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926\"/>
    </mc:Choice>
  </mc:AlternateContent>
  <xr:revisionPtr revIDLastSave="0" documentId="13_ncr:1_{B43CDF2F-93C4-42E9-975A-0CF2657E55E0}" xr6:coauthVersionLast="47" xr6:coauthVersionMax="47" xr10:uidLastSave="{00000000-0000-0000-0000-000000000000}"/>
  <bookViews>
    <workbookView xWindow="-108" yWindow="-108" windowWidth="23256" windowHeight="13896" tabRatio="880" firstSheet="37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9" l="1"/>
  <c r="P55" i="9"/>
  <c r="P56" i="9" s="1"/>
  <c r="O55" i="9"/>
  <c r="O56" i="9" s="1"/>
  <c r="N55" i="9"/>
  <c r="N56" i="9" s="1"/>
  <c r="M55" i="9"/>
  <c r="M56" i="9" s="1"/>
  <c r="L55" i="9"/>
  <c r="L56" i="9" s="1"/>
  <c r="K55" i="9"/>
  <c r="K56" i="9" s="1"/>
  <c r="J55" i="9"/>
  <c r="J56" i="9" s="1"/>
  <c r="I55" i="9"/>
  <c r="I56" i="9" s="1"/>
  <c r="H55" i="9"/>
  <c r="G55" i="9"/>
  <c r="F55" i="9"/>
  <c r="E55" i="9"/>
  <c r="D55" i="9"/>
  <c r="C55" i="9"/>
  <c r="C56" i="9" l="1"/>
  <c r="D56" i="9"/>
  <c r="E56" i="9"/>
  <c r="F56" i="9"/>
  <c r="H56" i="9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<sst xmlns="http://schemas.openxmlformats.org/spreadsheetml/2006/main" count="27171" uniqueCount="3402">
  <si>
    <t>sábado, 9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</si>
  <si>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</si>
  <si>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</si>
  <si>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</si>
  <si>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</si>
  <si>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</si>
  <si>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</si>
  <si>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</si>
  <si>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</si>
  <si>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</si>
  <si>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</si>
  <si>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</si>
  <si>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</si>
  <si>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</si>
  <si>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ATLANTICA TRANSMISION SUR S.A.</t>
  </si>
  <si>
    <t>POROMA - MARCONA</t>
  </si>
  <si>
    <t xml:space="preserve">LINEA DE TRANSMISION          </t>
  </si>
  <si>
    <t>L-2293</t>
  </si>
  <si>
    <t>09/05/2026 07:06:00</t>
  </si>
  <si>
    <t>09/05/2026 07:11:00</t>
  </si>
  <si>
    <t>DESCONEXION DE LA LINEA L-2293 (POROMA - MARCONA) EN 220 KV</t>
  </si>
  <si>
    <t>SI</t>
  </si>
  <si>
    <t>KALLPA GENERACION S.A.</t>
  </si>
  <si>
    <t>MINI CENTRAL CERRO DEL AGUILA</t>
  </si>
  <si>
    <t>GENERADOR HIDROELÉCTRICO</t>
  </si>
  <si>
    <t>G4</t>
  </si>
  <si>
    <t>09/05/2026 20:08:00</t>
  </si>
  <si>
    <t>10/05/2026 00:00:00</t>
  </si>
  <si>
    <t>DESCONEXIÓN DEL GENERADOR G4 DE LA M.C.H. CERRO DEL ÁGUILA</t>
  </si>
  <si>
    <t>NO</t>
  </si>
  <si>
    <t>MAJA ENERGIA S.A.C.</t>
  </si>
  <si>
    <t>RONCADOR</t>
  </si>
  <si>
    <t>CENTRAL HIDROELÉCTRICA</t>
  </si>
  <si>
    <t>CENTRAL</t>
  </si>
  <si>
    <t>09/05/2026 15:07:00</t>
  </si>
  <si>
    <t>09/05/2026 15:21:00</t>
  </si>
  <si>
    <t>DESCONEXIÓN DE LA C.H. RONCADOR POR FALLA EXTERNA</t>
  </si>
  <si>
    <t>SAN GABAN</t>
  </si>
  <si>
    <t>PCH TUPURI</t>
  </si>
  <si>
    <t>G1</t>
  </si>
  <si>
    <t>09/05/2026 14:39:00</t>
  </si>
  <si>
    <t>09/05/2026 19:53:00</t>
  </si>
  <si>
    <t>DESCONEXIÓN DEL GENERADOR G1 DE LA P.C.H. TUPURI</t>
  </si>
  <si>
    <t>09/05/2026 22:24:00</t>
  </si>
  <si>
    <t>RESTRICCIONES OPERATIVAS</t>
  </si>
  <si>
    <t>FECHA</t>
  </si>
  <si>
    <t>HORA
INICIO</t>
  </si>
  <si>
    <t>HORA
FINAL</t>
  </si>
  <si>
    <t>T.Eq.</t>
  </si>
  <si>
    <t>09/05/2026</t>
  </si>
  <si>
    <t>00:00</t>
  </si>
  <si>
    <t>24:00</t>
  </si>
  <si>
    <t>CELEPSA</t>
  </si>
  <si>
    <t>C.H. EL PLATANAL</t>
  </si>
  <si>
    <t>CH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</si>
  <si>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</si>
  <si>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</si>
  <si>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</si>
  <si>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</si>
  <si>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</si>
  <si>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</si>
  <si>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</si>
  <si>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</si>
  <si>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</si>
  <si>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</si>
  <si>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</si>
  <si>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</si>
  <si>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</si>
  <si>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</si>
  <si>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</si>
  <si>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</si>
  <si>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</si>
  <si>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</si>
  <si>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</si>
  <si>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</si>
  <si>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</si>
  <si>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</si>
  <si>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</si>
  <si>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</si>
  <si>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</si>
  <si>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</si>
  <si>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</si>
  <si>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</si>
  <si>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</si>
  <si>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</si>
  <si>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</si>
  <si>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</si>
  <si>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</si>
  <si>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De acuerdo con lo comunicado el día 26.04 vía correo electronico, la unidad G1 de la CH San Gaban 3 esta limitado a 55 MW debido a problemas en el inyector N°6.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</si>
  <si>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</si>
  <si>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</si>
  <si>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</si>
  <si>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</si>
  <si>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</si>
  <si>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</si>
  <si>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</si>
  <si>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</si>
  <si>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</si>
  <si>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</si>
  <si>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</si>
  <si>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</si>
  <si>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</si>
  <si>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</si>
  <si>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</si>
  <si>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</si>
  <si>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Generación mínima de 100 MW en la CH Cañón del Pato debido a requerimiento de demanda hídrica en los ríos aguas abajo, en caso se presenten condiciones hídricas.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</si>
  <si>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</si>
  <si>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</si>
  <si>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EMB</t>
  </si>
  <si>
    <t>SAN DIEGO EMB</t>
  </si>
  <si>
    <t>De acuerdo a lo informado por Orazul el día 06.05.2026, el embalse de San Diego se encuentra indisponible y la CH Cañon del Pato operando de pasada.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</si>
  <si>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</si>
  <si>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</si>
  <si>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</si>
  <si>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</si>
  <si>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</si>
  <si>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Según carta GRE-36-2026, ORYGEN informó la indisponibilidad del servicio de RSF del G1 de CH Huinco.</t>
  </si>
  <si>
    <t>De acuerdo con lo comunicado via correo, la G1 de la CH Huinco no puede parar debido a fugas de agua en válvula esférica.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</si>
  <si>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</si>
  <si>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</si>
  <si>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G2</t>
  </si>
  <si>
    <t>De acuerdo con lo informado vía correo el día 28/04, se presenta limitación de generación de hasta 62.4 MW en la unidad G2 debido a altas temperaturas en el hierro del estator.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</si>
  <si>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</si>
  <si>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</si>
  <si>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</si>
  <si>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</si>
  <si>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</si>
  <si>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</si>
  <si>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</si>
  <si>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</si>
  <si>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</si>
  <si>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</si>
  <si>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</si>
  <si>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</si>
  <si>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</si>
  <si>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</si>
  <si>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</si>
  <si>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</si>
  <si>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</si>
  <si>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</si>
  <si>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</si>
  <si>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</si>
  <si>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</si>
  <si>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</si>
  <si>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</si>
  <si>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</si>
  <si>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</si>
  <si>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</si>
  <si>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</si>
  <si>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</si>
  <si>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</si>
  <si>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</si>
  <si>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</si>
  <si>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</si>
  <si>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</si>
  <si>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</si>
  <si>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</si>
  <si>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</si>
  <si>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</si>
  <si>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</si>
  <si>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</si>
  <si>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</si>
  <si>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</si>
  <si>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</si>
  <si>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</si>
  <si>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</si>
  <si>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</si>
  <si>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</si>
  <si>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</si>
  <si>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>TV-01</t>
  </si>
  <si>
    <t>09/05/2026 00:00</t>
  </si>
  <si>
    <t>10/05/2026 00:00</t>
  </si>
  <si>
    <t>Limpieza e inspeccion de la Caldera CBS y mantenimiento a sus perifericos (conductores, ventiladores, bombas, motores, etc.), Pruebas E/S y F/S de la Unidad TV-01.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</si>
  <si>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</si>
  <si>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</si>
  <si>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</si>
  <si>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</si>
  <si>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</si>
  <si>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</si>
  <si>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</si>
  <si>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</si>
  <si>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</si>
  <si>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</si>
  <si>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</si>
  <si>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</si>
  <si>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</si>
  <si>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</si>
  <si>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</si>
  <si>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</si>
  <si>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</si>
  <si>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</si>
  <si>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1 S.A.</t>
  </si>
  <si>
    <t>CONSTANCIA</t>
  </si>
  <si>
    <t>SS.EE.</t>
  </si>
  <si>
    <t>09/05/2026 08:00</t>
  </si>
  <si>
    <t>09/05/2026 16:00</t>
  </si>
  <si>
    <t>INSPECCION TERMOGRAFICA</t>
  </si>
  <si>
    <t>ATN S.A.</t>
  </si>
  <si>
    <t>CONOCOCHA - KIMAN AYLLU</t>
  </si>
  <si>
    <t>L-2269</t>
  </si>
  <si>
    <t>09/05/2026 08:33</t>
  </si>
  <si>
    <t>09/05/2026 17:30</t>
  </si>
  <si>
    <t>Inspeccion Anual de LLTT</t>
  </si>
  <si>
    <t>L-2270</t>
  </si>
  <si>
    <t>KIMAN AYLLU</t>
  </si>
  <si>
    <t>AUT-501</t>
  </si>
  <si>
    <t>Restriccion Operativa en el cambiador de tap s del AUT-501</t>
  </si>
  <si>
    <t>PARAGSHA II - CARHUAMAYO</t>
  </si>
  <si>
    <t>L-2267</t>
  </si>
  <si>
    <t>09/05/2026 07:40</t>
  </si>
  <si>
    <t>09/05/2026 16:21</t>
  </si>
  <si>
    <t>Inspeccion Anual en LLTT.</t>
  </si>
  <si>
    <t>L-2268</t>
  </si>
  <si>
    <t>RAMADA - PAMPA HONDA</t>
  </si>
  <si>
    <t>L-2273</t>
  </si>
  <si>
    <t>09/05/2026 07:02</t>
  </si>
  <si>
    <t>09/05/2026 17:34</t>
  </si>
  <si>
    <t>L-2275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</si>
  <si>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</si>
  <si>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</si>
  <si>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</si>
  <si>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</si>
  <si>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</si>
  <si>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</si>
  <si>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</si>
  <si>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CHARCANI I</t>
  </si>
  <si>
    <t>09/05/2026 09:02</t>
  </si>
  <si>
    <t>09/05/2026 13:24</t>
  </si>
  <si>
    <t>Revision de cojinete cabeza turbina por presentar vibracion</t>
  </si>
  <si>
    <t xml:space="preserve">CORR.     </t>
  </si>
  <si>
    <t>CHARCANI IV</t>
  </si>
  <si>
    <t>F/S por fuerza mayor, ingreso de huaico - Charcani IV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</si>
  <si>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</si>
  <si>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</si>
  <si>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</si>
  <si>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</si>
  <si>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</si>
  <si>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Mantenimiento de turbina Francis</t>
  </si>
  <si>
    <t>EGESUR</t>
  </si>
  <si>
    <t>ARICOTA 2</t>
  </si>
  <si>
    <t>AT-2</t>
  </si>
  <si>
    <t>09/05/2026 07:15</t>
  </si>
  <si>
    <t>09/05/2026 12:52</t>
  </si>
  <si>
    <t>MANTENIMIENTO EN FRIO SE ARICOTA II - BANCO DE AUTOTRANSFORMADORES MONOFASICOS</t>
  </si>
  <si>
    <t>S</t>
  </si>
  <si>
    <t>MANTENIMIENTO DE EQUIPAMIENTO SE ARICOTA II: BAHIA 10.5KV, BAHIA 66KV, 138KV. INTERRUPCION DE SUMINISTRO ILABAYA Y ANEXOS  (0.2 MW).</t>
  </si>
  <si>
    <t>ARICOTA II</t>
  </si>
  <si>
    <t>09/05/2026 06:31</t>
  </si>
  <si>
    <t>09/05/2026 14:54</t>
  </si>
  <si>
    <t>MANTENIMIENTO ELECTROMECANICO 1 / GRUPO DE GENERACION EN RESERVA POR MANTENIMIENTO SE ARICOTA 2. Se solicito a las 14:04 horas (en tiempo real) autorizacion de ampliacion de mantenimiento de la unidad G1 de la CH. Aricota 2 al CCO COES, el cual fue autorizado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</si>
  <si>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</si>
  <si>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</si>
  <si>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</si>
  <si>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</si>
  <si>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</si>
  <si>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</si>
  <si>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</si>
  <si>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</si>
  <si>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MANTARO</t>
  </si>
  <si>
    <t>09/05/2026 19:24</t>
  </si>
  <si>
    <t>CAMBIO RODETE</t>
  </si>
  <si>
    <t>TUMBES</t>
  </si>
  <si>
    <t>MAK2</t>
  </si>
  <si>
    <t>09/05/2026 09:15</t>
  </si>
  <si>
    <t>ALARMA EN FILTOS AUTOMATICO DE ACEITE</t>
  </si>
  <si>
    <t>CHAGLLA</t>
  </si>
  <si>
    <t>MANTENIMIENTO ANUAL UG1</t>
  </si>
  <si>
    <t xml:space="preserve">EMPRESA DE GENERACION HUANZA                      </t>
  </si>
  <si>
    <t>HUANZA</t>
  </si>
  <si>
    <t>1GER</t>
  </si>
  <si>
    <t>MANTENIMIENTO DE TURBINA Y GENERADOR</t>
  </si>
  <si>
    <t>ENERGIA RENOVABLE DEL SUR S.A.</t>
  </si>
  <si>
    <t>SAN JUAN</t>
  </si>
  <si>
    <t>CE SAN JUAN</t>
  </si>
  <si>
    <t>* A4.1 f/s FM6 12:19 Hrs. 05/03/26 - falla en pala- mantenimiento * A6.2 f/s FM6 10:42 Hrs. 06/03/26 - falla en pala</t>
  </si>
  <si>
    <t>CHILCA 1</t>
  </si>
  <si>
    <t>CL-2121</t>
  </si>
  <si>
    <t>MANTENIMIENTO ANUAL DE CELDA D09 (TG41)</t>
  </si>
  <si>
    <t>CL-2122</t>
  </si>
  <si>
    <t>09/05/2026 17:00</t>
  </si>
  <si>
    <t>MANTENIMIENTO ANUAL DE CELDA D06 (TV42)</t>
  </si>
  <si>
    <t>CHILCA 1 - TV42 C.T. CHILCA 2</t>
  </si>
  <si>
    <t>L-2121</t>
  </si>
  <si>
    <t>MANTENIMIENTO DE LINEA LT-2121</t>
  </si>
  <si>
    <t>L-2122</t>
  </si>
  <si>
    <t>MANTENIMIENTO DE LINEA LT-2122</t>
  </si>
  <si>
    <t>CHILCA 2</t>
  </si>
  <si>
    <t>CHT5</t>
  </si>
  <si>
    <t>09/05/2026 22:46</t>
  </si>
  <si>
    <t>MANTENIMIENTO ANUAL DE TRANSFORMADO PRINCIPAL DE TG41 220/13.8 kV</t>
  </si>
  <si>
    <t>CHT6</t>
  </si>
  <si>
    <t>MANTENIMIENTO ANUAL DE TRANSFORMADO PRINCIPAL DE TV42 220/13.8 kV</t>
  </si>
  <si>
    <t>TG41</t>
  </si>
  <si>
    <t>MANTENIMIENTO ANUAL DE SISTEMAS AUXILIARES</t>
  </si>
  <si>
    <t>TV42</t>
  </si>
  <si>
    <t>PUNTA LOMITAS</t>
  </si>
  <si>
    <t>CENTRAL PUNTA LOMITAS: 02 WTG FUERA DE SERVICIO POR REPARACION DE FALLAS</t>
  </si>
  <si>
    <t>QUITARACSA</t>
  </si>
  <si>
    <t>09/05/2026 11:00</t>
  </si>
  <si>
    <t>PRUEBAS OPERATIVAS PREVIAS AL REINGRESO A OPERACION COMERCIAL DE LA CH QUITARACSA (SUJETO A GRADO DE SATURACION DE LA REJILLA DE CAPTACION DE LA BOCATOMA QUITARACSA)</t>
  </si>
  <si>
    <t>PRUEBA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</si>
  <si>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</si>
  <si>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</si>
  <si>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</si>
  <si>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</si>
  <si>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</si>
  <si>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</si>
  <si>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</si>
  <si>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</si>
  <si>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</si>
  <si>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</si>
  <si>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</si>
  <si>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</si>
  <si>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</si>
  <si>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INLAND ENERGY SAC</t>
  </si>
  <si>
    <t>SANTA TERESA</t>
  </si>
  <si>
    <t>Mantenimiento preventivo, inspeccion y pruebas en sistema de excitacion por similitud de falla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</si>
  <si>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</si>
  <si>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</si>
  <si>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</si>
  <si>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</si>
  <si>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</si>
  <si>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</si>
  <si>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</si>
  <si>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AGUAYTIA</t>
  </si>
  <si>
    <t>IN2352</t>
  </si>
  <si>
    <t>CAMBIO DE CONTADORES.</t>
  </si>
  <si>
    <t>CHIMBOTE 1 - HUALLANCA</t>
  </si>
  <si>
    <t>L-1105</t>
  </si>
  <si>
    <t>FUERA DE SERVICIO POR SEGURIDAD DURANTE LOS TRABAJOS EN LA L-2216. (R0128566)</t>
  </si>
  <si>
    <t>JOYA SOLAR S.A.C.</t>
  </si>
  <si>
    <t>SAN JOSE</t>
  </si>
  <si>
    <t>BARRA_A_220 kV</t>
  </si>
  <si>
    <t>09/05/2026 01:47</t>
  </si>
  <si>
    <t>A solicitud de ENHOL-INVER (CSF Illa), se requiere la desenergizacion de la Extension de Barra A, para que ENHOL-INVER realice pruebas de inyeccion primaria trifasica</t>
  </si>
  <si>
    <t>BARRA_B_220 kV</t>
  </si>
  <si>
    <t>A solicitud de ENHOL-INVER (CSF Illa), se requiere la desenergizacion de la Extension de Barra B, para que ENHOL-INVER realice pruebas de inyeccion primaria trifasica</t>
  </si>
  <si>
    <t>KALLPA</t>
  </si>
  <si>
    <t>TG3</t>
  </si>
  <si>
    <t>MANTENIMIENTO MAYOR TG3</t>
  </si>
  <si>
    <t>KALLPA - CHILCA</t>
  </si>
  <si>
    <t>L-2096</t>
  </si>
  <si>
    <t>Mantenimiento Prev Anual Linea 2096 Mantto y Pruebas electricas GCB Mantto y Pruebas electricas trafos GSU y UAT Cambio de Radiadores GSU</t>
  </si>
  <si>
    <t>LINEAS ANDINAS SECUNDARIAS S.A.C.</t>
  </si>
  <si>
    <t>ANDAYCHAGUA</t>
  </si>
  <si>
    <t>SSEE</t>
  </si>
  <si>
    <t>09/05/2026 10:22</t>
  </si>
  <si>
    <t>09/05/2026 13:17</t>
  </si>
  <si>
    <t>CONDICION DEL TRANSFORMADOR (PRUEBAS AL TRANSFORMADOR DE ANDAYCHAGUA), MANTENIMIENTO REDUCIDO A LOS SECCIONADORES, MANTENIMIENTO NORMAL A LA CELDA METAL ENCLOSED, VERIFICACION DEL CIRCUITO DE MANDO, CABMIO DE RECTIFICADOR Y LEVANTAMIENTO DE INFORMACION POR PROYEC. DE REEMPLAZO DE INTERRUPTOR.</t>
  </si>
  <si>
    <t>ANDAYCHAGUA ELC - ANDAYCHAGUA</t>
  </si>
  <si>
    <t>L-6527F</t>
  </si>
  <si>
    <t>09/05/2026 06:08</t>
  </si>
  <si>
    <t>09/05/2026 14:39</t>
  </si>
  <si>
    <t>A SOLICITUD DE VOLCAN: TRABAJOS DE LIBERACION DE SERVIDUMBRE DE LA LINEA DE DERIVACION DE 50 KV L-6527 (TRAMO F)</t>
  </si>
  <si>
    <t>POR CONDICION DEL TRANSFORMADOR (PRUEBAS AL TRANSFORMADOR DE ANDAYCHAGUA), MANTENIMIENTO REDUCIDO A LOS SECCIONADORES Y PRUEBAS DE DIAGNOSTICO INTERRUPTOR</t>
  </si>
  <si>
    <t xml:space="preserve">CORRECION DE PUNTO CALIENTE EN ESTRUCTURA PM 29, FASE  R </t>
  </si>
  <si>
    <t>CHUMPE</t>
  </si>
  <si>
    <t>CHUMPE2.4</t>
  </si>
  <si>
    <t>09/05/2026 07:42</t>
  </si>
  <si>
    <t>09/05/2026 13:37</t>
  </si>
  <si>
    <t>A SOLICITUD DE ALPAYANA POR SEGURIDAD PARA REEMPLAZO DE TRANSFORMADOR AGUAS ABAJO DE LA BARRA DE 2.4 KV: CAMBIO DE TRANSFORMADOR DE 800 KVA POR 1250 KVA.</t>
  </si>
  <si>
    <t>09/05/2026 13:33</t>
  </si>
  <si>
    <t>A SOLICITUD DE ALPAYANA POR REEMPLAZO DE TRANSFORMADOR AGUAS ABAJO DE LA BARRA DE 2.4 KV: PARA ENERGIZAR EL TRANSFORMADOR SE DEBE HACER AL CIERRE DEL INTERRUPTOR DE LA LINEA L-6647, IN-0050 (LOS TRANSFORMADORES NO TIENEN INTERRUPTOR).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</si>
  <si>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</si>
  <si>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</si>
  <si>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</si>
  <si>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</si>
  <si>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</si>
  <si>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</si>
  <si>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</si>
  <si>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HUINCO</t>
  </si>
  <si>
    <t>09/05/2026 16:22</t>
  </si>
  <si>
    <t>09/05/2026 20:49</t>
  </si>
  <si>
    <t>Revision porque no abrio la valvula esferica 3A.</t>
  </si>
  <si>
    <t>PARQUE EOLICO TRES HERMANAS S.A.C.</t>
  </si>
  <si>
    <t>PARQUE EOLICO 3 HERMANAS</t>
  </si>
  <si>
    <t>TH-16 F/S 03/05/26 10:56 Hrs. - Smoke in generator cooling air</t>
  </si>
  <si>
    <t>09/05/2026 07:10</t>
  </si>
  <si>
    <t>09/05/2026 10:15</t>
  </si>
  <si>
    <t>TH-13 F/S Unexpected powerdown 07:10:11</t>
  </si>
  <si>
    <t>PETRAMAS</t>
  </si>
  <si>
    <t>CTB CALLAO</t>
  </si>
  <si>
    <t>G2 CALLAO</t>
  </si>
  <si>
    <t>MANTENIMIENTO DE CULATAS Y PISTONES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</si>
  <si>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</si>
  <si>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</si>
  <si>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</si>
  <si>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</si>
  <si>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</si>
  <si>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</si>
  <si>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</si>
  <si>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CHAVARRIA</t>
  </si>
  <si>
    <t>TR-4</t>
  </si>
  <si>
    <t>MANTENIMIENTO PREVENTIVO DE EQUIPOS - SE SOLICITA APOYO A REP PARA SISTEMA DE BARRAS B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</si>
  <si>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</si>
  <si>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</si>
  <si>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</si>
  <si>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</si>
  <si>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BARRA-B</t>
  </si>
  <si>
    <t>09/05/2026 09:00</t>
  </si>
  <si>
    <t>FUERA DE SERVICIO POR SEGURIDAD A SOLICITUD DE PLUZ ENERGIA POR TRABAJOS EN EL TR4 220/60 KV S.E. CHAVARRIA.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</si>
  <si>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</si>
  <si>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</si>
  <si>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</si>
  <si>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</si>
  <si>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</si>
  <si>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</si>
  <si>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</si>
  <si>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</si>
  <si>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CHILCA-REP</t>
  </si>
  <si>
    <t>BARRA220-B</t>
  </si>
  <si>
    <t>09/05/2026 07:30</t>
  </si>
  <si>
    <t>09/05/2026 12:00</t>
  </si>
  <si>
    <t>FUERA DE SERVICIO DEBIDO A TRABAJOS DE CL-2088. (R0128390)</t>
  </si>
  <si>
    <t>CL-2088</t>
  </si>
  <si>
    <t>MP LUBRICACION DE SECCIONADORES EN CELDA, ACTIVIDAD CON CAMBIO DE BARRAS. (R0128390)</t>
  </si>
  <si>
    <t>BARRA220-A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</si>
  <si>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</si>
  <si>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</si>
  <si>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</si>
  <si>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</si>
  <si>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</si>
  <si>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</si>
  <si>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</si>
  <si>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</si>
  <si>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</si>
  <si>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</si>
  <si>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t61-261 asumio la carga del T9-261.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</si>
  <si>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</si>
  <si>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</si>
  <si>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</si>
  <si>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</si>
  <si>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</si>
  <si>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</si>
  <si>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HUANZA-CARABAYLLO</t>
  </si>
  <si>
    <t>L-2110</t>
  </si>
  <si>
    <t>09/05/2026 08:15</t>
  </si>
  <si>
    <t>09/05/2026 16:15</t>
  </si>
  <si>
    <t>MP 2A LIMPIEZA DE AISLADORES DE VIDRIO ENGOMADO DE TORRES T-482 A T-499. (R0125652)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</si>
  <si>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</si>
  <si>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</si>
  <si>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</si>
  <si>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</si>
  <si>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</si>
  <si>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</si>
  <si>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</si>
  <si>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</si>
  <si>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</si>
  <si>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</si>
  <si>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</si>
  <si>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N. - CHIMBOTE 1</t>
  </si>
  <si>
    <t>L-2216</t>
  </si>
  <si>
    <t>CAMBIAR HERRAJES CORROIDOS GRADO 3 EN ESTRUCTURAS T3, T4, T99, T230, T297, T441, P448 Y P351. CAMBIO DE PERNO U FLOJO EN TORRE T298. REQUIERE L-1105 FUERA DE SERVICIO POR SEGURIDAD Y LINEA L-2215 CON RECIERRES DESHABILITADOS. (R0128566)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</si>
  <si>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</si>
  <si>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</si>
  <si>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</si>
  <si>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</si>
  <si>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</si>
  <si>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</si>
  <si>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</si>
  <si>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</si>
  <si>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PIURA OESTE - MIGUEL GRAU</t>
  </si>
  <si>
    <t>L-2143</t>
  </si>
  <si>
    <t>MP 3A SILICONADO DE AISLADORES DE VIDRIO DE TORRES T-543 A T-572, REQUIERE L-2144 CON RECIERRES DESHABILITADOS. (R0123230)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</si>
  <si>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</si>
  <si>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</si>
  <si>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</si>
  <si>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</si>
  <si>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</si>
  <si>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</si>
  <si>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TOQUEPALA - ARICOTA 2</t>
  </si>
  <si>
    <t>L-1026</t>
  </si>
  <si>
    <t>09/05/2026 07:00</t>
  </si>
  <si>
    <t>09/05/2026 13:00</t>
  </si>
  <si>
    <t>FUERA DE SERVICIO A SOLICITUD DE EGESUR POR TRABAJOS DE MANTENIMIENTO DE LA SE ARICOTA II Y DE SU TRANSFORMADOR AT2 DE 138/66/10.5 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</si>
  <si>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</si>
  <si>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</si>
  <si>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</si>
  <si>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</si>
  <si>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</si>
  <si>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</si>
  <si>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</si>
  <si>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</si>
  <si>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</si>
  <si>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DE MANTENIMIENTO ANUAL</t>
  </si>
  <si>
    <t>R</t>
  </si>
  <si>
    <t>CAHUA</t>
  </si>
  <si>
    <t>09/05/2026 18:00</t>
  </si>
  <si>
    <t>MANTENIMIENTO RED DE PROCESOS (sin RSF por perdida de comunicacion)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</si>
  <si>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</si>
  <si>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</si>
  <si>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</si>
  <si>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</si>
  <si>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</si>
  <si>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Disponibilidad de 23.5 MMSCF para la CT Aguaytia.</t>
  </si>
  <si>
    <t>TG1</t>
  </si>
  <si>
    <t>09/05/2026 07:48</t>
  </si>
  <si>
    <t>INDISPONIBLE POR TRABAJOS EN EL TRANSFORMADOR TR-TG1</t>
  </si>
  <si>
    <t>TR-TG1</t>
  </si>
  <si>
    <t>MANTENIMIENTO ANUAL TRANSFORMADOR PRINCIPAL Y AUXLIAR TG-1.</t>
  </si>
  <si>
    <t>TG2</t>
  </si>
  <si>
    <t>09/05/2026 08:02</t>
  </si>
  <si>
    <t>PRUEBAS ELECTRICAS GENERADOR TG2</t>
  </si>
  <si>
    <t>CALIBRACION DE RELES TG2</t>
  </si>
  <si>
    <t>INDISPONIBLE POR TRABAJOS EN EL TRANSFORMADOR TR-TG2</t>
  </si>
  <si>
    <t>TR-TG2</t>
  </si>
  <si>
    <t>PRUEBAS ELECTRICAS TRANSFORMADOR PIRNCIPAL Y AUXILIAR TG2</t>
  </si>
  <si>
    <t>MANTENIMIENTO ANUAL TRANSFORMADOR PRINCIPAL Y AUXLIAR TG-2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</si>
  <si>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</si>
  <si>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</si>
  <si>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</si>
  <si>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</si>
  <si>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</si>
  <si>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</si>
  <si>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</si>
  <si>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</si>
  <si>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</si>
  <si>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</si>
  <si>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</si>
  <si>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</si>
  <si>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</si>
  <si>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</si>
  <si>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CL-T133-523_220 kV</t>
  </si>
  <si>
    <t>MP 2A LIMPIEZA DE AISLAMIENTO Y LUBRICACION DE SECCIONADORES EN CELDA. (R0125881)</t>
  </si>
  <si>
    <t>CL-T133-523_500 kV</t>
  </si>
  <si>
    <t>MP 2A LIMPIEZA DE AISLAMIENTO Y LUBRICACION DE SECCIONADORES EN CELDA. (R0125882)</t>
  </si>
  <si>
    <t>T133-523</t>
  </si>
  <si>
    <t>MP 1A LIMPIEZA DE AISLAMIENTO DEL TRANSFORMADOR. (R0126046)</t>
  </si>
  <si>
    <t>LADO 33 KV: MP 2A LIMPIEZA DE AISLAMIENTO EN CELDA DEL PARARRAYO PR-1426 Y TRANSFORMADOR ZIG-ZAG TZ-31. (R0126045)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</si>
  <si>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</si>
  <si>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</si>
  <si>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</si>
  <si>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</si>
  <si>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</si>
  <si>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</si>
  <si>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</si>
  <si>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</si>
  <si>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</si>
  <si>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</si>
  <si>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</si>
  <si>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ICA</t>
  </si>
  <si>
    <t>CL-2210</t>
  </si>
  <si>
    <t>09/05/2026 06:30</t>
  </si>
  <si>
    <t>ENGOMADO DE AISLAMIENTO EN CELDA. (R0126164)</t>
  </si>
  <si>
    <t>LA BREA</t>
  </si>
  <si>
    <t>BC-32</t>
  </si>
  <si>
    <t>BANCO INDISPONIBLE DEBIDO A FALLA EL 12.09.2025.</t>
  </si>
  <si>
    <t>LA NI?A 500 - TRUJILLO 500</t>
  </si>
  <si>
    <t>L-5010</t>
  </si>
  <si>
    <t>09/05/2026 16:30</t>
  </si>
  <si>
    <t>RECIERRES DESHABILITADOS DEBIDO A LA INDISPONIBILIDAD POR MANTENIMIENTO CORRECTIVO DEL REACTOR DE LINEA R 24, EN LA S.E. TRUJILLO NUEVA.</t>
  </si>
  <si>
    <t>FUERA DE SERVICIO PARA REALIZAR LA CONEXION DEL REACTOR DE LINEA R-24 CON LA L-5010. (R0127477)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</si>
  <si>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</si>
  <si>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</si>
  <si>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</si>
  <si>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</si>
  <si>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</si>
  <si>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</si>
  <si>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</si>
  <si>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</si>
  <si>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</si>
  <si>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</si>
  <si>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06:30 HASTA 18:00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</si>
  <si>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</si>
  <si>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</si>
  <si>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06:30 HASTA 18:00 HRS. (R0129549)</t>
  </si>
  <si>
    <t>TRUJILLO 500</t>
  </si>
  <si>
    <t>R-24</t>
  </si>
  <si>
    <t>TRATAMIENTO DE ACEITE POR BAJA RIGIDEZ DIELECTRICA Y CORREGIR FUGA DE ACEITE EN BOLSA, ACTIVIDAD CON CORTE CONTINUO.  (R0127477)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</si>
  <si>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</si>
  <si>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</si>
  <si>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</si>
  <si>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</si>
  <si>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</si>
  <si>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</si>
  <si>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</si>
  <si>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</si>
  <si>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</si>
  <si>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</si>
  <si>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</si>
  <si>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</si>
  <si>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</si>
  <si>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</si>
  <si>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</si>
  <si>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</si>
  <si>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</si>
  <si>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</si>
  <si>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MINERA CERRO VERDE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</si>
  <si>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</si>
  <si>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</si>
  <si>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</si>
  <si>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</si>
  <si>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</si>
  <si>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</si>
  <si>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</si>
  <si>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</si>
  <si>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</si>
  <si>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</si>
  <si>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</si>
  <si>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</si>
  <si>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</si>
  <si>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</si>
  <si>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</si>
  <si>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</si>
  <si>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</si>
  <si>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</si>
  <si>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</si>
  <si>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</si>
  <si>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</si>
  <si>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</si>
  <si>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</si>
  <si>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</si>
  <si>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</si>
  <si>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</si>
  <si>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</si>
  <si>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</si>
  <si>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</si>
  <si>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</si>
  <si>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</si>
  <si>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</si>
  <si>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</si>
  <si>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</si>
  <si>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</si>
  <si>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</si>
  <si>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</si>
  <si>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AGROINDUSTRIAS SAN JACINTO S.A.A.</t>
  </si>
  <si>
    <t>AGROLMOS SOCIEDAD ANONIMA - AGROLMOS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</si>
  <si>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</si>
  <si>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</si>
  <si>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</si>
  <si>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</si>
  <si>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</si>
  <si>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</si>
  <si>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</si>
  <si>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</si>
  <si>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</si>
  <si>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</si>
  <si>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</si>
  <si>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</si>
  <si>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</si>
  <si>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</si>
  <si>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</si>
  <si>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</si>
  <si>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</si>
  <si>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</si>
  <si>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</si>
  <si>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</si>
  <si>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</si>
  <si>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</si>
  <si>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</si>
  <si>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</si>
  <si>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</si>
  <si>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</si>
  <si>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</si>
  <si>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</si>
  <si>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</si>
  <si>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</si>
  <si>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</si>
  <si>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</si>
  <si>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</si>
  <si>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</si>
  <si>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</si>
  <si>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</si>
  <si>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</si>
  <si>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</si>
  <si>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</si>
  <si>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</si>
  <si>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</si>
  <si>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</si>
  <si>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</si>
  <si>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</si>
  <si>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</si>
  <si>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</si>
  <si>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</si>
  <si>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</si>
  <si>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</si>
  <si>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</si>
  <si>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</si>
  <si>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</si>
  <si>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</si>
  <si>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</si>
  <si>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</si>
  <si>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</si>
  <si>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</si>
  <si>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</si>
  <si>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</si>
  <si>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</si>
  <si>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</si>
  <si>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</si>
  <si>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</si>
  <si>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</si>
  <si>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</si>
  <si>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</si>
  <si>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</si>
  <si>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</si>
  <si>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</si>
  <si>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</si>
  <si>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</si>
  <si>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</si>
  <si>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</si>
  <si>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</si>
  <si>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</si>
  <si>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</si>
  <si>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</si>
  <si>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</si>
  <si>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</si>
  <si>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</si>
  <si>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</si>
  <si>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</si>
  <si>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</si>
  <si>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</si>
  <si>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</si>
  <si>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</si>
  <si>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</si>
  <si>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</si>
  <si>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</si>
  <si>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</si>
  <si>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</si>
  <si>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</si>
  <si>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</si>
  <si>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</si>
  <si>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</si>
  <si>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</si>
  <si>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</si>
  <si>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</si>
  <si>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</si>
  <si>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</si>
  <si>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</si>
  <si>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</si>
  <si>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</si>
  <si>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</si>
  <si>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</si>
  <si>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</si>
  <si>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</si>
  <si>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</si>
  <si>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</si>
  <si>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</si>
  <si>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</si>
  <si>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</si>
  <si>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</si>
  <si>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</si>
  <si>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</si>
  <si>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</si>
  <si>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</si>
  <si>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</si>
  <si>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</si>
  <si>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</si>
  <si>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</si>
  <si>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</si>
  <si>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</si>
  <si>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</si>
  <si>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</si>
  <si>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</si>
  <si>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</si>
  <si>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</si>
  <si>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</si>
  <si>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</si>
  <si>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</si>
  <si>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</si>
  <si>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</si>
  <si>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</si>
  <si>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</si>
  <si>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</si>
  <si>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</si>
  <si>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</si>
  <si>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</si>
  <si>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</si>
  <si>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</si>
  <si>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</si>
  <si>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</si>
  <si>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</si>
  <si>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</si>
  <si>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</si>
  <si>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</si>
  <si>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</si>
  <si>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</si>
  <si>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</si>
  <si>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</si>
  <si>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</si>
  <si>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</si>
  <si>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</si>
  <si>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</si>
  <si>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</si>
  <si>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AGROLMOS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</si>
  <si>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</si>
  <si>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</si>
  <si>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</si>
  <si>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</si>
  <si>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</si>
  <si>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</si>
  <si>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</si>
  <si>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</si>
  <si>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</si>
  <si>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</si>
  <si>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</si>
  <si>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</si>
  <si>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</si>
  <si>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</si>
  <si>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</si>
  <si>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</si>
  <si>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</si>
  <si>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</si>
  <si>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</si>
  <si>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</si>
  <si>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</si>
  <si>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</si>
  <si>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</si>
  <si>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</si>
  <si>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</si>
  <si>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</si>
  <si>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</si>
  <si>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</si>
  <si>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</si>
  <si>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</si>
  <si>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</si>
  <si>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</si>
  <si>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</si>
  <si>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</si>
  <si>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</si>
  <si>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</si>
  <si>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</si>
  <si>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</si>
  <si>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</si>
  <si>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</si>
  <si>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</si>
  <si>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</si>
  <si>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</si>
  <si>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</si>
  <si>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</si>
  <si>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</si>
  <si>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</si>
  <si>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</si>
  <si>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</si>
  <si>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</si>
  <si>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</si>
  <si>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</si>
  <si>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</si>
  <si>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</si>
  <si>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</si>
  <si>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</si>
  <si>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</si>
  <si>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10/05/2026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</si>
  <si>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</si>
  <si>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</si>
  <si>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</si>
  <si>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</si>
  <si>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</si>
  <si>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</si>
  <si>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</si>
  <si>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</si>
  <si>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</si>
  <si>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</si>
  <si>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</si>
  <si>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</si>
  <si>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</si>
  <si>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</si>
  <si>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</si>
  <si>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</si>
  <si>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</si>
  <si>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</si>
  <si>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</si>
  <si>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</si>
  <si>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</si>
  <si>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</si>
  <si>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</si>
  <si>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</si>
  <si>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</si>
  <si>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</si>
  <si>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</si>
  <si>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</si>
  <si>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</si>
  <si>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</si>
  <si>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</si>
  <si>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</si>
  <si>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</si>
  <si>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</si>
  <si>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</si>
  <si>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</si>
  <si>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</si>
  <si>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</si>
  <si>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</si>
  <si>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</si>
  <si>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</si>
  <si>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</si>
  <si>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</si>
  <si>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</si>
  <si>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</si>
  <si>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</si>
  <si>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</si>
  <si>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</si>
  <si>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</si>
  <si>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</si>
  <si>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</si>
  <si>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</si>
  <si>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</si>
  <si>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</si>
  <si>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</si>
  <si>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</si>
  <si>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</si>
  <si>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</si>
  <si>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</si>
  <si>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</si>
  <si>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</si>
  <si>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</si>
  <si>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</si>
  <si>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</si>
  <si>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</si>
  <si>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</si>
  <si>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</si>
  <si>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</si>
  <si>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</si>
  <si>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</si>
  <si>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</si>
  <si>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</si>
  <si>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</si>
  <si>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</si>
  <si>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</si>
  <si>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</si>
  <si>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</si>
  <si>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</si>
  <si>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</si>
  <si>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</si>
  <si>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</si>
  <si>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</si>
  <si>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</si>
  <si>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</si>
  <si>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</si>
  <si>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</si>
  <si>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</si>
  <si>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</si>
  <si>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</si>
  <si>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</si>
  <si>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</si>
  <si>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</si>
  <si>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</si>
  <si>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</si>
  <si>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</si>
  <si>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</si>
  <si>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</si>
  <si>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</si>
  <si>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</si>
  <si>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</si>
  <si>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</si>
  <si>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</si>
  <si>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</si>
  <si>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</si>
  <si>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</si>
  <si>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</si>
  <si>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</si>
  <si>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</si>
  <si>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</si>
  <si>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</si>
  <si>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</si>
  <si>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</si>
  <si>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</si>
  <si>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</si>
  <si>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</si>
  <si>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</si>
  <si>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</si>
  <si>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</si>
  <si>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</si>
  <si>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</si>
  <si>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</si>
  <si>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</si>
  <si>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</si>
  <si>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</si>
  <si>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</si>
  <si>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</si>
  <si>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</si>
  <si>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</si>
  <si>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</si>
  <si>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</si>
  <si>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</si>
  <si>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</si>
  <si>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</si>
  <si>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</si>
  <si>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</si>
  <si>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</si>
  <si>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</si>
  <si>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</si>
  <si>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</si>
  <si>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</si>
  <si>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</si>
  <si>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</si>
  <si>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</si>
  <si>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</si>
  <si>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</si>
  <si>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</si>
  <si>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</si>
  <si>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</si>
  <si>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</si>
  <si>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</si>
  <si>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</si>
  <si>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</si>
  <si>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</si>
  <si>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</si>
  <si>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</si>
  <si>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</si>
  <si>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C.H. HER 1</t>
  </si>
  <si>
    <t>C.H. HUAMPANI</t>
  </si>
  <si>
    <t>C.H. MOYOPAMPA</t>
  </si>
  <si>
    <t>C.H. SAN GABAN II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</si>
  <si>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</si>
  <si>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</si>
  <si>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</si>
  <si>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</si>
  <si>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</si>
  <si>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</si>
  <si>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</si>
  <si>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</si>
  <si>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</si>
  <si>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</si>
  <si>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</si>
  <si>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</si>
  <si>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</si>
  <si>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</si>
  <si>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</si>
  <si>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</si>
  <si>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</si>
  <si>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</si>
  <si>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</si>
  <si>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</si>
  <si>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</si>
  <si>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</si>
  <si>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</si>
  <si>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</si>
  <si>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</si>
  <si>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</si>
  <si>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</si>
  <si>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</si>
  <si>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</si>
  <si>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</si>
  <si>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</si>
  <si>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</si>
  <si>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</si>
  <si>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</si>
  <si>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</si>
  <si>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</si>
  <si>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</si>
  <si>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</si>
  <si>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</si>
  <si>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</si>
  <si>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</si>
  <si>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</si>
  <si>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</si>
  <si>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</si>
  <si>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</si>
  <si>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</si>
  <si>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</si>
  <si>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</si>
  <si>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</si>
  <si>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</si>
  <si>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</si>
  <si>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</si>
  <si>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</si>
  <si>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</si>
  <si>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</si>
  <si>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</si>
  <si>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</si>
  <si>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</si>
  <si>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</si>
  <si>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</si>
  <si>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</si>
  <si>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</si>
  <si>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</si>
  <si>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</si>
  <si>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</si>
  <si>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</si>
  <si>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</si>
  <si>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</si>
  <si>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</si>
  <si>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</si>
  <si>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</si>
  <si>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</si>
  <si>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</si>
  <si>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</si>
  <si>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</si>
  <si>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</si>
  <si>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</si>
  <si>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</si>
  <si>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</si>
  <si>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</si>
  <si>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</si>
  <si>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</si>
  <si>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</si>
  <si>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</si>
  <si>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</si>
  <si>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</si>
  <si>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</si>
  <si>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</si>
  <si>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</si>
  <si>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</si>
  <si>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</si>
  <si>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</si>
  <si>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</si>
  <si>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</si>
  <si>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</si>
  <si>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</si>
  <si>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</si>
  <si>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</si>
  <si>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</si>
  <si>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</si>
  <si>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</si>
  <si>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</si>
  <si>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</si>
  <si>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</si>
  <si>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</si>
  <si>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</si>
  <si>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</si>
  <si>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</si>
  <si>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</si>
  <si>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</si>
  <si>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</si>
  <si>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</si>
  <si>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</si>
  <si>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</si>
  <si>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</si>
  <si>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</si>
  <si>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</si>
  <si>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</si>
  <si>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</si>
  <si>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</si>
  <si>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</si>
  <si>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</si>
  <si>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</si>
  <si>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</si>
  <si>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</si>
  <si>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</si>
  <si>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</si>
  <si>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</si>
  <si>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</si>
  <si>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</si>
  <si>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</si>
  <si>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</si>
  <si>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</si>
  <si>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</si>
  <si>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sábado, 9 de Mayo del 2026</t>
  </si>
  <si>
    <t>EVOLUCIÓN DE LA PRODUCCIÓN DE LA ENERGÍA DIARIA DE LOS INTEGRANTES DEL COES (MWh)</t>
  </si>
  <si>
    <t>UNIDAD</t>
  </si>
  <si>
    <t>TIPO</t>
  </si>
  <si>
    <t>Mayo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</si>
  <si>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</si>
  <si>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</si>
  <si>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</si>
  <si>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</si>
  <si>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</si>
  <si>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</si>
  <si>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</si>
  <si>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</si>
  <si>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</si>
  <si>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</si>
  <si>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</si>
  <si>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</si>
  <si>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</si>
  <si>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</si>
  <si>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</si>
  <si>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</si>
  <si>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</si>
  <si>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</si>
  <si>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</si>
  <si>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</si>
  <si>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</si>
  <si>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</si>
  <si>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</si>
  <si>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</si>
  <si>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</si>
  <si>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</si>
  <si>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</si>
  <si>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</si>
  <si>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</si>
  <si>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</si>
  <si>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</si>
  <si>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</si>
  <si>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C.T. NEPI</t>
  </si>
  <si>
    <t>TG42</t>
  </si>
  <si>
    <t>TG43</t>
  </si>
  <si>
    <t>C.T. RF PLANTA ILO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</si>
  <si>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</si>
  <si>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</si>
  <si>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</si>
  <si>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</si>
  <si>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</si>
  <si>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</si>
  <si>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</si>
  <si>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</si>
  <si>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</si>
  <si>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</si>
  <si>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</si>
  <si>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</si>
  <si>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</si>
  <si>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</si>
  <si>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</si>
  <si>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</si>
  <si>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</si>
  <si>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</si>
  <si>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</si>
  <si>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</si>
  <si>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</si>
  <si>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</si>
  <si>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</si>
  <si>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</si>
  <si>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</si>
  <si>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</si>
  <si>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</si>
  <si>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</si>
  <si>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</si>
  <si>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</si>
  <si>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</si>
  <si>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</si>
  <si>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</si>
  <si>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</si>
  <si>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</si>
  <si>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</si>
  <si>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</si>
  <si>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</si>
  <si>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</si>
  <si>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</si>
  <si>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</si>
  <si>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</si>
  <si>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</si>
  <si>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</si>
  <si>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</si>
  <si>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</si>
  <si>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</si>
  <si>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</si>
  <si>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</si>
  <si>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</si>
  <si>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</si>
  <si>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</si>
  <si>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</si>
  <si>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</si>
  <si>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</si>
  <si>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</si>
  <si>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</si>
  <si>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</si>
  <si>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</si>
  <si>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</si>
  <si>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</si>
  <si>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</si>
  <si>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</si>
  <si>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</si>
  <si>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</si>
  <si>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</si>
  <si>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</si>
  <si>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</si>
  <si>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</si>
  <si>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</si>
  <si>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</si>
  <si>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</si>
  <si>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</si>
  <si>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</si>
  <si>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</si>
  <si>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</si>
  <si>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</si>
  <si>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</si>
  <si>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</si>
  <si>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</si>
  <si>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</si>
  <si>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</si>
  <si>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09/05/2026 00:00:00</t>
  </si>
  <si>
    <t>09/05/2026 15:21:36</t>
  </si>
  <si>
    <t>POR COGENERACION</t>
  </si>
  <si>
    <t>...</t>
  </si>
  <si>
    <t>09/05/2026 15:48:00</t>
  </si>
  <si>
    <t>AGROLMOS TV1 - BAGAZO</t>
  </si>
  <si>
    <t>09/05/2026 09:35:37</t>
  </si>
  <si>
    <t>09/05/2026 09:55:46</t>
  </si>
  <si>
    <t>09/05/2026 17:15:10</t>
  </si>
  <si>
    <t>AGROLMOS TV1 &amp; TV2 - BAGAZO</t>
  </si>
  <si>
    <t>09/05/2026 17:36:12</t>
  </si>
  <si>
    <t>09/05/2026 18:01:11</t>
  </si>
  <si>
    <t>09/05/2026 19:24:12</t>
  </si>
  <si>
    <t>09/05/2026 19:55:26</t>
  </si>
  <si>
    <t>CANA BRAVA TV1 &amp; TV2 - BAGAZO</t>
  </si>
  <si>
    <t>09/05/2026 01:36:00</t>
  </si>
  <si>
    <t>G-1</t>
  </si>
  <si>
    <t>CANA BRAVA TV1 - BAGAZO</t>
  </si>
  <si>
    <t>09/05/2026 10:58:00</t>
  </si>
  <si>
    <t>09/05/2026 12:50:00</t>
  </si>
  <si>
    <t>CASA GRANDE TV3 - BAGAZO</t>
  </si>
  <si>
    <t>INDEPENDENCIA GAS</t>
  </si>
  <si>
    <t>09/05/2026 18:14:00</t>
  </si>
  <si>
    <t>09/05/2026 18:10:00</t>
  </si>
  <si>
    <t>POR POTENCIA O ENERGIA</t>
  </si>
  <si>
    <t>TUMBES MAK 1 - D2</t>
  </si>
  <si>
    <t>09/05/2026 08:55:00</t>
  </si>
  <si>
    <t>09/05/2026 15:44:00</t>
  </si>
  <si>
    <t>09/05/2026 08:35:00</t>
  </si>
  <si>
    <t>xLT</t>
  </si>
  <si>
    <t>09/05/2026 17:31:00</t>
  </si>
  <si>
    <t>09/05/2026 17:25:00</t>
  </si>
  <si>
    <t>A MINIMA CARGA</t>
  </si>
  <si>
    <t>MALACAS1 TG6 - GAS</t>
  </si>
  <si>
    <t>09/05/2026 00:30:00</t>
  </si>
  <si>
    <t>09/05/2026 00:15:00</t>
  </si>
  <si>
    <t>09/05/2026 12:28:00</t>
  </si>
  <si>
    <t>09/05/2026 12:16:00</t>
  </si>
  <si>
    <t>MALACAS2 TG4 - GAS</t>
  </si>
  <si>
    <t>09/05/2026 07:48:00</t>
  </si>
  <si>
    <t>09/05/2026 12:43:00</t>
  </si>
  <si>
    <t>09/05/2026 07:30:00</t>
  </si>
  <si>
    <t>Operó de acuerdo a su disponibilidad de gas.</t>
  </si>
  <si>
    <t>CHILCA1 CCOMB TG1 &amp; TG2 &amp; TG3 - GAS</t>
  </si>
  <si>
    <t>09/05/2026 13:30:00</t>
  </si>
  <si>
    <t>09/05/2026 16:21:00</t>
  </si>
  <si>
    <t>FENIX CCOMB GT11 &amp; GT12 - GAS</t>
  </si>
  <si>
    <t>KALLPA CCOMB TG1 &amp; TG2 - GAS</t>
  </si>
  <si>
    <t>09/05/2026 17:27:00</t>
  </si>
  <si>
    <t>A las 17:27h, S/C generar 450 MW.
A las 17:52 h se subió a máxima generación.</t>
  </si>
  <si>
    <t>LAS FLORES CCOMB TG1 - GAS</t>
  </si>
  <si>
    <t>09/05/2026 13:34:00</t>
  </si>
  <si>
    <t>Mínimo de Segundo Tramo</t>
  </si>
  <si>
    <t>VENTANILLA CCOMB TG3 &amp; TG4 - GAS</t>
  </si>
  <si>
    <t>09/05/2026 03:01:00</t>
  </si>
  <si>
    <t>09/05/2026 03:31:00</t>
  </si>
  <si>
    <t>09/05/2026 05:31:00</t>
  </si>
  <si>
    <t>09/05/2026 06:47:00</t>
  </si>
  <si>
    <t>09/05/2026 16:38:00</t>
  </si>
  <si>
    <t>Mínimo del Segundo Tramo</t>
  </si>
  <si>
    <t>09/05/2026 18:16:00</t>
  </si>
  <si>
    <t>VENTANILLA CCOMB TG3 &amp; TG4 - GAS F.DIRECTO</t>
  </si>
  <si>
    <t>09/05/2026 22:23:00</t>
  </si>
  <si>
    <t>HUAYCOLORO - BIOGAS</t>
  </si>
  <si>
    <t>LA GRINGA V - BIOGAS</t>
  </si>
  <si>
    <t>DONA CATALINA  - BIOGAS</t>
  </si>
  <si>
    <t>G1 CALLAO</t>
  </si>
  <si>
    <t>CALLAO - BIOGAS</t>
  </si>
  <si>
    <t>RF ETEN TG1 - D2</t>
  </si>
  <si>
    <t>09/05/2026 08:56:00</t>
  </si>
  <si>
    <t>09/05/2026 16:35:00</t>
  </si>
  <si>
    <t>09/05/2026 08:36:00</t>
  </si>
  <si>
    <t>09/05/2026 16:31:00</t>
  </si>
  <si>
    <t>POR SEGURIDAD</t>
  </si>
  <si>
    <t>A las 09:16 h S/C subir a 120 MW.
A las 15:42 h S/C bajar a minima generación.</t>
  </si>
  <si>
    <t>OLLEROS CCOMB TG1 - GAS</t>
  </si>
  <si>
    <t>09/05/2026 01:38:00</t>
  </si>
  <si>
    <t>09/05/2026 01:00:00</t>
  </si>
  <si>
    <t>OLLEROS TG1 - GAS</t>
  </si>
  <si>
    <t>09/05/2026 02:05:00</t>
  </si>
  <si>
    <t>09/05/2026 18:57:00</t>
  </si>
  <si>
    <t>09/05/2026 22:05:00</t>
  </si>
  <si>
    <t>09/05/2026 21:39:00</t>
  </si>
  <si>
    <t>AGUAYTIA TG1 - GAS</t>
  </si>
  <si>
    <t>09/05/2026 08:22:00</t>
  </si>
  <si>
    <t>09/05/2026 15:45:00</t>
  </si>
  <si>
    <t>09/05/2026 08:06:00</t>
  </si>
  <si>
    <t>09/05/2026 19:20:00</t>
  </si>
  <si>
    <t>Hora Inicio y Fin de Indisponibilidades de las Unidades de Generación SEIN</t>
  </si>
  <si>
    <t>Limpieza e inspección de la Caldera CBS y mantenimiento a sus periféricos (conductores, ventiladores, bombas, motores, etc.), Pruebas E/S y F/S de la Unidad TV-01.</t>
  </si>
  <si>
    <t>CENTRAL TERMOELECTRICA FUERA DE SERVICIO POR FALTA DE MATERIA PRIMA PARA LOS REQUERIMIENTOS DE CALOR ÚTIL EN FÁBRICA.</t>
  </si>
  <si>
    <t>Revisión de cojinete cabeza turbina por presentar vibración</t>
  </si>
  <si>
    <t>MANTENIMIENTO ELECTROMECÁNICO 1 / GRUPO DE GENERACIÓN EN RESERVA POR MANTENIMIENTO SE ARICOTA 2. Se solicito a las 14:04 horas (en tiempo real) autorización de ampliación de mantenimiento de la unidad G1 de la CH. Aricota 2 al CCO COES, el cual fue autorizado</t>
  </si>
  <si>
    <t>ALARMA EN FILTOS AUTOMÁTICO DE ACEITE</t>
  </si>
  <si>
    <t>Reparación interna del Generador</t>
  </si>
  <si>
    <t>Mantenimiento preventivo, inspección y pruebas en sistema de excitación por similitud de falla</t>
  </si>
  <si>
    <t>Indisponible por limpieza de canal CH3 por alta concentración de sólidos.</t>
  </si>
  <si>
    <t>Revisión porque no abrió la válvula esférica 3A.</t>
  </si>
  <si>
    <t>Revisión por problemas en controlador UNIC del sistema de control local de turbogenerador unidad GT-2.</t>
  </si>
  <si>
    <t>SAN NICOLÁS</t>
  </si>
  <si>
    <t>AGUAYTÍA</t>
  </si>
  <si>
    <t>PRUEBAS ELÉCTRICAS GENERADOR TG2</t>
  </si>
  <si>
    <t>CALIBRACIÓN DE RELÉS TG2</t>
  </si>
  <si>
    <t>EJECUTADO</t>
  </si>
  <si>
    <t>Sábado 9 de Mayo del 2026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</si>
  <si>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</si>
  <si>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</si>
  <si>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</si>
  <si>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</si>
  <si>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</si>
  <si>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</si>
  <si>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</si>
  <si>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</si>
  <si>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</si>
  <si>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</si>
  <si>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</si>
  <si>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</si>
  <si>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</si>
  <si>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</si>
  <si>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</si>
  <si>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</si>
  <si>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</si>
  <si>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</si>
  <si>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</si>
  <si>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</si>
  <si>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</si>
  <si>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</si>
  <si>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</si>
  <si>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</si>
  <si>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</si>
  <si>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</si>
  <si>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</si>
  <si>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</si>
  <si>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</si>
  <si>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</si>
  <si>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</si>
  <si>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</si>
  <si>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</si>
  <si>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</si>
  <si>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</si>
  <si>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</si>
  <si>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</si>
  <si>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</si>
  <si>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</si>
  <si>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</si>
  <si>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</si>
  <si>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</si>
  <si>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</si>
  <si>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</si>
  <si>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</si>
  <si>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</si>
  <si>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</si>
  <si>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</si>
  <si>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</si>
  <si>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</si>
  <si>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</si>
  <si>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</si>
  <si>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</si>
  <si>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</si>
  <si>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</si>
  <si>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</si>
  <si>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</si>
  <si>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</si>
  <si>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</si>
  <si>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</si>
  <si>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</si>
  <si>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</si>
  <si>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</si>
  <si>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</si>
  <si>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</si>
  <si>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</si>
  <si>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</si>
  <si>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</si>
  <si>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</si>
  <si>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</si>
  <si>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</si>
  <si>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</si>
  <si>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</si>
  <si>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</si>
  <si>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</si>
  <si>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</si>
  <si>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</si>
  <si>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</si>
  <si>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</si>
  <si>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</si>
  <si>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</si>
  <si>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</si>
  <si>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</si>
  <si>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</si>
  <si>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</si>
  <si>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</si>
  <si>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</si>
  <si>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</si>
  <si>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</si>
  <si>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</si>
  <si>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</si>
  <si>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</si>
  <si>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</si>
  <si>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</si>
  <si>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</si>
  <si>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</si>
  <si>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</si>
  <si>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</si>
  <si>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</si>
  <si>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</si>
  <si>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</si>
  <si>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</si>
  <si>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</si>
  <si>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</si>
  <si>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</si>
  <si>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</si>
  <si>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</si>
  <si>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</si>
  <si>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</si>
  <si>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</si>
  <si>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</si>
  <si>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</si>
  <si>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</si>
  <si>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</si>
  <si>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6477057.56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</si>
  <si>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</si>
  <si>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</si>
  <si>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</si>
  <si>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</si>
  <si>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</si>
  <si>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</si>
  <si>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</si>
  <si>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</si>
  <si>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</si>
  <si>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</si>
  <si>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</si>
  <si>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</si>
  <si>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</si>
  <si>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</si>
  <si>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</si>
  <si>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</si>
  <si>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</si>
  <si>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</si>
  <si>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</si>
  <si>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</si>
  <si>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</si>
  <si>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</si>
  <si>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</si>
  <si>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</si>
  <si>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</si>
  <si>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</si>
  <si>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</si>
  <si>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</si>
  <si>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</si>
  <si>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</si>
  <si>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</si>
  <si>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</si>
  <si>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</si>
  <si>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</si>
  <si>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</si>
  <si>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</si>
  <si>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</si>
  <si>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</si>
  <si>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</si>
  <si>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</si>
  <si>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</si>
  <si>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</si>
  <si>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</si>
  <si>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</si>
  <si>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</si>
  <si>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</si>
  <si>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</si>
  <si>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</si>
  <si>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</si>
  <si>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</si>
  <si>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</si>
  <si>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</si>
  <si>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</si>
  <si>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</si>
  <si>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</si>
  <si>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</si>
  <si>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</si>
  <si>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</si>
  <si>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</si>
  <si>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</si>
  <si>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</si>
  <si>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</si>
  <si>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</si>
  <si>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</si>
  <si>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</si>
  <si>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</si>
  <si>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</si>
  <si>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</si>
  <si>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</si>
  <si>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</si>
  <si>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</si>
  <si>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</si>
  <si>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</si>
  <si>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</si>
  <si>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</si>
  <si>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</si>
  <si>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</si>
  <si>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</si>
  <si>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</si>
  <si>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</si>
  <si>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</si>
  <si>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</si>
  <si>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</si>
  <si>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</si>
  <si>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</si>
  <si>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</si>
  <si>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</si>
  <si>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</si>
  <si>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</si>
  <si>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</si>
  <si>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</si>
  <si>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</si>
  <si>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</si>
  <si>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</si>
  <si>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</si>
  <si>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</si>
  <si>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</si>
  <si>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</si>
  <si>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</si>
  <si>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</si>
  <si>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</si>
  <si>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</si>
  <si>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</si>
  <si>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</si>
  <si>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</si>
  <si>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</si>
  <si>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</si>
  <si>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</si>
  <si>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</si>
  <si>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</si>
  <si>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</si>
  <si>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</si>
  <si>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</si>
  <si>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</si>
  <si>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</si>
  <si>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</si>
  <si>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</si>
  <si>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</si>
  <si>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</si>
  <si>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</si>
  <si>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</si>
  <si>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</si>
  <si>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</si>
  <si>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</si>
  <si>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</si>
  <si>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</si>
  <si>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</si>
  <si>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</si>
  <si>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</si>
  <si>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</si>
  <si>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</si>
  <si>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</si>
  <si>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</si>
  <si>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</si>
  <si>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</si>
  <si>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</si>
  <si>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</si>
  <si>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</si>
  <si>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07:00:00</t>
  </si>
  <si>
    <t>17:00:00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</si>
  <si>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</si>
  <si>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</si>
  <si>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</si>
  <si>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</si>
  <si>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</si>
  <si>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</si>
  <si>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</si>
  <si>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</si>
  <si>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</si>
  <si>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</si>
  <si>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</si>
  <si>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</si>
  <si>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Disminución por variación de temperatura</t>
  </si>
  <si>
    <t>-Consumo de diésel por despacho con unidad GT-1 a solicitud de COES
-Se sincero valor de stock final de combustible debido a variación en medidores locales DCS.</t>
  </si>
  <si>
    <t>Reporte de Consumo de Combustibles</t>
  </si>
  <si>
    <t>CONSUMO DE COMBUSTIBLES - LÍQUIDO, SÓLIDO, GASEOSO</t>
  </si>
  <si>
    <t>MEDIDOR</t>
  </si>
  <si>
    <t>09/May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</si>
  <si>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</si>
  <si>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</si>
  <si>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</si>
  <si>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</si>
  <si>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</si>
  <si>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</si>
  <si>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</si>
  <si>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</si>
  <si>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</si>
  <si>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</si>
  <si>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</si>
  <si>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</si>
  <si>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</si>
  <si>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</si>
  <si>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</si>
  <si>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</si>
  <si>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</si>
  <si>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</si>
  <si>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</si>
  <si>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</si>
  <si>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</si>
  <si>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</si>
  <si>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</si>
  <si>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</si>
  <si>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</si>
  <si>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</si>
  <si>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</si>
  <si>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</si>
  <si>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</si>
  <si>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</si>
  <si>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</si>
  <si>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</si>
  <si>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</si>
  <si>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</si>
  <si>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</si>
  <si>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</si>
  <si>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</si>
  <si>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</si>
  <si>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</si>
  <si>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</si>
  <si>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</si>
  <si>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</si>
  <si>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</si>
  <si>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</si>
  <si>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</si>
  <si>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</si>
  <si>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</si>
  <si>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</si>
  <si>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</si>
  <si>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</si>
  <si>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</si>
  <si>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</si>
  <si>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</si>
  <si>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</si>
  <si>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</si>
  <si>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</si>
  <si>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</si>
  <si>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</si>
  <si>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</si>
  <si>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</si>
  <si>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</si>
  <si>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</si>
  <si>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</si>
  <si>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</si>
  <si>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</si>
  <si>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</si>
  <si>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</si>
  <si>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</si>
  <si>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</si>
  <si>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</si>
  <si>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</si>
  <si>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</si>
  <si>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</si>
  <si>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</si>
  <si>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</si>
  <si>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09/05/2026 01:00</t>
  </si>
  <si>
    <t>09/05/2026 02:00</t>
  </si>
  <si>
    <t>09/05/2026 03:00</t>
  </si>
  <si>
    <t>09/05/2026 04:00</t>
  </si>
  <si>
    <t>09/05/2026 05:00</t>
  </si>
  <si>
    <t>09/05/2026 06:00</t>
  </si>
  <si>
    <t>09/05/2026 10:00</t>
  </si>
  <si>
    <t>09/05/2026 14:00</t>
  </si>
  <si>
    <t>09/05/2026 15:00</t>
  </si>
  <si>
    <t>09/05/2026 19:00</t>
  </si>
  <si>
    <t>09/05/2026 20:00</t>
  </si>
  <si>
    <t>09/05/2026 21:00</t>
  </si>
  <si>
    <t>09/05/2026 22:00</t>
  </si>
  <si>
    <t>09/05/2026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</si>
  <si>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</si>
  <si>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</si>
  <si>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</si>
  <si>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</si>
  <si>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</si>
  <si>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</si>
  <si>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10/05/2026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</si>
  <si>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</si>
  <si>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</si>
  <si>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</si>
  <si>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</si>
  <si>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</si>
  <si>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</si>
  <si>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</si>
  <si>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</si>
  <si>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</si>
  <si>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</si>
  <si>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</si>
  <si>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</si>
  <si>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</si>
  <si>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</si>
  <si>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</si>
  <si>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</si>
  <si>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</si>
  <si>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</si>
  <si>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</si>
  <si>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</si>
  <si>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</si>
  <si>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</si>
  <si>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</si>
  <si>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</si>
  <si>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</si>
  <si>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</si>
  <si>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</si>
  <si>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</si>
  <si>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</si>
  <si>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</si>
  <si>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</si>
  <si>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</si>
  <si>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</si>
  <si>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</si>
  <si>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</si>
  <si>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</si>
  <si>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</si>
  <si>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</si>
  <si>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</si>
  <si>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</si>
  <si>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</si>
  <si>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</si>
  <si>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</si>
  <si>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</si>
  <si>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</si>
  <si>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</si>
  <si>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</si>
  <si>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</si>
  <si>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</si>
  <si>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</si>
  <si>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</si>
  <si>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</si>
  <si>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</si>
  <si>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</si>
  <si>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</si>
  <si>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</si>
  <si>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</si>
  <si>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</si>
  <si>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</si>
  <si>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</si>
  <si>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</si>
  <si>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</si>
  <si>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</si>
  <si>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</si>
  <si>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</si>
  <si>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</si>
  <si>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</si>
  <si>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</si>
  <si>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</si>
  <si>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</si>
  <si>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</si>
  <si>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</si>
  <si>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</si>
  <si>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</si>
  <si>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</si>
  <si>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</si>
  <si>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</si>
  <si>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</si>
  <si>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</si>
  <si>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</si>
  <si>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</si>
  <si>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</si>
  <si>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</si>
  <si>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</si>
  <si>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</si>
  <si>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</si>
  <si>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</si>
  <si>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</si>
  <si>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</si>
  <si>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</si>
  <si>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</si>
  <si>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</si>
  <si>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</si>
  <si>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</si>
  <si>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</si>
  <si>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</si>
  <si>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</si>
  <si>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</si>
  <si>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</si>
  <si>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</si>
  <si>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</si>
  <si>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</si>
  <si>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</si>
  <si>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</si>
  <si>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</si>
  <si>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</si>
  <si>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</si>
  <si>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</si>
  <si>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</si>
  <si>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</si>
  <si>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</si>
  <si>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</si>
  <si>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</si>
  <si>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</si>
  <si>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</si>
  <si>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</si>
  <si>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</si>
  <si>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</si>
  <si>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</si>
  <si>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</si>
  <si>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</si>
  <si>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</si>
  <si>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</si>
  <si>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</si>
  <si>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</si>
  <si>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</si>
  <si>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</si>
  <si>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</si>
  <si>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</si>
  <si>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</si>
  <si>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</si>
  <si>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</si>
  <si>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</si>
  <si>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</si>
  <si>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</si>
  <si>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</si>
  <si>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</si>
  <si>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</si>
  <si>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</si>
  <si>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</si>
  <si>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</si>
  <si>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</si>
  <si>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</si>
  <si>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</si>
  <si>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</si>
  <si>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</si>
  <si>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</si>
  <si>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</si>
  <si>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</si>
  <si>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</si>
  <si>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</si>
  <si>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</si>
  <si>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</si>
  <si>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</si>
  <si>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</si>
  <si>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</si>
  <si>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</si>
  <si>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</si>
  <si>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</si>
  <si>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</si>
  <si>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</si>
  <si>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</si>
  <si>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</si>
  <si>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</si>
  <si>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</si>
  <si>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</si>
  <si>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</si>
  <si>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</si>
  <si>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</si>
  <si>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</si>
  <si>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</si>
  <si>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</si>
  <si>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</si>
  <si>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</si>
  <si>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</si>
  <si>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</si>
  <si>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</si>
  <si>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</si>
  <si>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</si>
  <si>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</si>
  <si>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</si>
  <si>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</si>
  <si>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</si>
  <si>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</si>
  <si>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</si>
  <si>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</si>
  <si>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</si>
  <si>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</si>
  <si>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</si>
  <si>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</si>
  <si>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</si>
  <si>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</si>
  <si>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</si>
  <si>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</si>
  <si>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</si>
  <si>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</si>
  <si>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</si>
  <si>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</si>
  <si>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</si>
  <si>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</si>
  <si>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</si>
  <si>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</si>
  <si>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</si>
  <si>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</si>
  <si>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</si>
  <si>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</si>
  <si>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</si>
  <si>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</si>
  <si>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</si>
  <si>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</si>
  <si>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</si>
  <si>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</si>
  <si>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</si>
  <si>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</si>
  <si>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</si>
  <si>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</si>
  <si>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</si>
  <si>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</si>
  <si>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</si>
  <si>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</si>
  <si>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</si>
  <si>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</si>
  <si>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</si>
  <si>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</si>
  <si>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</si>
  <si>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</si>
  <si>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</si>
  <si>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</si>
  <si>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</si>
  <si>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</si>
  <si>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</si>
  <si>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</si>
  <si>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</si>
  <si>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</si>
  <si>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</si>
  <si>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</si>
  <si>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</si>
  <si>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</si>
  <si>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</si>
  <si>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</si>
  <si>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</si>
  <si>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</si>
  <si>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</si>
  <si>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</si>
  <si>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</si>
  <si>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</si>
  <si>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</si>
  <si>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</si>
  <si>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</si>
  <si>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</si>
  <si>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</si>
  <si>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</si>
  <si>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</si>
  <si>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</si>
  <si>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</si>
  <si>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</si>
  <si>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</si>
  <si>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</si>
  <si>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</si>
  <si>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</si>
  <si>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</si>
  <si>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</si>
  <si>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</si>
  <si>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</si>
  <si>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</si>
  <si>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</si>
  <si>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</si>
  <si>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</si>
  <si>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</si>
  <si>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</si>
  <si>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</si>
  <si>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</si>
  <si>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</si>
  <si>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</si>
  <si>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</si>
  <si>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</si>
  <si>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</si>
  <si>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</si>
  <si>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</si>
  <si>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</si>
  <si>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</si>
  <si>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</si>
  <si>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</si>
  <si>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</si>
  <si>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</si>
  <si>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</si>
  <si>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</si>
  <si>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</si>
  <si>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</si>
  <si>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</si>
  <si>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</si>
  <si>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</si>
  <si>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</si>
  <si>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</si>
  <si>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</si>
  <si>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</si>
  <si>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</si>
  <si>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</si>
  <si>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</si>
  <si>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</si>
  <si>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</si>
  <si>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</si>
  <si>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</si>
  <si>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</si>
  <si>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</si>
  <si>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</si>
  <si>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</si>
  <si>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</si>
  <si>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</si>
  <si>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</si>
  <si>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</si>
  <si>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</si>
  <si>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</si>
  <si>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</si>
  <si>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</si>
  <si>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</si>
  <si>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</si>
  <si>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</si>
  <si>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</si>
  <si>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</si>
  <si>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</si>
  <si>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</si>
  <si>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</si>
  <si>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</si>
  <si>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</si>
  <si>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</si>
  <si>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</si>
  <si>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</si>
  <si>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</si>
  <si>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</si>
  <si>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</si>
  <si>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</si>
  <si>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</si>
  <si>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</si>
  <si>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</si>
  <si>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</si>
  <si>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</si>
  <si>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</si>
  <si>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</si>
  <si>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</si>
  <si>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</si>
  <si>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</si>
  <si>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</si>
  <si>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</si>
  <si>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</si>
  <si>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</si>
  <si>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</si>
  <si>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</si>
  <si>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</si>
  <si>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</si>
  <si>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</si>
  <si>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</si>
  <si>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</si>
  <si>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</si>
  <si>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</si>
  <si>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</si>
  <si>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</si>
  <si>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</si>
  <si>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</si>
  <si>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</si>
  <si>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</si>
  <si>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</si>
  <si>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</si>
  <si>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</si>
  <si>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</si>
  <si>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</si>
  <si>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</si>
  <si>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</si>
  <si>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</si>
  <si>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</si>
  <si>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</si>
  <si>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</si>
  <si>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</si>
  <si>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</si>
  <si>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</si>
  <si>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</si>
  <si>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</si>
  <si>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</si>
  <si>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</si>
  <si>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</si>
  <si>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</si>
  <si>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</si>
  <si>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</si>
  <si>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</si>
  <si>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</si>
  <si>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</si>
  <si>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</si>
  <si>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</si>
  <si>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</si>
  <si>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</si>
  <si>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</si>
  <si>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</si>
  <si>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</si>
  <si>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</si>
  <si>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</si>
  <si>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</si>
  <si>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</si>
  <si>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</si>
  <si>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</si>
  <si>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</si>
  <si>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</si>
  <si>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</si>
  <si>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</si>
  <si>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</si>
  <si>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</si>
  <si>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</si>
  <si>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</si>
  <si>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</si>
  <si>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</si>
  <si>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</si>
  <si>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</si>
  <si>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</si>
  <si>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</si>
  <si>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</si>
  <si>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</si>
  <si>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</si>
  <si>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</si>
  <si>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</si>
  <si>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</si>
  <si>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</si>
  <si>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</si>
  <si>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</si>
  <si>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</si>
  <si>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</si>
  <si>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</si>
  <si>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</si>
  <si>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</si>
  <si>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</si>
  <si>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</si>
  <si>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</si>
  <si>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</si>
  <si>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</si>
  <si>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</si>
  <si>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</si>
  <si>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</si>
  <si>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</si>
  <si>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</si>
  <si>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</si>
  <si>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</si>
  <si>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</si>
  <si>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</si>
  <si>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</si>
  <si>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</si>
  <si>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</si>
  <si>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</si>
  <si>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</si>
  <si>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</si>
  <si>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</si>
  <si>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</si>
  <si>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</si>
  <si>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</si>
  <si>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</si>
  <si>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</si>
  <si>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</si>
  <si>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</si>
  <si>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</si>
  <si>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</si>
  <si>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</si>
  <si>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</si>
  <si>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</si>
  <si>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</si>
  <si>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</si>
  <si>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</si>
  <si>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</si>
  <si>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</si>
  <si>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</si>
  <si>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</si>
  <si>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</si>
  <si>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</si>
  <si>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</si>
  <si>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</si>
  <si>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</si>
  <si>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</si>
  <si>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</si>
  <si>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</si>
  <si>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</si>
  <si>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</si>
  <si>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</si>
  <si>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</si>
  <si>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</si>
  <si>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</si>
  <si>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</si>
  <si>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</si>
  <si>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</si>
  <si>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</si>
  <si>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</si>
  <si>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</si>
  <si>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</si>
  <si>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</si>
  <si>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</si>
  <si>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</si>
  <si>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</si>
  <si>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</si>
  <si>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</si>
  <si>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</si>
  <si>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</si>
  <si>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</si>
  <si>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</si>
  <si>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</si>
  <si>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</si>
  <si>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</si>
  <si>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</si>
  <si>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</si>
  <si>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</si>
  <si>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</si>
  <si>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</si>
  <si>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</si>
  <si>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</si>
  <si>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</si>
  <si>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</si>
  <si>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</si>
  <si>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</si>
  <si>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</si>
  <si>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</si>
  <si>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</si>
  <si>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</si>
  <si>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</si>
  <si>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</si>
  <si>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</si>
  <si>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</si>
  <si>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</si>
  <si>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</si>
  <si>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</si>
  <si>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</si>
  <si>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</si>
  <si>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</si>
  <si>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</si>
  <si>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</si>
  <si>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</si>
  <si>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</si>
  <si>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</si>
  <si>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</si>
  <si>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</si>
  <si>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</si>
  <si>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</si>
  <si>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</si>
  <si>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</si>
  <si>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</si>
  <si>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</si>
  <si>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</si>
  <si>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</si>
  <si>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</si>
  <si>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</si>
  <si>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</si>
  <si>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</si>
  <si>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</si>
  <si>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</si>
  <si>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</si>
  <si>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</si>
  <si>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</si>
  <si>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</si>
  <si>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</si>
  <si>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</si>
  <si>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</si>
  <si>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</si>
  <si>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</si>
  <si>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</si>
  <si>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</si>
  <si>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</si>
  <si>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</si>
  <si>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</si>
  <si>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</si>
  <si>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</si>
  <si>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</si>
  <si>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</si>
  <si>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</si>
  <si>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</si>
  <si>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</si>
  <si>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</si>
  <si>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</si>
  <si>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</si>
  <si>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</si>
  <si>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</si>
  <si>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</si>
  <si>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</si>
  <si>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</si>
  <si>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</si>
  <si>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</si>
  <si>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</si>
  <si>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</si>
  <si>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</si>
  <si>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</si>
  <si>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</si>
  <si>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</si>
  <si>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</si>
  <si>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</si>
  <si>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</si>
  <si>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</si>
  <si>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</si>
  <si>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</si>
  <si>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</si>
  <si>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</si>
  <si>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</si>
  <si>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</si>
  <si>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</si>
  <si>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</si>
  <si>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</si>
  <si>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</si>
  <si>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</si>
  <si>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</si>
  <si>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</si>
  <si>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</si>
  <si>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</si>
  <si>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</si>
  <si>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</si>
  <si>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</si>
  <si>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</si>
  <si>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</si>
  <si>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</si>
  <si>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</si>
  <si>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</si>
  <si>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</si>
  <si>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</si>
  <si>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</si>
  <si>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</si>
  <si>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</si>
  <si>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</si>
  <si>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</si>
  <si>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</si>
  <si>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</si>
  <si>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</si>
  <si>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</si>
  <si>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</si>
  <si>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</si>
  <si>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</si>
  <si>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</si>
  <si>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</si>
  <si>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</si>
  <si>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</si>
  <si>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</si>
  <si>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</si>
  <si>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</si>
  <si>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</si>
  <si>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</si>
  <si>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</si>
  <si>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</si>
  <si>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</si>
  <si>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</si>
  <si>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</si>
  <si>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</si>
  <si>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</si>
  <si>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</si>
  <si>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</si>
  <si>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</si>
  <si>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</si>
  <si>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</si>
  <si>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</si>
  <si>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</si>
  <si>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</si>
  <si>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</si>
  <si>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</si>
  <si>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</si>
  <si>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</si>
  <si>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</si>
  <si>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</si>
  <si>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</si>
  <si>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</si>
  <si>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</si>
  <si>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</si>
  <si>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</si>
  <si>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</si>
  <si>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</si>
  <si>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</si>
  <si>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</si>
  <si>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</si>
  <si>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</si>
  <si>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</si>
  <si>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</si>
  <si>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</si>
  <si>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</si>
  <si>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</si>
  <si>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</si>
  <si>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</si>
  <si>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</si>
  <si>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</si>
  <si>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</si>
  <si>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</si>
  <si>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</si>
  <si>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</si>
  <si>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</si>
  <si>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</si>
  <si>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</si>
  <si>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</si>
  <si>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</si>
  <si>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</si>
  <si>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</si>
  <si>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</si>
  <si>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</si>
  <si>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</si>
  <si>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</si>
  <si>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</si>
  <si>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</si>
  <si>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</si>
  <si>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</si>
  <si>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</si>
  <si>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</si>
  <si>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</si>
  <si>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</si>
  <si>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</si>
  <si>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</si>
  <si>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</si>
  <si>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</si>
  <si>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</si>
  <si>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</si>
  <si>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</si>
  <si>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</si>
  <si>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</si>
  <si>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</si>
  <si>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</si>
  <si>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</si>
  <si>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</si>
  <si>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</si>
  <si>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</si>
  <si>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</si>
  <si>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</si>
  <si>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</si>
  <si>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</si>
  <si>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</si>
  <si>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</si>
  <si>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</si>
  <si>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</si>
  <si>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</si>
  <si>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</si>
  <si>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</si>
  <si>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</si>
  <si>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</si>
  <si>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</si>
  <si>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</si>
  <si>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</si>
  <si>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</si>
  <si>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</si>
  <si>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</si>
  <si>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</si>
  <si>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</si>
  <si>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</si>
  <si>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</si>
  <si>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</si>
  <si>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</si>
  <si>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</si>
  <si>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</si>
  <si>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</si>
  <si>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</si>
  <si>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</si>
  <si>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</si>
  <si>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</si>
  <si>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</si>
  <si>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</si>
  <si>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</si>
  <si>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</si>
  <si>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</si>
  <si>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</si>
  <si>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</si>
  <si>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</si>
  <si>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</si>
  <si>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</si>
  <si>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</si>
  <si>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</si>
  <si>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</si>
  <si>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</si>
  <si>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</si>
  <si>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</si>
  <si>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</si>
  <si>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</si>
  <si>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</si>
  <si>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</si>
  <si>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</si>
  <si>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</si>
  <si>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</si>
  <si>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</si>
  <si>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</si>
  <si>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</si>
  <si>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</si>
  <si>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</si>
  <si>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</si>
  <si>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</si>
  <si>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</si>
  <si>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</si>
  <si>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</si>
  <si>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</si>
  <si>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</si>
  <si>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</si>
  <si>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</si>
  <si>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</si>
  <si>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</si>
  <si>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</si>
  <si>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</si>
  <si>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</si>
  <si>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</si>
  <si>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</si>
  <si>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</si>
  <si>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</si>
  <si>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</si>
  <si>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</si>
  <si>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</si>
  <si>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</si>
  <si>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</si>
  <si>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</si>
  <si>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</si>
  <si>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</si>
  <si>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</si>
  <si>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</si>
  <si>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</si>
  <si>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</si>
  <si>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</si>
  <si>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</si>
  <si>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</si>
  <si>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</si>
  <si>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</si>
  <si>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</si>
  <si>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</si>
  <si>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</si>
  <si>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</si>
  <si>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</si>
  <si>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</si>
  <si>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</si>
  <si>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</si>
  <si>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</si>
  <si>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</si>
  <si>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</si>
  <si>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</si>
  <si>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</si>
  <si>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</si>
  <si>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</si>
  <si>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</si>
  <si>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</si>
  <si>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</si>
  <si>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</si>
  <si>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</si>
  <si>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</si>
  <si>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</si>
  <si>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</si>
  <si>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</si>
  <si>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</si>
  <si>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</si>
  <si>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</si>
  <si>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</si>
  <si>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</si>
  <si>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</si>
  <si>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</si>
  <si>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</si>
  <si>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</si>
  <si>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</si>
  <si>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</si>
  <si>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</si>
  <si>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</si>
  <si>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</si>
  <si>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</si>
  <si>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</si>
  <si>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</si>
  <si>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</si>
  <si>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</si>
  <si>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</si>
  <si>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</si>
  <si>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</si>
  <si>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</si>
  <si>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</si>
  <si>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</si>
  <si>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</si>
  <si>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</si>
  <si>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</si>
  <si>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</si>
  <si>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</si>
  <si>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</si>
  <si>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</si>
  <si>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</si>
  <si>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</si>
  <si>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</si>
  <si>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</si>
  <si>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</si>
  <si>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</si>
  <si>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</si>
  <si>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</si>
  <si>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</si>
  <si>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</si>
  <si>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</si>
  <si>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</si>
  <si>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</si>
  <si>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</si>
  <si>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</si>
  <si>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</si>
  <si>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</si>
  <si>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</si>
  <si>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</si>
  <si>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</si>
  <si>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</si>
  <si>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</si>
  <si>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</si>
  <si>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</si>
  <si>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</si>
  <si>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</si>
  <si>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</si>
  <si>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</si>
  <si>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</si>
  <si>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</si>
  <si>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</si>
  <si>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</si>
  <si>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</si>
  <si>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</si>
  <si>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</si>
  <si>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</si>
  <si>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</si>
  <si>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</si>
  <si>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</si>
  <si>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</si>
  <si>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</si>
  <si>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</si>
  <si>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</si>
  <si>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</si>
  <si>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</si>
  <si>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</si>
  <si>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</si>
  <si>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</si>
  <si>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</si>
  <si>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</si>
  <si>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</si>
  <si>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</si>
  <si>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</si>
  <si>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</si>
  <si>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</si>
  <si>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</si>
  <si>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</si>
  <si>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</si>
  <si>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</si>
  <si>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</si>
  <si>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</si>
  <si>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</si>
  <si>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</si>
  <si>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</si>
  <si>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</si>
  <si>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</si>
  <si>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</si>
  <si>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</si>
  <si>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</si>
  <si>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</si>
  <si>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</si>
  <si>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</si>
  <si>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</si>
  <si>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</si>
  <si>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</si>
  <si>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</si>
  <si>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</si>
  <si>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</si>
  <si>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</si>
  <si>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</si>
  <si>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</si>
  <si>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</si>
  <si>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</si>
  <si>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</si>
  <si>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</si>
  <si>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</si>
  <si>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</si>
  <si>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</si>
  <si>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</si>
  <si>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</si>
  <si>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</si>
  <si>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</si>
  <si>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</si>
  <si>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</si>
  <si>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</si>
  <si>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</si>
  <si>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</si>
  <si>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</si>
  <si>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</si>
  <si>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</si>
  <si>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</si>
  <si>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</si>
  <si>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</si>
  <si>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</si>
  <si>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</si>
  <si>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</si>
  <si>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</si>
  <si>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</si>
  <si>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</si>
  <si>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</si>
  <si>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</si>
  <si>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</si>
  <si>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</si>
  <si>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</si>
  <si>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</si>
  <si>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</si>
  <si>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</si>
  <si>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</si>
  <si>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</si>
  <si>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</si>
  <si>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</si>
  <si>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</si>
  <si>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</si>
  <si>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</si>
  <si>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</si>
  <si>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</si>
  <si>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</si>
  <si>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</si>
  <si>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</si>
  <si>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</si>
  <si>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</si>
  <si>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</si>
  <si>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</si>
  <si>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</si>
  <si>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</si>
  <si>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</si>
  <si>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</si>
  <si>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</si>
  <si>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</si>
  <si>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</si>
  <si>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</si>
  <si>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</si>
  <si>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</si>
  <si>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</si>
  <si>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</si>
  <si>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</si>
  <si>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</si>
  <si>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</si>
  <si>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</si>
  <si>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</si>
  <si>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</si>
  <si>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</si>
  <si>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</si>
  <si>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</si>
  <si>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</si>
  <si>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</si>
  <si>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</si>
  <si>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</si>
  <si>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</si>
  <si>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</si>
  <si>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</si>
  <si>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</si>
  <si>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</si>
  <si>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</si>
  <si>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</si>
  <si>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</si>
  <si>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</si>
  <si>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</si>
  <si>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</si>
  <si>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</si>
  <si>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</si>
  <si>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</si>
  <si>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</si>
  <si>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</si>
  <si>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</si>
  <si>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</si>
  <si>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</si>
  <si>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</si>
  <si>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</si>
  <si>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</si>
  <si>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</si>
  <si>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</si>
  <si>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</si>
  <si>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</si>
  <si>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</si>
  <si>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</si>
  <si>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</si>
  <si>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</si>
  <si>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</si>
  <si>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</si>
  <si>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</si>
  <si>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</si>
  <si>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</si>
  <si>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</si>
  <si>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</si>
  <si>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</si>
  <si>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</si>
  <si>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</si>
  <si>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</si>
  <si>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</si>
  <si>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</si>
  <si>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</si>
  <si>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</si>
  <si>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</si>
  <si>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</si>
  <si>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</si>
  <si>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</si>
  <si>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</si>
  <si>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</si>
  <si>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</si>
  <si>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</si>
  <si>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</si>
  <si>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</si>
  <si>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</si>
  <si>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</si>
  <si>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</si>
  <si>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</si>
  <si>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</si>
  <si>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S.E. TUPURI (SE)</t>
  </si>
  <si>
    <t>BARRA 22.9 kV</t>
  </si>
  <si>
    <t>SISTEMA AISLADO C.H. TUPURI - OLAECHEA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</si>
  <si>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</si>
  <si>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</si>
  <si>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</si>
  <si>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</si>
  <si>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</si>
  <si>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</si>
  <si>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</si>
  <si>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</si>
  <si>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</si>
  <si>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</si>
  <si>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</si>
  <si>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</si>
  <si>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</si>
  <si>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</si>
  <si>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01:37:25
</t>
  </si>
  <si>
    <t xml:space="preserve">59.825 
</t>
  </si>
  <si>
    <t xml:space="preserve">05:53:10
</t>
  </si>
  <si>
    <t xml:space="preserve">60.240 
</t>
  </si>
  <si>
    <t>DATACENTERCOES</t>
  </si>
  <si>
    <t xml:space="preserve">59.824 
</t>
  </si>
  <si>
    <t xml:space="preserve">60.241 
</t>
  </si>
  <si>
    <t>PUCALLPA ISA</t>
  </si>
  <si>
    <t>RIOJA</t>
  </si>
  <si>
    <t>SAN JUAN CCRespaldo</t>
  </si>
  <si>
    <t>TALARA</t>
  </si>
  <si>
    <t xml:space="preserve">60.242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</si>
  <si>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</si>
  <si>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</si>
  <si>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</si>
  <si>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</si>
  <si>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</si>
  <si>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</si>
  <si>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</si>
  <si>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</si>
  <si>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</si>
  <si>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</si>
  <si>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</si>
  <si>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</si>
  <si>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</si>
  <si>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</si>
  <si>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</si>
  <si>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</si>
  <si>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</si>
  <si>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</si>
  <si>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</si>
  <si>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6477058 y resultó S/. 364313 (5.33% ) menor que el correspondiente al sábado de la semana pasada.</t>
  </si>
  <si>
    <t>Fecha</t>
  </si>
  <si>
    <t>Costo Total Ejecutado</t>
  </si>
  <si>
    <t>Costo Total Programado</t>
  </si>
  <si>
    <t>SAB 2</t>
  </si>
  <si>
    <t>DOM 3</t>
  </si>
  <si>
    <t>LUN 4</t>
  </si>
  <si>
    <t>MAR 5</t>
  </si>
  <si>
    <t>MIE 6</t>
  </si>
  <si>
    <t>JUE 7</t>
  </si>
  <si>
    <t>VIE 8</t>
  </si>
  <si>
    <t>SAB 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</si>
  <si>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</si>
  <si>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</si>
  <si>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</si>
  <si>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</si>
  <si>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</si>
  <si>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CONOCOCHA - KIMAN AYLLU</t>
  </si>
  <si>
    <t>Operó Malacas Tumbes Eten</t>
  </si>
  <si>
    <t>09/05/2026 23:58:00</t>
  </si>
  <si>
    <t>Operó TG4 Malacas</t>
  </si>
  <si>
    <t>L. PARAMONGA N. - CHIMBOTE 1</t>
  </si>
  <si>
    <t>09/05/2026 08:01:00</t>
  </si>
  <si>
    <t>L. CARABAYLLO - CHIMBOTE1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</si>
  <si>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</si>
  <si>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</si>
  <si>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</si>
  <si>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</si>
  <si>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</si>
  <si>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</si>
  <si>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</si>
  <si>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</si>
  <si>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</si>
  <si>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</si>
  <si>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</si>
  <si>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</si>
  <si>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</si>
  <si>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</si>
  <si>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</si>
  <si>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</si>
  <si>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</si>
  <si>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</si>
  <si>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</si>
  <si>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</si>
  <si>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</si>
  <si>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</si>
  <si>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</si>
  <si>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</si>
  <si>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</si>
  <si>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</si>
  <si>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</si>
  <si>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</si>
  <si>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</si>
  <si>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</si>
  <si>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</si>
  <si>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</si>
  <si>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</si>
  <si>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</si>
  <si>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</si>
  <si>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</si>
  <si>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</si>
  <si>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</si>
  <si>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</si>
  <si>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</si>
  <si>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</si>
  <si>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</si>
  <si>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</si>
  <si>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</si>
  <si>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</si>
  <si>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</si>
  <si>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</si>
  <si>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</si>
  <si>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</si>
  <si>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</si>
  <si>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</si>
  <si>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</si>
  <si>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</si>
  <si>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</si>
  <si>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</si>
  <si>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</si>
  <si>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</si>
  <si>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</si>
  <si>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</si>
  <si>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</si>
  <si>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</si>
  <si>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</si>
  <si>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</si>
  <si>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</si>
  <si>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</si>
  <si>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</si>
  <si>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</si>
  <si>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</si>
  <si>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</si>
  <si>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</si>
  <si>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</si>
  <si>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</si>
  <si>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</si>
  <si>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</si>
  <si>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</si>
  <si>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</si>
  <si>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</si>
  <si>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</si>
  <si>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</si>
  <si>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</si>
  <si>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</si>
  <si>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</si>
  <si>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</si>
  <si>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</si>
  <si>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</si>
  <si>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</si>
  <si>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</si>
  <si>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</si>
  <si>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</si>
  <si>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</si>
  <si>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</si>
  <si>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</si>
  <si>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</si>
  <si>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</si>
  <si>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</si>
  <si>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</si>
  <si>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</si>
  <si>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</si>
  <si>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</si>
  <si>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</si>
  <si>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</si>
  <si>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</si>
  <si>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</si>
  <si>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</si>
  <si>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</si>
  <si>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</si>
  <si>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</si>
  <si>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</si>
  <si>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</si>
  <si>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</si>
  <si>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</si>
  <si>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</si>
  <si>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</si>
  <si>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</si>
  <si>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</si>
  <si>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</si>
  <si>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</si>
  <si>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</si>
  <si>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</si>
  <si>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</si>
  <si>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</si>
  <si>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</si>
  <si>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</si>
  <si>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</si>
  <si>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</si>
  <si>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</si>
  <si>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</si>
  <si>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</si>
  <si>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</si>
  <si>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</si>
  <si>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</si>
  <si>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</si>
  <si>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</si>
  <si>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</si>
  <si>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</si>
  <si>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</si>
  <si>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</si>
  <si>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</si>
  <si>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</si>
  <si>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</si>
  <si>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</si>
  <si>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</si>
  <si>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</si>
  <si>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</si>
  <si>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</si>
  <si>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</si>
  <si>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</si>
  <si>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</si>
  <si>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</si>
  <si>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</si>
  <si>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</si>
  <si>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</si>
  <si>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</si>
  <si>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</si>
  <si>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</si>
  <si>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</si>
  <si>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</si>
  <si>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</si>
  <si>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</si>
  <si>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</si>
  <si>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</si>
  <si>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</si>
  <si>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</si>
  <si>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60</t>
  </si>
  <si>
    <t>47.1333</t>
  </si>
  <si>
    <t>13.1837</t>
  </si>
  <si>
    <t>27.22</t>
  </si>
  <si>
    <t>34.5232</t>
  </si>
  <si>
    <t>59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</si>
  <si>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</si>
  <si>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</si>
  <si>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</si>
  <si>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</si>
  <si>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</si>
  <si>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</si>
  <si>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</si>
  <si>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</si>
  <si>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</si>
  <si>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</si>
  <si>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</si>
  <si>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</si>
  <si>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</si>
  <si>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</si>
  <si>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</si>
  <si>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</si>
  <si>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</si>
  <si>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</si>
  <si>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</si>
  <si>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33.4935</t>
  </si>
  <si>
    <t>38.436</t>
  </si>
  <si>
    <t>54.1258</t>
  </si>
  <si>
    <t>36.7634</t>
  </si>
  <si>
    <t>92.9191</t>
  </si>
  <si>
    <t>24.3382</t>
  </si>
  <si>
    <t>24.297</t>
  </si>
  <si>
    <t>23.6317</t>
  </si>
  <si>
    <t>32.6599</t>
  </si>
  <si>
    <t>78.8181</t>
  </si>
  <si>
    <t>58.0693</t>
  </si>
  <si>
    <t>32.6598</t>
  </si>
  <si>
    <t>34.8056</t>
  </si>
  <si>
    <t>35.2097</t>
  </si>
  <si>
    <t>20.0434</t>
  </si>
  <si>
    <t>39.6139</t>
  </si>
  <si>
    <t>33.0504</t>
  </si>
  <si>
    <t>39.6</t>
  </si>
  <si>
    <t>33.0526</t>
  </si>
  <si>
    <t>39.8541</t>
  </si>
  <si>
    <t>33.05</t>
  </si>
  <si>
    <t>33.0284</t>
  </si>
  <si>
    <t>33.0503</t>
  </si>
  <si>
    <t>33.0457</t>
  </si>
  <si>
    <t>33.6</t>
  </si>
  <si>
    <t>33.7422</t>
  </si>
  <si>
    <t>33.7252</t>
  </si>
  <si>
    <t>38.7497</t>
  </si>
  <si>
    <t>924-22</t>
  </si>
  <si>
    <t>URS-ENL-001 - G1</t>
  </si>
  <si>
    <t>CHHuinco - G1</t>
  </si>
  <si>
    <t>27.2128</t>
  </si>
  <si>
    <t>22.5004</t>
  </si>
  <si>
    <t>23.8607</t>
  </si>
  <si>
    <t>30.3588</t>
  </si>
  <si>
    <t>42.0565</t>
  </si>
  <si>
    <t>30.2699</t>
  </si>
  <si>
    <t>12.1946</t>
  </si>
  <si>
    <t>33.6035</t>
  </si>
  <si>
    <t>20.1275</t>
  </si>
  <si>
    <t>20.3706</t>
  </si>
  <si>
    <t>20.8108</t>
  </si>
  <si>
    <t>47.8053</t>
  </si>
  <si>
    <t>47.8054</t>
  </si>
  <si>
    <t>29.9937</t>
  </si>
  <si>
    <t>30.285</t>
  </si>
  <si>
    <t>29.9963</t>
  </si>
  <si>
    <t>29.9966</t>
  </si>
  <si>
    <t>924-23</t>
  </si>
  <si>
    <t>URS-ENL-001 - G2</t>
  </si>
  <si>
    <t>CHHuinco - G2</t>
  </si>
  <si>
    <t>22.366</t>
  </si>
  <si>
    <t>45.1969</t>
  </si>
  <si>
    <t>29.6412</t>
  </si>
  <si>
    <t>17.9435</t>
  </si>
  <si>
    <t>29.7301</t>
  </si>
  <si>
    <t>46.8054</t>
  </si>
  <si>
    <t>45.2146</t>
  </si>
  <si>
    <t>29.563</t>
  </si>
  <si>
    <t>19.7509</t>
  </si>
  <si>
    <t>29.6059</t>
  </si>
  <si>
    <t>29.8515</t>
  </si>
  <si>
    <t>37.2586</t>
  </si>
  <si>
    <t>12.1947</t>
  </si>
  <si>
    <t>29.715</t>
  </si>
  <si>
    <t>20.6694</t>
  </si>
  <si>
    <t>924-24</t>
  </si>
  <si>
    <t>URS-ENL-001 - G3</t>
  </si>
  <si>
    <t>CHHuinco - G3</t>
  </si>
  <si>
    <t>924-25</t>
  </si>
  <si>
    <t>URS-ENL-001 - G4</t>
  </si>
  <si>
    <t>CHHuinco - G4</t>
  </si>
  <si>
    <t>26.913</t>
  </si>
  <si>
    <t>22.634</t>
  </si>
  <si>
    <t>22.4996</t>
  </si>
  <si>
    <t>23.8614</t>
  </si>
  <si>
    <t>13.1946</t>
  </si>
  <si>
    <t>30.437</t>
  </si>
  <si>
    <t>20.1216</t>
  </si>
  <si>
    <t>30.3941</t>
  </si>
  <si>
    <t>30.1485</t>
  </si>
  <si>
    <t>39.6294</t>
  </si>
  <si>
    <t>30.0063</t>
  </si>
  <si>
    <t>30.0037</t>
  </si>
  <si>
    <t>30.0034</t>
  </si>
  <si>
    <t>39.3306</t>
  </si>
  <si>
    <t>1906-280</t>
  </si>
  <si>
    <t>URS-ENL-002</t>
  </si>
  <si>
    <t>CHMatuca</t>
  </si>
  <si>
    <t>17.4</t>
  </si>
  <si>
    <t>14.1331</t>
  </si>
  <si>
    <t>15.5414</t>
  </si>
  <si>
    <t>14.3143</t>
  </si>
  <si>
    <t>16.7311</t>
  </si>
  <si>
    <t>19.9999</t>
  </si>
  <si>
    <t>20</t>
  </si>
  <si>
    <t>18.537</t>
  </si>
  <si>
    <t>15.2705</t>
  </si>
  <si>
    <t>13.7026</t>
  </si>
  <si>
    <t>8</t>
  </si>
  <si>
    <t>14.1838</t>
  </si>
  <si>
    <t>14.0429</t>
  </si>
  <si>
    <t>14.0021</t>
  </si>
  <si>
    <t>13.9853</t>
  </si>
  <si>
    <t>14.085</t>
  </si>
  <si>
    <t>13.7494</t>
  </si>
  <si>
    <t>13.7524</t>
  </si>
  <si>
    <t>17.3861</t>
  </si>
  <si>
    <t>13.5152</t>
  </si>
  <si>
    <t>13.4525</t>
  </si>
  <si>
    <t>17.1459</t>
  </si>
  <si>
    <t>13.528</t>
  </si>
  <si>
    <t>13.5005</t>
  </si>
  <si>
    <t>13.5131</t>
  </si>
  <si>
    <t>13.5127</t>
  </si>
  <si>
    <t>13.5954</t>
  </si>
  <si>
    <t>13.5694</t>
  </si>
  <si>
    <t>14.4251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</si>
  <si>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</si>
  <si>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</si>
  <si>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</si>
  <si>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</si>
  <si>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</si>
  <si>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</si>
  <si>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</si>
  <si>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</si>
  <si>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</si>
  <si>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</si>
  <si>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84</t>
  </si>
  <si>
    <t>108.6201</t>
  </si>
  <si>
    <t>84.9964</t>
  </si>
  <si>
    <t>73.0941</t>
  </si>
  <si>
    <t>80.5886</t>
  </si>
  <si>
    <t>89.0811</t>
  </si>
  <si>
    <t>67.1867</t>
  </si>
  <si>
    <t>82.0191</t>
  </si>
  <si>
    <t>109.8304</t>
  </si>
  <si>
    <t>125.535</t>
  </si>
  <si>
    <t>162.2279</t>
  </si>
  <si>
    <t>192.703</t>
  </si>
  <si>
    <t>153.5046</t>
  </si>
  <si>
    <t>228.7508</t>
  </si>
  <si>
    <t>153.5652</t>
  </si>
  <si>
    <t>177.1969</t>
  </si>
  <si>
    <t>159.537</t>
  </si>
  <si>
    <t>93.3479</t>
  </si>
  <si>
    <t>129.7388</t>
  </si>
  <si>
    <t>208.5569</t>
  </si>
  <si>
    <t>222.5681</t>
  </si>
  <si>
    <t>189.9083</t>
  </si>
  <si>
    <t>161.0603</t>
  </si>
  <si>
    <t>193.7201</t>
  </si>
  <si>
    <t>133.7201</t>
  </si>
  <si>
    <t>89.7071</t>
  </si>
  <si>
    <t>136.0981</t>
  </si>
  <si>
    <t>97.1166</t>
  </si>
  <si>
    <t>115.1166</t>
  </si>
  <si>
    <t>217.6571</t>
  </si>
  <si>
    <t>223.9746</t>
  </si>
  <si>
    <t>188.4238</t>
  </si>
  <si>
    <t>221.7053</t>
  </si>
  <si>
    <t>186.0546</t>
  </si>
  <si>
    <t>186.0517</t>
  </si>
  <si>
    <t>100.7073</t>
  </si>
  <si>
    <t>100.7612</t>
  </si>
  <si>
    <t>100.6963</t>
  </si>
  <si>
    <t>100.8552</t>
  </si>
  <si>
    <t>100.7595</t>
  </si>
  <si>
    <t>100.7802</t>
  </si>
  <si>
    <t>122.7911</t>
  </si>
  <si>
    <t>122.8866</t>
  </si>
  <si>
    <t>217</t>
  </si>
  <si>
    <t>163.8252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</si>
  <si>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</si>
  <si>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</si>
  <si>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</si>
  <si>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</si>
  <si>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</si>
  <si>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</si>
  <si>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</si>
  <si>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</si>
  <si>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</si>
  <si>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</si>
  <si>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</si>
  <si>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</si>
  <si>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</si>
  <si>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</si>
  <si>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</si>
  <si>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</si>
  <si>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</si>
  <si>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</si>
  <si>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</si>
  <si>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</si>
  <si>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</si>
  <si>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</si>
  <si>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</si>
  <si>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</si>
  <si>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</si>
  <si>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</si>
  <si>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</si>
  <si>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</si>
  <si>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60.7534</t>
  </si>
  <si>
    <t>78.0263</t>
  </si>
  <si>
    <t>64.4869</t>
  </si>
  <si>
    <t>82.9169</t>
  </si>
  <si>
    <t>54.8134</t>
  </si>
  <si>
    <t>86.1057</t>
  </si>
  <si>
    <t>87.1696</t>
  </si>
  <si>
    <t>76.1945</t>
  </si>
  <si>
    <t>54.7721</t>
  </si>
  <si>
    <t>49.7928</t>
  </si>
  <si>
    <t>46</t>
  </si>
  <si>
    <t>32.8816</t>
  </si>
  <si>
    <t>42.2799</t>
  </si>
  <si>
    <t>41.6</t>
  </si>
  <si>
    <t>46.4319</t>
  </si>
  <si>
    <t>43.2235</t>
  </si>
  <si>
    <t>22.2421</t>
  </si>
  <si>
    <t>33.3</t>
  </si>
  <si>
    <t>33.0233</t>
  </si>
  <si>
    <t>43</t>
  </si>
  <si>
    <t>33.7852</t>
  </si>
  <si>
    <t>51.1526</t>
  </si>
  <si>
    <t>51.1525</t>
  </si>
  <si>
    <t>44.7271</t>
  </si>
  <si>
    <t>44.7337</t>
  </si>
  <si>
    <t>44.7257</t>
  </si>
  <si>
    <t>44.6159</t>
  </si>
  <si>
    <t>44.677</t>
  </si>
  <si>
    <t>44.6615</t>
  </si>
  <si>
    <t>46.8713</t>
  </si>
  <si>
    <t>46.8188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</si>
  <si>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</si>
  <si>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</si>
  <si>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</si>
  <si>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</si>
  <si>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</si>
  <si>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</si>
  <si>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</si>
  <si>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</si>
  <si>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</si>
  <si>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10.9789</t>
  </si>
  <si>
    <t>14.9999</t>
  </si>
  <si>
    <t>15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</si>
  <si>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</si>
  <si>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</si>
  <si>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</si>
  <si>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</si>
  <si>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</si>
  <si>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</si>
  <si>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</si>
  <si>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</si>
  <si>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</si>
  <si>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</si>
  <si>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</si>
  <si>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</si>
  <si>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</si>
  <si>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</si>
  <si>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</si>
  <si>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</si>
  <si>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27.8667</t>
  </si>
  <si>
    <t>47.78</t>
  </si>
  <si>
    <t>25.7123</t>
  </si>
  <si>
    <t>23</t>
  </si>
  <si>
    <t>18.1633</t>
  </si>
  <si>
    <t>6.6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</si>
  <si>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</si>
  <si>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</si>
  <si>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</si>
  <si>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</si>
  <si>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</si>
  <si>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</si>
  <si>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</si>
  <si>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</si>
  <si>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</si>
  <si>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9.6</t>
  </si>
  <si>
    <t>29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</si>
  <si>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</si>
  <si>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</si>
  <si>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</si>
  <si>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</si>
  <si>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</si>
  <si>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</si>
  <si>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</si>
  <si>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</si>
  <si>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</si>
  <si>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</si>
  <si>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</si>
  <si>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</si>
  <si>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</si>
  <si>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</si>
  <si>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</si>
  <si>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</si>
  <si>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</si>
  <si>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</si>
  <si>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</si>
  <si>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</si>
  <si>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</si>
  <si>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</si>
  <si>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</si>
  <si>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</si>
  <si>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</si>
  <si>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</si>
  <si>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</si>
  <si>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</si>
  <si>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</si>
  <si>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</si>
  <si>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170.0</t>
  </si>
  <si>
    <t>192.0000</t>
  </si>
  <si>
    <t>191.9999</t>
  </si>
  <si>
    <t>192.0001</t>
  </si>
  <si>
    <t>164.0</t>
  </si>
  <si>
    <t>217.0000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</si>
  <si>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</si>
  <si>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</si>
  <si>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</si>
  <si>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</si>
  <si>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</si>
  <si>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</si>
  <si>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</si>
  <si>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RESIDUAL</t>
  </si>
  <si>
    <t>NAFTA+GAS DE REFINERIA</t>
  </si>
  <si>
    <t>FLEXIGAS+GAS DE REFINERIA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</si>
  <si>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</si>
  <si>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</si>
  <si>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</si>
  <si>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, Tablazo y Tallanca; de las CC.HH. Pías y Carpapata;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</si>
</sst>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0" fontId="33" fillId="28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29" borderId="49" xfId="0" applyNumberFormat="1" applyFont="1" applyFill="1" applyBorder="1" applyAlignment="1">
      <alignment horizontal="right" vertical="center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1038.3818000000001</c:v>
                </c:pt>
                <c:pt idx="1">
                  <c:v>1008.0119</c:v>
                </c:pt>
                <c:pt idx="2">
                  <c:v>993.68</c:v>
                </c:pt>
                <c:pt idx="3">
                  <c:v>987.3039</c:v>
                </c:pt>
                <c:pt idx="4">
                  <c:v>981.20550000000003</c:v>
                </c:pt>
                <c:pt idx="5">
                  <c:v>973.91700000000003</c:v>
                </c:pt>
                <c:pt idx="6">
                  <c:v>964.92600000000004</c:v>
                </c:pt>
                <c:pt idx="7">
                  <c:v>965.8442</c:v>
                </c:pt>
                <c:pt idx="8">
                  <c:v>964.46820000000002</c:v>
                </c:pt>
                <c:pt idx="9">
                  <c:v>974.81539999999995</c:v>
                </c:pt>
                <c:pt idx="10">
                  <c:v>995.56759999999997</c:v>
                </c:pt>
                <c:pt idx="11">
                  <c:v>1003.7397</c:v>
                </c:pt>
                <c:pt idx="12">
                  <c:v>1009.1054</c:v>
                </c:pt>
                <c:pt idx="13">
                  <c:v>1018.0036</c:v>
                </c:pt>
                <c:pt idx="14">
                  <c:v>1040.4004</c:v>
                </c:pt>
                <c:pt idx="15">
                  <c:v>1072.5422000000001</c:v>
                </c:pt>
                <c:pt idx="16">
                  <c:v>1105.6120000000001</c:v>
                </c:pt>
                <c:pt idx="17">
                  <c:v>1127.9173000000001</c:v>
                </c:pt>
                <c:pt idx="18">
                  <c:v>1161.7479000000001</c:v>
                </c:pt>
                <c:pt idx="19">
                  <c:v>1182.1577</c:v>
                </c:pt>
                <c:pt idx="20">
                  <c:v>1184.9848999999999</c:v>
                </c:pt>
                <c:pt idx="21">
                  <c:v>1223.5145</c:v>
                </c:pt>
                <c:pt idx="22">
                  <c:v>1248.1267</c:v>
                </c:pt>
                <c:pt idx="23">
                  <c:v>1219.8893</c:v>
                </c:pt>
                <c:pt idx="24">
                  <c:v>1269.4637</c:v>
                </c:pt>
                <c:pt idx="25">
                  <c:v>1232.1334999999999</c:v>
                </c:pt>
                <c:pt idx="26">
                  <c:v>1212.0243</c:v>
                </c:pt>
                <c:pt idx="27">
                  <c:v>1224.9141999999999</c:v>
                </c:pt>
                <c:pt idx="28">
                  <c:v>1215.636</c:v>
                </c:pt>
                <c:pt idx="29">
                  <c:v>1183.2825</c:v>
                </c:pt>
                <c:pt idx="30">
                  <c:v>1209.2428</c:v>
                </c:pt>
                <c:pt idx="31">
                  <c:v>1157.7761</c:v>
                </c:pt>
                <c:pt idx="32">
                  <c:v>1160.1989000000001</c:v>
                </c:pt>
                <c:pt idx="33">
                  <c:v>1200.5948000000001</c:v>
                </c:pt>
                <c:pt idx="34">
                  <c:v>1141.7714000000001</c:v>
                </c:pt>
                <c:pt idx="35">
                  <c:v>1150.2325000000001</c:v>
                </c:pt>
                <c:pt idx="36">
                  <c:v>1254.6593</c:v>
                </c:pt>
                <c:pt idx="37">
                  <c:v>1286.0606</c:v>
                </c:pt>
                <c:pt idx="38">
                  <c:v>1289.0272</c:v>
                </c:pt>
                <c:pt idx="39">
                  <c:v>1279.0036</c:v>
                </c:pt>
                <c:pt idx="40">
                  <c:v>1256.9006999999999</c:v>
                </c:pt>
                <c:pt idx="41">
                  <c:v>1249.4893999999999</c:v>
                </c:pt>
                <c:pt idx="42">
                  <c:v>1225.847</c:v>
                </c:pt>
                <c:pt idx="43">
                  <c:v>1247.6656</c:v>
                </c:pt>
                <c:pt idx="44">
                  <c:v>1187.5986</c:v>
                </c:pt>
                <c:pt idx="45">
                  <c:v>1127.8996999999999</c:v>
                </c:pt>
                <c:pt idx="46">
                  <c:v>1131.261</c:v>
                </c:pt>
                <c:pt idx="47">
                  <c:v>1058.8186000000001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0-4B97-B8F2-1A919557D0CB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1664.8117999999999</c:v>
                </c:pt>
                <c:pt idx="1">
                  <c:v>1643.8637000000001</c:v>
                </c:pt>
                <c:pt idx="2">
                  <c:v>1639.1151</c:v>
                </c:pt>
                <c:pt idx="3">
                  <c:v>1627.2852</c:v>
                </c:pt>
                <c:pt idx="4">
                  <c:v>1623.2907</c:v>
                </c:pt>
                <c:pt idx="5">
                  <c:v>1641.3556000000001</c:v>
                </c:pt>
                <c:pt idx="6">
                  <c:v>1643.4675</c:v>
                </c:pt>
                <c:pt idx="7">
                  <c:v>1658.162</c:v>
                </c:pt>
                <c:pt idx="8">
                  <c:v>1655.4645</c:v>
                </c:pt>
                <c:pt idx="9">
                  <c:v>1674.5061000000001</c:v>
                </c:pt>
                <c:pt idx="10">
                  <c:v>1685.4221</c:v>
                </c:pt>
                <c:pt idx="11">
                  <c:v>1682.5291</c:v>
                </c:pt>
                <c:pt idx="12">
                  <c:v>1663.9042999999999</c:v>
                </c:pt>
                <c:pt idx="13">
                  <c:v>1651.5389</c:v>
                </c:pt>
                <c:pt idx="14">
                  <c:v>1641.3702000000001</c:v>
                </c:pt>
                <c:pt idx="15">
                  <c:v>1664.3076000000001</c:v>
                </c:pt>
                <c:pt idx="16">
                  <c:v>1670.6343999999999</c:v>
                </c:pt>
                <c:pt idx="17">
                  <c:v>1714.1518000000001</c:v>
                </c:pt>
                <c:pt idx="18">
                  <c:v>1719.0472</c:v>
                </c:pt>
                <c:pt idx="19">
                  <c:v>1719.0554999999999</c:v>
                </c:pt>
                <c:pt idx="20">
                  <c:v>1720.2682</c:v>
                </c:pt>
                <c:pt idx="21">
                  <c:v>1724.2464</c:v>
                </c:pt>
                <c:pt idx="22">
                  <c:v>1725.5373</c:v>
                </c:pt>
                <c:pt idx="23">
                  <c:v>1742.0228999999999</c:v>
                </c:pt>
                <c:pt idx="24">
                  <c:v>1727.9943000000001</c:v>
                </c:pt>
                <c:pt idx="25">
                  <c:v>1723.1475</c:v>
                </c:pt>
                <c:pt idx="26">
                  <c:v>1667.2858000000001</c:v>
                </c:pt>
                <c:pt idx="27">
                  <c:v>1687.3797999999999</c:v>
                </c:pt>
                <c:pt idx="28">
                  <c:v>1699.0604000000001</c:v>
                </c:pt>
                <c:pt idx="29">
                  <c:v>1680.7789</c:v>
                </c:pt>
                <c:pt idx="30">
                  <c:v>1672.6741</c:v>
                </c:pt>
                <c:pt idx="31">
                  <c:v>1694.0823</c:v>
                </c:pt>
                <c:pt idx="32">
                  <c:v>1701.1841999999999</c:v>
                </c:pt>
                <c:pt idx="33">
                  <c:v>1720.8637000000001</c:v>
                </c:pt>
                <c:pt idx="34">
                  <c:v>1821.3536999999999</c:v>
                </c:pt>
                <c:pt idx="35">
                  <c:v>1845.9682</c:v>
                </c:pt>
                <c:pt idx="36">
                  <c:v>1859.4833000000001</c:v>
                </c:pt>
                <c:pt idx="37">
                  <c:v>1862.4266</c:v>
                </c:pt>
                <c:pt idx="38">
                  <c:v>1850.4385</c:v>
                </c:pt>
                <c:pt idx="39">
                  <c:v>1876.1274000000001</c:v>
                </c:pt>
                <c:pt idx="40">
                  <c:v>1863.6541</c:v>
                </c:pt>
                <c:pt idx="41">
                  <c:v>1872.4297999999999</c:v>
                </c:pt>
                <c:pt idx="42">
                  <c:v>1861.9722999999999</c:v>
                </c:pt>
                <c:pt idx="43">
                  <c:v>1852.5106000000001</c:v>
                </c:pt>
                <c:pt idx="44">
                  <c:v>1838.3145</c:v>
                </c:pt>
                <c:pt idx="45">
                  <c:v>1820.1446000000001</c:v>
                </c:pt>
                <c:pt idx="46">
                  <c:v>1798.3050000000001</c:v>
                </c:pt>
                <c:pt idx="47">
                  <c:v>1779.7005999999999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0-4B97-B8F2-1A919557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4161.3064000000004</c:v>
                </c:pt>
                <c:pt idx="1">
                  <c:v>4043.4243999999999</c:v>
                </c:pt>
                <c:pt idx="2">
                  <c:v>4005.8049000000001</c:v>
                </c:pt>
                <c:pt idx="3">
                  <c:v>4040.5109000000002</c:v>
                </c:pt>
                <c:pt idx="4">
                  <c:v>3941.2037999999998</c:v>
                </c:pt>
                <c:pt idx="5">
                  <c:v>3915.0273999999999</c:v>
                </c:pt>
                <c:pt idx="6">
                  <c:v>3877.5065</c:v>
                </c:pt>
                <c:pt idx="7">
                  <c:v>3841.4938000000002</c:v>
                </c:pt>
                <c:pt idx="8">
                  <c:v>3795.2673</c:v>
                </c:pt>
                <c:pt idx="9">
                  <c:v>3823.0785000000001</c:v>
                </c:pt>
                <c:pt idx="10">
                  <c:v>3958.9103</c:v>
                </c:pt>
                <c:pt idx="11">
                  <c:v>3954.6311999999998</c:v>
                </c:pt>
                <c:pt idx="12">
                  <c:v>3944.9902999999999</c:v>
                </c:pt>
                <c:pt idx="13">
                  <c:v>3864.8575000000001</c:v>
                </c:pt>
                <c:pt idx="14">
                  <c:v>4085.1293999999998</c:v>
                </c:pt>
                <c:pt idx="15">
                  <c:v>4194.3501999999999</c:v>
                </c:pt>
                <c:pt idx="16">
                  <c:v>4322.0536000000002</c:v>
                </c:pt>
                <c:pt idx="17">
                  <c:v>4545.3308999999999</c:v>
                </c:pt>
                <c:pt idx="18">
                  <c:v>4630.5048999999999</c:v>
                </c:pt>
                <c:pt idx="19">
                  <c:v>4598.8868000000002</c:v>
                </c:pt>
                <c:pt idx="20">
                  <c:v>4651.8468999999996</c:v>
                </c:pt>
                <c:pt idx="21">
                  <c:v>4767.6391000000003</c:v>
                </c:pt>
                <c:pt idx="22">
                  <c:v>4750.9359999999997</c:v>
                </c:pt>
                <c:pt idx="23">
                  <c:v>4754.4877999999999</c:v>
                </c:pt>
                <c:pt idx="24">
                  <c:v>4750.6419999999998</c:v>
                </c:pt>
                <c:pt idx="25">
                  <c:v>4728.1189999999997</c:v>
                </c:pt>
                <c:pt idx="26">
                  <c:v>4621.9898999999996</c:v>
                </c:pt>
                <c:pt idx="27">
                  <c:v>4636.5060000000003</c:v>
                </c:pt>
                <c:pt idx="28">
                  <c:v>4624.9035999999996</c:v>
                </c:pt>
                <c:pt idx="29">
                  <c:v>4551.6386000000002</c:v>
                </c:pt>
                <c:pt idx="30">
                  <c:v>4604.7830999999996</c:v>
                </c:pt>
                <c:pt idx="31">
                  <c:v>4521.4416000000001</c:v>
                </c:pt>
                <c:pt idx="32">
                  <c:v>4489.8168999999998</c:v>
                </c:pt>
                <c:pt idx="33">
                  <c:v>4452.8415000000005</c:v>
                </c:pt>
                <c:pt idx="34">
                  <c:v>4448.7749000000003</c:v>
                </c:pt>
                <c:pt idx="35">
                  <c:v>4568.2992999999997</c:v>
                </c:pt>
                <c:pt idx="36">
                  <c:v>4669.1574000000001</c:v>
                </c:pt>
                <c:pt idx="37">
                  <c:v>4616.7128000000002</c:v>
                </c:pt>
                <c:pt idx="38">
                  <c:v>4628.4342999999999</c:v>
                </c:pt>
                <c:pt idx="39">
                  <c:v>4594.2690000000002</c:v>
                </c:pt>
                <c:pt idx="40">
                  <c:v>4611.9452000000001</c:v>
                </c:pt>
                <c:pt idx="41">
                  <c:v>4597.6808000000001</c:v>
                </c:pt>
                <c:pt idx="42">
                  <c:v>4575.7407000000003</c:v>
                </c:pt>
                <c:pt idx="43">
                  <c:v>4581.7338</c:v>
                </c:pt>
                <c:pt idx="44">
                  <c:v>4534.1369000000004</c:v>
                </c:pt>
                <c:pt idx="45">
                  <c:v>4441.4057000000003</c:v>
                </c:pt>
                <c:pt idx="46">
                  <c:v>4265.1139999999996</c:v>
                </c:pt>
                <c:pt idx="47">
                  <c:v>4063.2408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60-4B97-B8F2-1A919557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B-48D3-8896-0086E89E9DF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B-48D3-8896-0086E89E9DF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16.315999999999999</c:v>
                </c:pt>
                <c:pt idx="1">
                  <c:v>17.491399999999999</c:v>
                </c:pt>
                <c:pt idx="2">
                  <c:v>18.844000000000001</c:v>
                </c:pt>
                <c:pt idx="3">
                  <c:v>24.036100000000001</c:v>
                </c:pt>
                <c:pt idx="4">
                  <c:v>28.348400000000002</c:v>
                </c:pt>
                <c:pt idx="5">
                  <c:v>28.8782</c:v>
                </c:pt>
                <c:pt idx="6">
                  <c:v>27.9329</c:v>
                </c:pt>
                <c:pt idx="7">
                  <c:v>27.9267</c:v>
                </c:pt>
                <c:pt idx="8">
                  <c:v>28.2286</c:v>
                </c:pt>
                <c:pt idx="9">
                  <c:v>28.091799999999999</c:v>
                </c:pt>
                <c:pt idx="10">
                  <c:v>27.436199999999999</c:v>
                </c:pt>
                <c:pt idx="11">
                  <c:v>27.433</c:v>
                </c:pt>
                <c:pt idx="12">
                  <c:v>27.857099999999999</c:v>
                </c:pt>
                <c:pt idx="13">
                  <c:v>27.481999999999999</c:v>
                </c:pt>
                <c:pt idx="14">
                  <c:v>27.421299999999999</c:v>
                </c:pt>
                <c:pt idx="15">
                  <c:v>28.1081</c:v>
                </c:pt>
                <c:pt idx="16">
                  <c:v>28.237300000000001</c:v>
                </c:pt>
                <c:pt idx="17">
                  <c:v>28.213799999999999</c:v>
                </c:pt>
                <c:pt idx="18">
                  <c:v>27.5549</c:v>
                </c:pt>
                <c:pt idx="19">
                  <c:v>27.912600000000001</c:v>
                </c:pt>
                <c:pt idx="20">
                  <c:v>27.508099999999999</c:v>
                </c:pt>
                <c:pt idx="21">
                  <c:v>27.424900000000001</c:v>
                </c:pt>
                <c:pt idx="22">
                  <c:v>27.226900000000001</c:v>
                </c:pt>
                <c:pt idx="23">
                  <c:v>28.173300000000001</c:v>
                </c:pt>
                <c:pt idx="24">
                  <c:v>25.390499999999999</c:v>
                </c:pt>
                <c:pt idx="25">
                  <c:v>19.067900000000002</c:v>
                </c:pt>
                <c:pt idx="26">
                  <c:v>17.897400000000001</c:v>
                </c:pt>
                <c:pt idx="27">
                  <c:v>17.9434</c:v>
                </c:pt>
                <c:pt idx="28">
                  <c:v>18.743200000000002</c:v>
                </c:pt>
                <c:pt idx="29">
                  <c:v>18.7499</c:v>
                </c:pt>
                <c:pt idx="30">
                  <c:v>18.5901</c:v>
                </c:pt>
                <c:pt idx="31">
                  <c:v>18.788900000000002</c:v>
                </c:pt>
                <c:pt idx="32">
                  <c:v>19.167400000000001</c:v>
                </c:pt>
                <c:pt idx="33">
                  <c:v>19.013000000000002</c:v>
                </c:pt>
                <c:pt idx="34">
                  <c:v>13.985200000000001</c:v>
                </c:pt>
                <c:pt idx="35">
                  <c:v>11.7142</c:v>
                </c:pt>
                <c:pt idx="36">
                  <c:v>8.1698000000000004</c:v>
                </c:pt>
                <c:pt idx="37">
                  <c:v>10.200100000000001</c:v>
                </c:pt>
                <c:pt idx="38">
                  <c:v>9.6580999999999992</c:v>
                </c:pt>
                <c:pt idx="39">
                  <c:v>10.1112</c:v>
                </c:pt>
                <c:pt idx="40">
                  <c:v>10.450200000000001</c:v>
                </c:pt>
                <c:pt idx="41">
                  <c:v>11.6252</c:v>
                </c:pt>
                <c:pt idx="42">
                  <c:v>13.193300000000001</c:v>
                </c:pt>
                <c:pt idx="43">
                  <c:v>14.170999999999999</c:v>
                </c:pt>
                <c:pt idx="44">
                  <c:v>19.282499999999999</c:v>
                </c:pt>
                <c:pt idx="45">
                  <c:v>21.101800000000001</c:v>
                </c:pt>
                <c:pt idx="46">
                  <c:v>25.406600000000001</c:v>
                </c:pt>
                <c:pt idx="47">
                  <c:v>25.824100000000001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5B-48D3-8896-0086E89E9DF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13.114000000000001</c:v>
                </c:pt>
                <c:pt idx="1">
                  <c:v>13.321999999999999</c:v>
                </c:pt>
                <c:pt idx="2">
                  <c:v>12.922000000000001</c:v>
                </c:pt>
                <c:pt idx="3">
                  <c:v>12.345000000000001</c:v>
                </c:pt>
                <c:pt idx="4">
                  <c:v>12.994</c:v>
                </c:pt>
                <c:pt idx="5">
                  <c:v>12.999000000000001</c:v>
                </c:pt>
                <c:pt idx="6">
                  <c:v>13.672000000000001</c:v>
                </c:pt>
                <c:pt idx="7">
                  <c:v>13.047000000000001</c:v>
                </c:pt>
                <c:pt idx="8">
                  <c:v>12.708</c:v>
                </c:pt>
                <c:pt idx="9">
                  <c:v>11.746</c:v>
                </c:pt>
                <c:pt idx="10">
                  <c:v>10.356</c:v>
                </c:pt>
                <c:pt idx="11">
                  <c:v>10.212999999999999</c:v>
                </c:pt>
                <c:pt idx="12">
                  <c:v>9.6129999999999995</c:v>
                </c:pt>
                <c:pt idx="13">
                  <c:v>9.5229999999999997</c:v>
                </c:pt>
                <c:pt idx="14">
                  <c:v>11.14</c:v>
                </c:pt>
                <c:pt idx="15">
                  <c:v>11.683999999999999</c:v>
                </c:pt>
                <c:pt idx="16">
                  <c:v>12.849</c:v>
                </c:pt>
                <c:pt idx="17">
                  <c:v>12.827</c:v>
                </c:pt>
                <c:pt idx="18">
                  <c:v>12.645</c:v>
                </c:pt>
                <c:pt idx="19">
                  <c:v>13.178000000000001</c:v>
                </c:pt>
                <c:pt idx="20">
                  <c:v>13.13</c:v>
                </c:pt>
                <c:pt idx="21">
                  <c:v>12.476000000000001</c:v>
                </c:pt>
                <c:pt idx="22">
                  <c:v>12.702</c:v>
                </c:pt>
                <c:pt idx="23">
                  <c:v>12.002000000000001</c:v>
                </c:pt>
                <c:pt idx="24">
                  <c:v>11.458</c:v>
                </c:pt>
                <c:pt idx="25">
                  <c:v>12.397</c:v>
                </c:pt>
                <c:pt idx="26">
                  <c:v>13.218</c:v>
                </c:pt>
                <c:pt idx="27">
                  <c:v>13.456</c:v>
                </c:pt>
                <c:pt idx="28">
                  <c:v>13.452999999999999</c:v>
                </c:pt>
                <c:pt idx="29">
                  <c:v>14.638</c:v>
                </c:pt>
                <c:pt idx="30">
                  <c:v>13.958</c:v>
                </c:pt>
                <c:pt idx="31">
                  <c:v>13.526</c:v>
                </c:pt>
                <c:pt idx="32">
                  <c:v>12.938000000000001</c:v>
                </c:pt>
                <c:pt idx="33">
                  <c:v>12.223000000000001</c:v>
                </c:pt>
                <c:pt idx="34">
                  <c:v>10.547000000000001</c:v>
                </c:pt>
                <c:pt idx="35">
                  <c:v>10.067</c:v>
                </c:pt>
                <c:pt idx="36">
                  <c:v>10.073</c:v>
                </c:pt>
                <c:pt idx="37">
                  <c:v>10.159000000000001</c:v>
                </c:pt>
                <c:pt idx="38">
                  <c:v>12.631</c:v>
                </c:pt>
                <c:pt idx="39">
                  <c:v>12.851000000000001</c:v>
                </c:pt>
                <c:pt idx="40">
                  <c:v>13.34</c:v>
                </c:pt>
                <c:pt idx="41">
                  <c:v>13.959</c:v>
                </c:pt>
                <c:pt idx="42">
                  <c:v>13.2</c:v>
                </c:pt>
                <c:pt idx="43">
                  <c:v>13.468999999999999</c:v>
                </c:pt>
                <c:pt idx="44">
                  <c:v>14.166</c:v>
                </c:pt>
                <c:pt idx="45">
                  <c:v>13.879</c:v>
                </c:pt>
                <c:pt idx="46">
                  <c:v>14.032</c:v>
                </c:pt>
                <c:pt idx="47">
                  <c:v>13.238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5B-48D3-8896-0086E89E9DF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5B-48D3-8896-0086E89E9DF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5B-48D3-8896-0086E89E9DF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5B-48D3-8896-0086E89E9DF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5B-48D3-8896-0086E89E9DF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5B-48D3-8896-0086E89E9DF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27.6463</c:v>
                </c:pt>
                <c:pt idx="1">
                  <c:v>27.444700000000001</c:v>
                </c:pt>
                <c:pt idx="2">
                  <c:v>27.1539</c:v>
                </c:pt>
                <c:pt idx="3">
                  <c:v>27.469899999999999</c:v>
                </c:pt>
                <c:pt idx="4">
                  <c:v>27.672000000000001</c:v>
                </c:pt>
                <c:pt idx="5">
                  <c:v>27.549199999999999</c:v>
                </c:pt>
                <c:pt idx="6">
                  <c:v>27.857900000000001</c:v>
                </c:pt>
                <c:pt idx="7">
                  <c:v>27.883400000000002</c:v>
                </c:pt>
                <c:pt idx="8">
                  <c:v>27.520499999999998</c:v>
                </c:pt>
                <c:pt idx="9">
                  <c:v>27.847799999999999</c:v>
                </c:pt>
                <c:pt idx="10">
                  <c:v>27.964400000000001</c:v>
                </c:pt>
                <c:pt idx="11">
                  <c:v>28.1676</c:v>
                </c:pt>
                <c:pt idx="12">
                  <c:v>28.3828</c:v>
                </c:pt>
                <c:pt idx="13">
                  <c:v>28.232099999999999</c:v>
                </c:pt>
                <c:pt idx="14">
                  <c:v>28.773900000000001</c:v>
                </c:pt>
                <c:pt idx="15">
                  <c:v>29.5868</c:v>
                </c:pt>
                <c:pt idx="16">
                  <c:v>29.473199999999999</c:v>
                </c:pt>
                <c:pt idx="17">
                  <c:v>29.321000000000002</c:v>
                </c:pt>
                <c:pt idx="18">
                  <c:v>29.4513</c:v>
                </c:pt>
                <c:pt idx="19">
                  <c:v>29.602900000000002</c:v>
                </c:pt>
                <c:pt idx="20">
                  <c:v>28.978899999999999</c:v>
                </c:pt>
                <c:pt idx="21">
                  <c:v>29.063199999999998</c:v>
                </c:pt>
                <c:pt idx="22">
                  <c:v>29.064800000000002</c:v>
                </c:pt>
                <c:pt idx="23">
                  <c:v>29.2483</c:v>
                </c:pt>
                <c:pt idx="24">
                  <c:v>28.427900000000001</c:v>
                </c:pt>
                <c:pt idx="25">
                  <c:v>28.421299999999999</c:v>
                </c:pt>
                <c:pt idx="26">
                  <c:v>27.885000000000002</c:v>
                </c:pt>
                <c:pt idx="27">
                  <c:v>28.345199999999998</c:v>
                </c:pt>
                <c:pt idx="28">
                  <c:v>28.1099</c:v>
                </c:pt>
                <c:pt idx="29">
                  <c:v>28.947299999999998</c:v>
                </c:pt>
                <c:pt idx="30">
                  <c:v>29.163699999999999</c:v>
                </c:pt>
                <c:pt idx="31">
                  <c:v>29.5106</c:v>
                </c:pt>
                <c:pt idx="32">
                  <c:v>29.229099999999999</c:v>
                </c:pt>
                <c:pt idx="33">
                  <c:v>29.3887</c:v>
                </c:pt>
                <c:pt idx="34">
                  <c:v>29.082899999999999</c:v>
                </c:pt>
                <c:pt idx="35">
                  <c:v>29.577300000000001</c:v>
                </c:pt>
                <c:pt idx="36">
                  <c:v>30.981999999999999</c:v>
                </c:pt>
                <c:pt idx="37">
                  <c:v>31.913</c:v>
                </c:pt>
                <c:pt idx="38">
                  <c:v>31.944299999999998</c:v>
                </c:pt>
                <c:pt idx="39">
                  <c:v>31.695699999999999</c:v>
                </c:pt>
                <c:pt idx="40">
                  <c:v>31.385000000000002</c:v>
                </c:pt>
                <c:pt idx="41">
                  <c:v>31.434100000000001</c:v>
                </c:pt>
                <c:pt idx="42">
                  <c:v>31.066600000000001</c:v>
                </c:pt>
                <c:pt idx="43">
                  <c:v>30.1311</c:v>
                </c:pt>
                <c:pt idx="44">
                  <c:v>29.1449</c:v>
                </c:pt>
                <c:pt idx="45">
                  <c:v>28.6557</c:v>
                </c:pt>
                <c:pt idx="46">
                  <c:v>27.8216</c:v>
                </c:pt>
                <c:pt idx="47">
                  <c:v>27.7056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5B-48D3-8896-0086E89E9DF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14.428319999999999</c:v>
                </c:pt>
                <c:pt idx="1">
                  <c:v>14.65137</c:v>
                </c:pt>
                <c:pt idx="2">
                  <c:v>14.921049999999999</c:v>
                </c:pt>
                <c:pt idx="3">
                  <c:v>15.598459999999999</c:v>
                </c:pt>
                <c:pt idx="4">
                  <c:v>15.49804</c:v>
                </c:pt>
                <c:pt idx="5">
                  <c:v>14.76389</c:v>
                </c:pt>
                <c:pt idx="6">
                  <c:v>15.08161</c:v>
                </c:pt>
                <c:pt idx="7">
                  <c:v>15.162789999999999</c:v>
                </c:pt>
                <c:pt idx="8">
                  <c:v>15.86378</c:v>
                </c:pt>
                <c:pt idx="9">
                  <c:v>15.927659999999999</c:v>
                </c:pt>
                <c:pt idx="10">
                  <c:v>15.4224</c:v>
                </c:pt>
                <c:pt idx="11">
                  <c:v>14.84337</c:v>
                </c:pt>
                <c:pt idx="12">
                  <c:v>14.16611</c:v>
                </c:pt>
                <c:pt idx="13">
                  <c:v>11.43327</c:v>
                </c:pt>
                <c:pt idx="14">
                  <c:v>11.02966</c:v>
                </c:pt>
                <c:pt idx="15">
                  <c:v>11.69482</c:v>
                </c:pt>
                <c:pt idx="16">
                  <c:v>11.70642</c:v>
                </c:pt>
                <c:pt idx="17">
                  <c:v>10.99996</c:v>
                </c:pt>
                <c:pt idx="18">
                  <c:v>10.771240000000001</c:v>
                </c:pt>
                <c:pt idx="19">
                  <c:v>10.37317</c:v>
                </c:pt>
                <c:pt idx="20">
                  <c:v>10.664630000000001</c:v>
                </c:pt>
                <c:pt idx="21">
                  <c:v>10.75952</c:v>
                </c:pt>
                <c:pt idx="22">
                  <c:v>10.832050000000001</c:v>
                </c:pt>
                <c:pt idx="23">
                  <c:v>10.559240000000001</c:v>
                </c:pt>
                <c:pt idx="24">
                  <c:v>12.368550000000001</c:v>
                </c:pt>
                <c:pt idx="25">
                  <c:v>14.32269</c:v>
                </c:pt>
                <c:pt idx="26">
                  <c:v>14.90925</c:v>
                </c:pt>
                <c:pt idx="27">
                  <c:v>14.82178</c:v>
                </c:pt>
                <c:pt idx="28">
                  <c:v>15.75854</c:v>
                </c:pt>
                <c:pt idx="29">
                  <c:v>15.38646</c:v>
                </c:pt>
                <c:pt idx="30">
                  <c:v>15.389189999999999</c:v>
                </c:pt>
                <c:pt idx="31">
                  <c:v>15.49935</c:v>
                </c:pt>
                <c:pt idx="32">
                  <c:v>15.550890000000001</c:v>
                </c:pt>
                <c:pt idx="33">
                  <c:v>15.305120000000001</c:v>
                </c:pt>
                <c:pt idx="34">
                  <c:v>16.47373</c:v>
                </c:pt>
                <c:pt idx="35">
                  <c:v>16.371680000000001</c:v>
                </c:pt>
                <c:pt idx="36">
                  <c:v>16.2517</c:v>
                </c:pt>
                <c:pt idx="37">
                  <c:v>15.90972</c:v>
                </c:pt>
                <c:pt idx="38">
                  <c:v>14.346830000000001</c:v>
                </c:pt>
                <c:pt idx="39">
                  <c:v>12.07419</c:v>
                </c:pt>
                <c:pt idx="40">
                  <c:v>11.951840000000001</c:v>
                </c:pt>
                <c:pt idx="41">
                  <c:v>11.919169999999999</c:v>
                </c:pt>
                <c:pt idx="42">
                  <c:v>11.624269999999999</c:v>
                </c:pt>
                <c:pt idx="43">
                  <c:v>11.230740000000001</c:v>
                </c:pt>
                <c:pt idx="44">
                  <c:v>12.09282</c:v>
                </c:pt>
                <c:pt idx="45">
                  <c:v>12.03692</c:v>
                </c:pt>
                <c:pt idx="46">
                  <c:v>12.43849</c:v>
                </c:pt>
                <c:pt idx="47">
                  <c:v>14.8942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5B-48D3-8896-0086E89E9DF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6.03</c:v>
                </c:pt>
                <c:pt idx="1">
                  <c:v>7.18</c:v>
                </c:pt>
                <c:pt idx="2">
                  <c:v>6.81</c:v>
                </c:pt>
                <c:pt idx="3">
                  <c:v>6.48</c:v>
                </c:pt>
                <c:pt idx="4">
                  <c:v>6.16</c:v>
                </c:pt>
                <c:pt idx="5">
                  <c:v>7.5</c:v>
                </c:pt>
                <c:pt idx="6">
                  <c:v>8.07</c:v>
                </c:pt>
                <c:pt idx="7">
                  <c:v>8.36</c:v>
                </c:pt>
                <c:pt idx="8">
                  <c:v>9.5299999999999994</c:v>
                </c:pt>
                <c:pt idx="9">
                  <c:v>12.08</c:v>
                </c:pt>
                <c:pt idx="10">
                  <c:v>12.26</c:v>
                </c:pt>
                <c:pt idx="11">
                  <c:v>12.47</c:v>
                </c:pt>
                <c:pt idx="12">
                  <c:v>13.08</c:v>
                </c:pt>
                <c:pt idx="13">
                  <c:v>13.3</c:v>
                </c:pt>
                <c:pt idx="14">
                  <c:v>13.21</c:v>
                </c:pt>
                <c:pt idx="15">
                  <c:v>13.3</c:v>
                </c:pt>
                <c:pt idx="16">
                  <c:v>13.05</c:v>
                </c:pt>
                <c:pt idx="17">
                  <c:v>13.05</c:v>
                </c:pt>
                <c:pt idx="18">
                  <c:v>13.35</c:v>
                </c:pt>
                <c:pt idx="19">
                  <c:v>13.27</c:v>
                </c:pt>
                <c:pt idx="20">
                  <c:v>13.52</c:v>
                </c:pt>
                <c:pt idx="21">
                  <c:v>13.29</c:v>
                </c:pt>
                <c:pt idx="22">
                  <c:v>13.38</c:v>
                </c:pt>
                <c:pt idx="23">
                  <c:v>12.94</c:v>
                </c:pt>
                <c:pt idx="24">
                  <c:v>12.81</c:v>
                </c:pt>
                <c:pt idx="25">
                  <c:v>12.92</c:v>
                </c:pt>
                <c:pt idx="26">
                  <c:v>12.44</c:v>
                </c:pt>
                <c:pt idx="27">
                  <c:v>13.11</c:v>
                </c:pt>
                <c:pt idx="28">
                  <c:v>13.32</c:v>
                </c:pt>
                <c:pt idx="29">
                  <c:v>13.09</c:v>
                </c:pt>
                <c:pt idx="30">
                  <c:v>12.8</c:v>
                </c:pt>
                <c:pt idx="31">
                  <c:v>13.28</c:v>
                </c:pt>
                <c:pt idx="32">
                  <c:v>13.1</c:v>
                </c:pt>
                <c:pt idx="33">
                  <c:v>13.28</c:v>
                </c:pt>
                <c:pt idx="34">
                  <c:v>13.13</c:v>
                </c:pt>
                <c:pt idx="35">
                  <c:v>13.52</c:v>
                </c:pt>
                <c:pt idx="36">
                  <c:v>10.37</c:v>
                </c:pt>
                <c:pt idx="37">
                  <c:v>12.9</c:v>
                </c:pt>
                <c:pt idx="38">
                  <c:v>11.75</c:v>
                </c:pt>
                <c:pt idx="39">
                  <c:v>13.32</c:v>
                </c:pt>
                <c:pt idx="40">
                  <c:v>13.48</c:v>
                </c:pt>
                <c:pt idx="41">
                  <c:v>13.02</c:v>
                </c:pt>
                <c:pt idx="42">
                  <c:v>10.45</c:v>
                </c:pt>
                <c:pt idx="43">
                  <c:v>13.1</c:v>
                </c:pt>
                <c:pt idx="44">
                  <c:v>13.14</c:v>
                </c:pt>
                <c:pt idx="45">
                  <c:v>13.35</c:v>
                </c:pt>
                <c:pt idx="46">
                  <c:v>13.28</c:v>
                </c:pt>
                <c:pt idx="47">
                  <c:v>13.08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5B-48D3-8896-0086E89E9DF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29.463999999999999</c:v>
                </c:pt>
                <c:pt idx="1">
                  <c:v>29.358000000000001</c:v>
                </c:pt>
                <c:pt idx="2">
                  <c:v>29.411999999999999</c:v>
                </c:pt>
                <c:pt idx="3">
                  <c:v>29.661999999999999</c:v>
                </c:pt>
                <c:pt idx="4">
                  <c:v>29.827999999999999</c:v>
                </c:pt>
                <c:pt idx="5">
                  <c:v>30.425999999999998</c:v>
                </c:pt>
                <c:pt idx="6">
                  <c:v>30.33</c:v>
                </c:pt>
                <c:pt idx="7">
                  <c:v>29.9</c:v>
                </c:pt>
                <c:pt idx="8">
                  <c:v>29.93</c:v>
                </c:pt>
                <c:pt idx="9">
                  <c:v>30.821999999999999</c:v>
                </c:pt>
                <c:pt idx="10">
                  <c:v>30.867999999999999</c:v>
                </c:pt>
                <c:pt idx="11">
                  <c:v>30.635999999999999</c:v>
                </c:pt>
                <c:pt idx="12">
                  <c:v>30.001999999999999</c:v>
                </c:pt>
                <c:pt idx="13">
                  <c:v>29.574000000000002</c:v>
                </c:pt>
                <c:pt idx="14">
                  <c:v>28.652000000000001</c:v>
                </c:pt>
                <c:pt idx="15">
                  <c:v>29.384</c:v>
                </c:pt>
                <c:pt idx="16">
                  <c:v>29.43</c:v>
                </c:pt>
                <c:pt idx="17">
                  <c:v>29.303999999999998</c:v>
                </c:pt>
                <c:pt idx="18">
                  <c:v>29.891999999999999</c:v>
                </c:pt>
                <c:pt idx="19">
                  <c:v>30.335999999999999</c:v>
                </c:pt>
                <c:pt idx="20">
                  <c:v>30.37</c:v>
                </c:pt>
                <c:pt idx="21">
                  <c:v>30.515999999999998</c:v>
                </c:pt>
                <c:pt idx="22">
                  <c:v>30.007999999999999</c:v>
                </c:pt>
                <c:pt idx="23">
                  <c:v>30.372</c:v>
                </c:pt>
                <c:pt idx="24">
                  <c:v>30.616</c:v>
                </c:pt>
                <c:pt idx="25">
                  <c:v>30.58</c:v>
                </c:pt>
                <c:pt idx="26">
                  <c:v>31.536000000000001</c:v>
                </c:pt>
                <c:pt idx="27">
                  <c:v>31.07</c:v>
                </c:pt>
                <c:pt idx="28">
                  <c:v>30.923999999999999</c:v>
                </c:pt>
                <c:pt idx="29">
                  <c:v>30.95</c:v>
                </c:pt>
                <c:pt idx="30">
                  <c:v>31.193999999999999</c:v>
                </c:pt>
                <c:pt idx="31">
                  <c:v>30.981999999999999</c:v>
                </c:pt>
                <c:pt idx="32">
                  <c:v>31.265999999999998</c:v>
                </c:pt>
                <c:pt idx="33">
                  <c:v>31.277999999999999</c:v>
                </c:pt>
                <c:pt idx="34">
                  <c:v>31.08</c:v>
                </c:pt>
                <c:pt idx="35">
                  <c:v>30.457999999999998</c:v>
                </c:pt>
                <c:pt idx="36">
                  <c:v>31.11</c:v>
                </c:pt>
                <c:pt idx="37">
                  <c:v>31.66</c:v>
                </c:pt>
                <c:pt idx="38">
                  <c:v>31.91</c:v>
                </c:pt>
                <c:pt idx="39">
                  <c:v>31.547999999999998</c:v>
                </c:pt>
                <c:pt idx="40">
                  <c:v>32.036000000000001</c:v>
                </c:pt>
                <c:pt idx="41">
                  <c:v>31.66</c:v>
                </c:pt>
                <c:pt idx="42">
                  <c:v>31.504000000000001</c:v>
                </c:pt>
                <c:pt idx="43">
                  <c:v>31.26</c:v>
                </c:pt>
                <c:pt idx="44">
                  <c:v>31.494</c:v>
                </c:pt>
                <c:pt idx="45">
                  <c:v>32.152000000000001</c:v>
                </c:pt>
                <c:pt idx="46">
                  <c:v>31.684000000000001</c:v>
                </c:pt>
                <c:pt idx="47">
                  <c:v>31.552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5B-48D3-8896-0086E89E9DF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5B-48D3-8896-0086E89E9DF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5B-48D3-8896-0086E89E9DF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47.829000000000001</c:v>
                </c:pt>
                <c:pt idx="1">
                  <c:v>47.923000000000002</c:v>
                </c:pt>
                <c:pt idx="2">
                  <c:v>47.905999999999999</c:v>
                </c:pt>
                <c:pt idx="3">
                  <c:v>47.793999999999997</c:v>
                </c:pt>
                <c:pt idx="4">
                  <c:v>48.033999999999999</c:v>
                </c:pt>
                <c:pt idx="5">
                  <c:v>47.752000000000002</c:v>
                </c:pt>
                <c:pt idx="6">
                  <c:v>47.962000000000003</c:v>
                </c:pt>
                <c:pt idx="7">
                  <c:v>47.884999999999998</c:v>
                </c:pt>
                <c:pt idx="8">
                  <c:v>47.933</c:v>
                </c:pt>
                <c:pt idx="9">
                  <c:v>48.040999999999997</c:v>
                </c:pt>
                <c:pt idx="10">
                  <c:v>47.887999999999998</c:v>
                </c:pt>
                <c:pt idx="11">
                  <c:v>47.851999999999997</c:v>
                </c:pt>
                <c:pt idx="12">
                  <c:v>47.487000000000002</c:v>
                </c:pt>
                <c:pt idx="13">
                  <c:v>46.935000000000002</c:v>
                </c:pt>
                <c:pt idx="14">
                  <c:v>46.94</c:v>
                </c:pt>
                <c:pt idx="15">
                  <c:v>46.927</c:v>
                </c:pt>
                <c:pt idx="16">
                  <c:v>47.329000000000001</c:v>
                </c:pt>
                <c:pt idx="17">
                  <c:v>47.173999999999999</c:v>
                </c:pt>
                <c:pt idx="18">
                  <c:v>47.043999999999997</c:v>
                </c:pt>
                <c:pt idx="19">
                  <c:v>47.155999999999999</c:v>
                </c:pt>
                <c:pt idx="20">
                  <c:v>47.426000000000002</c:v>
                </c:pt>
                <c:pt idx="21">
                  <c:v>47.691000000000003</c:v>
                </c:pt>
                <c:pt idx="22">
                  <c:v>47.676000000000002</c:v>
                </c:pt>
                <c:pt idx="23">
                  <c:v>47.402000000000001</c:v>
                </c:pt>
                <c:pt idx="24">
                  <c:v>47.725999999999999</c:v>
                </c:pt>
                <c:pt idx="25">
                  <c:v>47.755000000000003</c:v>
                </c:pt>
                <c:pt idx="26">
                  <c:v>47.856000000000002</c:v>
                </c:pt>
                <c:pt idx="27">
                  <c:v>47.631</c:v>
                </c:pt>
                <c:pt idx="28">
                  <c:v>47.634999999999998</c:v>
                </c:pt>
                <c:pt idx="29">
                  <c:v>47.692999999999998</c:v>
                </c:pt>
                <c:pt idx="30">
                  <c:v>47.680999999999997</c:v>
                </c:pt>
                <c:pt idx="31">
                  <c:v>47.898000000000003</c:v>
                </c:pt>
                <c:pt idx="32">
                  <c:v>47.795000000000002</c:v>
                </c:pt>
                <c:pt idx="33">
                  <c:v>47.207999999999998</c:v>
                </c:pt>
                <c:pt idx="34">
                  <c:v>47.887999999999998</c:v>
                </c:pt>
                <c:pt idx="35">
                  <c:v>47.81</c:v>
                </c:pt>
                <c:pt idx="36">
                  <c:v>48.542000000000002</c:v>
                </c:pt>
                <c:pt idx="37">
                  <c:v>48.533000000000001</c:v>
                </c:pt>
                <c:pt idx="38">
                  <c:v>48.386000000000003</c:v>
                </c:pt>
                <c:pt idx="39">
                  <c:v>46.527999999999999</c:v>
                </c:pt>
                <c:pt idx="40">
                  <c:v>48.058</c:v>
                </c:pt>
                <c:pt idx="41">
                  <c:v>48.131999999999998</c:v>
                </c:pt>
                <c:pt idx="42">
                  <c:v>48.232999999999997</c:v>
                </c:pt>
                <c:pt idx="43">
                  <c:v>47.94</c:v>
                </c:pt>
                <c:pt idx="44">
                  <c:v>47.829000000000001</c:v>
                </c:pt>
                <c:pt idx="45">
                  <c:v>48.146999999999998</c:v>
                </c:pt>
                <c:pt idx="46">
                  <c:v>48.046999999999997</c:v>
                </c:pt>
                <c:pt idx="47">
                  <c:v>48.072000000000003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45B-48D3-8896-0086E89E9DF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5B-48D3-8896-0086E89E9DF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21.387080000000001</c:v>
                </c:pt>
                <c:pt idx="1">
                  <c:v>17.903189999999999</c:v>
                </c:pt>
                <c:pt idx="2">
                  <c:v>17.288699999999999</c:v>
                </c:pt>
                <c:pt idx="3">
                  <c:v>17.597249999999999</c:v>
                </c:pt>
                <c:pt idx="4">
                  <c:v>13.837070000000001</c:v>
                </c:pt>
                <c:pt idx="5">
                  <c:v>14.722099999999999</c:v>
                </c:pt>
                <c:pt idx="6">
                  <c:v>11.53237</c:v>
                </c:pt>
                <c:pt idx="7">
                  <c:v>15.34229</c:v>
                </c:pt>
                <c:pt idx="8">
                  <c:v>16.525860000000002</c:v>
                </c:pt>
                <c:pt idx="9">
                  <c:v>13.61459</c:v>
                </c:pt>
                <c:pt idx="10">
                  <c:v>14.072419999999999</c:v>
                </c:pt>
                <c:pt idx="11">
                  <c:v>15.361050000000001</c:v>
                </c:pt>
                <c:pt idx="12">
                  <c:v>13.562049999999999</c:v>
                </c:pt>
                <c:pt idx="13">
                  <c:v>14.407780000000001</c:v>
                </c:pt>
                <c:pt idx="14">
                  <c:v>13.54959</c:v>
                </c:pt>
                <c:pt idx="15">
                  <c:v>14.63904</c:v>
                </c:pt>
                <c:pt idx="16">
                  <c:v>11.13987</c:v>
                </c:pt>
                <c:pt idx="17">
                  <c:v>16.49888</c:v>
                </c:pt>
                <c:pt idx="18">
                  <c:v>11.54785</c:v>
                </c:pt>
                <c:pt idx="19">
                  <c:v>31.821999999999999</c:v>
                </c:pt>
                <c:pt idx="20">
                  <c:v>34.17597</c:v>
                </c:pt>
                <c:pt idx="21">
                  <c:v>37.048470000000002</c:v>
                </c:pt>
                <c:pt idx="22">
                  <c:v>37.645420000000001</c:v>
                </c:pt>
                <c:pt idx="23">
                  <c:v>44.877589999999998</c:v>
                </c:pt>
                <c:pt idx="24">
                  <c:v>44.45881</c:v>
                </c:pt>
                <c:pt idx="25">
                  <c:v>46.453719999999997</c:v>
                </c:pt>
                <c:pt idx="26">
                  <c:v>35.733350000000002</c:v>
                </c:pt>
                <c:pt idx="27">
                  <c:v>39.665880000000001</c:v>
                </c:pt>
                <c:pt idx="28">
                  <c:v>41.109740000000002</c:v>
                </c:pt>
                <c:pt idx="29">
                  <c:v>50.322040000000001</c:v>
                </c:pt>
                <c:pt idx="30">
                  <c:v>45.939799999999998</c:v>
                </c:pt>
                <c:pt idx="31">
                  <c:v>17.751300000000001</c:v>
                </c:pt>
                <c:pt idx="32">
                  <c:v>43.249639999999999</c:v>
                </c:pt>
                <c:pt idx="33">
                  <c:v>45.403979999999997</c:v>
                </c:pt>
                <c:pt idx="34">
                  <c:v>39.360639999999997</c:v>
                </c:pt>
                <c:pt idx="35">
                  <c:v>33.592880000000001</c:v>
                </c:pt>
                <c:pt idx="36">
                  <c:v>16.879429999999999</c:v>
                </c:pt>
                <c:pt idx="37">
                  <c:v>15.47444</c:v>
                </c:pt>
                <c:pt idx="38">
                  <c:v>15.338789999999999</c:v>
                </c:pt>
                <c:pt idx="39">
                  <c:v>15.324389999999999</c:v>
                </c:pt>
                <c:pt idx="40">
                  <c:v>15.79039</c:v>
                </c:pt>
                <c:pt idx="41">
                  <c:v>15.00432</c:v>
                </c:pt>
                <c:pt idx="42">
                  <c:v>15.442550000000001</c:v>
                </c:pt>
                <c:pt idx="43">
                  <c:v>40.512880000000003</c:v>
                </c:pt>
                <c:pt idx="44">
                  <c:v>20.073789999999999</c:v>
                </c:pt>
                <c:pt idx="45">
                  <c:v>19.231580000000001</c:v>
                </c:pt>
                <c:pt idx="46">
                  <c:v>41.18112</c:v>
                </c:pt>
                <c:pt idx="47">
                  <c:v>41.338500000000003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45B-48D3-8896-0086E89E9DF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5B-48D3-8896-0086E89E9DF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8.9</c:v>
                </c:pt>
                <c:pt idx="2">
                  <c:v>9.1999999999999993</c:v>
                </c:pt>
                <c:pt idx="3">
                  <c:v>9.4</c:v>
                </c:pt>
                <c:pt idx="4">
                  <c:v>9.5</c:v>
                </c:pt>
                <c:pt idx="5">
                  <c:v>9.5</c:v>
                </c:pt>
                <c:pt idx="6">
                  <c:v>9.6</c:v>
                </c:pt>
                <c:pt idx="7">
                  <c:v>9.6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9.8000000000000007</c:v>
                </c:pt>
                <c:pt idx="11">
                  <c:v>9.8000000000000007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9.5</c:v>
                </c:pt>
                <c:pt idx="19">
                  <c:v>9.5</c:v>
                </c:pt>
                <c:pt idx="20">
                  <c:v>9.4</c:v>
                </c:pt>
                <c:pt idx="21">
                  <c:v>9.3000000000000007</c:v>
                </c:pt>
                <c:pt idx="22">
                  <c:v>9.4</c:v>
                </c:pt>
                <c:pt idx="23">
                  <c:v>9.4</c:v>
                </c:pt>
                <c:pt idx="24">
                  <c:v>9.1999999999999993</c:v>
                </c:pt>
                <c:pt idx="25">
                  <c:v>9.1999999999999993</c:v>
                </c:pt>
                <c:pt idx="26">
                  <c:v>8.8000000000000007</c:v>
                </c:pt>
                <c:pt idx="27">
                  <c:v>8.5</c:v>
                </c:pt>
                <c:pt idx="28">
                  <c:v>8.4</c:v>
                </c:pt>
                <c:pt idx="29">
                  <c:v>8.4</c:v>
                </c:pt>
                <c:pt idx="30">
                  <c:v>8.4</c:v>
                </c:pt>
                <c:pt idx="31">
                  <c:v>8.4</c:v>
                </c:pt>
                <c:pt idx="32">
                  <c:v>8.3000000000000007</c:v>
                </c:pt>
                <c:pt idx="33">
                  <c:v>8.5</c:v>
                </c:pt>
                <c:pt idx="34">
                  <c:v>8.5</c:v>
                </c:pt>
                <c:pt idx="35">
                  <c:v>7.9</c:v>
                </c:pt>
                <c:pt idx="36">
                  <c:v>8</c:v>
                </c:pt>
                <c:pt idx="37">
                  <c:v>7.9</c:v>
                </c:pt>
                <c:pt idx="38">
                  <c:v>7.8</c:v>
                </c:pt>
                <c:pt idx="39">
                  <c:v>7.6</c:v>
                </c:pt>
                <c:pt idx="40">
                  <c:v>8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8.4</c:v>
                </c:pt>
                <c:pt idx="45">
                  <c:v>8.5</c:v>
                </c:pt>
                <c:pt idx="46">
                  <c:v>8.3000000000000007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45B-48D3-8896-0086E89E9DF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5B-48D3-8896-0086E89E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130.10615999999999</c:v>
                </c:pt>
                <c:pt idx="1">
                  <c:v>154.78091000000001</c:v>
                </c:pt>
                <c:pt idx="2">
                  <c:v>166.08708999999999</c:v>
                </c:pt>
                <c:pt idx="3">
                  <c:v>158.81782999999999</c:v>
                </c:pt>
                <c:pt idx="4">
                  <c:v>152.24494999999999</c:v>
                </c:pt>
                <c:pt idx="5">
                  <c:v>128.67887999999999</c:v>
                </c:pt>
                <c:pt idx="6">
                  <c:v>118.12654999999999</c:v>
                </c:pt>
                <c:pt idx="7">
                  <c:v>122.53946000000001</c:v>
                </c:pt>
                <c:pt idx="8">
                  <c:v>147.86034000000001</c:v>
                </c:pt>
                <c:pt idx="9">
                  <c:v>169.70678000000001</c:v>
                </c:pt>
                <c:pt idx="10">
                  <c:v>153.95572999999999</c:v>
                </c:pt>
                <c:pt idx="11">
                  <c:v>134.90882999999999</c:v>
                </c:pt>
                <c:pt idx="12">
                  <c:v>115.28951000000001</c:v>
                </c:pt>
                <c:pt idx="13">
                  <c:v>122.54598</c:v>
                </c:pt>
                <c:pt idx="14">
                  <c:v>92.912080000000003</c:v>
                </c:pt>
                <c:pt idx="15">
                  <c:v>131.16302999999999</c:v>
                </c:pt>
                <c:pt idx="16">
                  <c:v>157.46879999999999</c:v>
                </c:pt>
                <c:pt idx="17">
                  <c:v>146.07494</c:v>
                </c:pt>
                <c:pt idx="18">
                  <c:v>148.91844</c:v>
                </c:pt>
                <c:pt idx="19">
                  <c:v>144.89578</c:v>
                </c:pt>
                <c:pt idx="20">
                  <c:v>112.4153</c:v>
                </c:pt>
                <c:pt idx="21">
                  <c:v>114.24154</c:v>
                </c:pt>
                <c:pt idx="22">
                  <c:v>112.53231</c:v>
                </c:pt>
                <c:pt idx="23">
                  <c:v>115.40985999999999</c:v>
                </c:pt>
                <c:pt idx="24">
                  <c:v>149.70558</c:v>
                </c:pt>
                <c:pt idx="25">
                  <c:v>124.78283999999999</c:v>
                </c:pt>
                <c:pt idx="26">
                  <c:v>121.78973000000001</c:v>
                </c:pt>
                <c:pt idx="27">
                  <c:v>118.25848999999999</c:v>
                </c:pt>
                <c:pt idx="28">
                  <c:v>123.83185</c:v>
                </c:pt>
                <c:pt idx="29">
                  <c:v>148.21616</c:v>
                </c:pt>
                <c:pt idx="30">
                  <c:v>124.0669</c:v>
                </c:pt>
                <c:pt idx="31">
                  <c:v>154.88439</c:v>
                </c:pt>
                <c:pt idx="32">
                  <c:v>42.53134</c:v>
                </c:pt>
                <c:pt idx="33">
                  <c:v>42.295119999999997</c:v>
                </c:pt>
                <c:pt idx="34">
                  <c:v>35.676679999999998</c:v>
                </c:pt>
                <c:pt idx="35">
                  <c:v>35.482089999999999</c:v>
                </c:pt>
                <c:pt idx="36">
                  <c:v>34.962130000000002</c:v>
                </c:pt>
                <c:pt idx="37">
                  <c:v>33.018230000000003</c:v>
                </c:pt>
                <c:pt idx="38">
                  <c:v>33.365130000000001</c:v>
                </c:pt>
                <c:pt idx="39">
                  <c:v>33.430520000000001</c:v>
                </c:pt>
                <c:pt idx="40">
                  <c:v>32.215170000000001</c:v>
                </c:pt>
                <c:pt idx="41">
                  <c:v>33.894649999999999</c:v>
                </c:pt>
                <c:pt idx="42">
                  <c:v>34.904049999999998</c:v>
                </c:pt>
                <c:pt idx="43">
                  <c:v>35.735860000000002</c:v>
                </c:pt>
                <c:pt idx="44">
                  <c:v>111.12466000000001</c:v>
                </c:pt>
                <c:pt idx="45">
                  <c:v>101.92431000000001</c:v>
                </c:pt>
                <c:pt idx="46">
                  <c:v>118.49354</c:v>
                </c:pt>
                <c:pt idx="47">
                  <c:v>132.99512999999999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F-484B-8498-CD3E82C74828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F-484B-8498-CD3E82C74828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DF-484B-8498-CD3E82C74828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DF-484B-8498-CD3E82C74828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DF-484B-8498-CD3E82C74828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15.93</c:v>
                </c:pt>
                <c:pt idx="1">
                  <c:v>15.79</c:v>
                </c:pt>
                <c:pt idx="2">
                  <c:v>16.78</c:v>
                </c:pt>
                <c:pt idx="3">
                  <c:v>16.690000000000001</c:v>
                </c:pt>
                <c:pt idx="4">
                  <c:v>15.96</c:v>
                </c:pt>
                <c:pt idx="5">
                  <c:v>15.46</c:v>
                </c:pt>
                <c:pt idx="6">
                  <c:v>15.6</c:v>
                </c:pt>
                <c:pt idx="7">
                  <c:v>15.49</c:v>
                </c:pt>
                <c:pt idx="8">
                  <c:v>15.68</c:v>
                </c:pt>
                <c:pt idx="9">
                  <c:v>15.44</c:v>
                </c:pt>
                <c:pt idx="10">
                  <c:v>15.68</c:v>
                </c:pt>
                <c:pt idx="11">
                  <c:v>16.190000000000001</c:v>
                </c:pt>
                <c:pt idx="12">
                  <c:v>16.07</c:v>
                </c:pt>
                <c:pt idx="13">
                  <c:v>15.96</c:v>
                </c:pt>
                <c:pt idx="14">
                  <c:v>16.440000000000001</c:v>
                </c:pt>
                <c:pt idx="15">
                  <c:v>15.48</c:v>
                </c:pt>
                <c:pt idx="16">
                  <c:v>16.53</c:v>
                </c:pt>
                <c:pt idx="17">
                  <c:v>16.96</c:v>
                </c:pt>
                <c:pt idx="18">
                  <c:v>16.78</c:v>
                </c:pt>
                <c:pt idx="19">
                  <c:v>16.66</c:v>
                </c:pt>
                <c:pt idx="20">
                  <c:v>17.02</c:v>
                </c:pt>
                <c:pt idx="21">
                  <c:v>17.29</c:v>
                </c:pt>
                <c:pt idx="22">
                  <c:v>17</c:v>
                </c:pt>
                <c:pt idx="23">
                  <c:v>17.03</c:v>
                </c:pt>
                <c:pt idx="24">
                  <c:v>17.100000000000001</c:v>
                </c:pt>
                <c:pt idx="25">
                  <c:v>17.02</c:v>
                </c:pt>
                <c:pt idx="26">
                  <c:v>18.11</c:v>
                </c:pt>
                <c:pt idx="27">
                  <c:v>17.72</c:v>
                </c:pt>
                <c:pt idx="28">
                  <c:v>17.760000000000002</c:v>
                </c:pt>
                <c:pt idx="29">
                  <c:v>17.149999999999999</c:v>
                </c:pt>
                <c:pt idx="30">
                  <c:v>16.829999999999998</c:v>
                </c:pt>
                <c:pt idx="31">
                  <c:v>16.48</c:v>
                </c:pt>
                <c:pt idx="32">
                  <c:v>17.03</c:v>
                </c:pt>
                <c:pt idx="33">
                  <c:v>16.72</c:v>
                </c:pt>
                <c:pt idx="34">
                  <c:v>16.86</c:v>
                </c:pt>
                <c:pt idx="35">
                  <c:v>17.100000000000001</c:v>
                </c:pt>
                <c:pt idx="36">
                  <c:v>16.95</c:v>
                </c:pt>
                <c:pt idx="37">
                  <c:v>16.739999999999998</c:v>
                </c:pt>
                <c:pt idx="38">
                  <c:v>16.920000000000002</c:v>
                </c:pt>
                <c:pt idx="39">
                  <c:v>17.3</c:v>
                </c:pt>
                <c:pt idx="40">
                  <c:v>17.670000000000002</c:v>
                </c:pt>
                <c:pt idx="41">
                  <c:v>17.93</c:v>
                </c:pt>
                <c:pt idx="42">
                  <c:v>17.899999999999999</c:v>
                </c:pt>
                <c:pt idx="43">
                  <c:v>17.84</c:v>
                </c:pt>
                <c:pt idx="44">
                  <c:v>17.41</c:v>
                </c:pt>
                <c:pt idx="45">
                  <c:v>17.579999999999998</c:v>
                </c:pt>
                <c:pt idx="46">
                  <c:v>17.190000000000001</c:v>
                </c:pt>
                <c:pt idx="47">
                  <c:v>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DF-484B-8498-CD3E82C74828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DF-484B-8498-CD3E82C74828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DF-484B-8498-CD3E82C74828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DF-484B-8498-CD3E82C7482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DF-484B-8498-CD3E82C74828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DF-484B-8498-CD3E82C74828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DF-484B-8498-CD3E82C74828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DF-484B-8498-CD3E82C74828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DF-484B-8498-CD3E82C74828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DF-484B-8498-CD3E82C74828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51.277099999999997</c:v>
                </c:pt>
                <c:pt idx="1">
                  <c:v>52.0548</c:v>
                </c:pt>
                <c:pt idx="2">
                  <c:v>49.383000000000003</c:v>
                </c:pt>
                <c:pt idx="3">
                  <c:v>50.219700000000003</c:v>
                </c:pt>
                <c:pt idx="4">
                  <c:v>50.383000000000003</c:v>
                </c:pt>
                <c:pt idx="5">
                  <c:v>50.863599999999998</c:v>
                </c:pt>
                <c:pt idx="6">
                  <c:v>50.356499999999997</c:v>
                </c:pt>
                <c:pt idx="7">
                  <c:v>51.5715</c:v>
                </c:pt>
                <c:pt idx="8">
                  <c:v>44.509399999999999</c:v>
                </c:pt>
                <c:pt idx="9">
                  <c:v>43.2104</c:v>
                </c:pt>
                <c:pt idx="10">
                  <c:v>51.460299999999997</c:v>
                </c:pt>
                <c:pt idx="11">
                  <c:v>48.983400000000003</c:v>
                </c:pt>
                <c:pt idx="12">
                  <c:v>45.736199999999997</c:v>
                </c:pt>
                <c:pt idx="13">
                  <c:v>43.962899999999998</c:v>
                </c:pt>
                <c:pt idx="14">
                  <c:v>45.748199999999997</c:v>
                </c:pt>
                <c:pt idx="15">
                  <c:v>47.3048</c:v>
                </c:pt>
                <c:pt idx="16">
                  <c:v>47.527099999999997</c:v>
                </c:pt>
                <c:pt idx="17">
                  <c:v>46.771700000000003</c:v>
                </c:pt>
                <c:pt idx="18">
                  <c:v>48.5351</c:v>
                </c:pt>
                <c:pt idx="19">
                  <c:v>51.070300000000003</c:v>
                </c:pt>
                <c:pt idx="20">
                  <c:v>50.665999999999997</c:v>
                </c:pt>
                <c:pt idx="21">
                  <c:v>50.622599999999998</c:v>
                </c:pt>
                <c:pt idx="22">
                  <c:v>50.5548</c:v>
                </c:pt>
                <c:pt idx="23">
                  <c:v>51.372</c:v>
                </c:pt>
                <c:pt idx="24">
                  <c:v>48.340600000000002</c:v>
                </c:pt>
                <c:pt idx="25">
                  <c:v>49.675600000000003</c:v>
                </c:pt>
                <c:pt idx="26">
                  <c:v>48.372500000000002</c:v>
                </c:pt>
                <c:pt idx="27">
                  <c:v>49.326599999999999</c:v>
                </c:pt>
                <c:pt idx="28">
                  <c:v>46.9726</c:v>
                </c:pt>
                <c:pt idx="29">
                  <c:v>47.433399999999999</c:v>
                </c:pt>
                <c:pt idx="30">
                  <c:v>45.9863</c:v>
                </c:pt>
                <c:pt idx="31">
                  <c:v>47.131700000000002</c:v>
                </c:pt>
                <c:pt idx="32">
                  <c:v>46.536200000000001</c:v>
                </c:pt>
                <c:pt idx="33">
                  <c:v>48.558999999999997</c:v>
                </c:pt>
                <c:pt idx="34">
                  <c:v>49.620600000000003</c:v>
                </c:pt>
                <c:pt idx="35">
                  <c:v>50.958500000000001</c:v>
                </c:pt>
                <c:pt idx="36">
                  <c:v>48.976300000000002</c:v>
                </c:pt>
                <c:pt idx="37">
                  <c:v>44.203200000000002</c:v>
                </c:pt>
                <c:pt idx="38">
                  <c:v>49.3324</c:v>
                </c:pt>
                <c:pt idx="39">
                  <c:v>48.922600000000003</c:v>
                </c:pt>
                <c:pt idx="40">
                  <c:v>51.152200000000001</c:v>
                </c:pt>
                <c:pt idx="41">
                  <c:v>50.149900000000002</c:v>
                </c:pt>
                <c:pt idx="42">
                  <c:v>49.159700000000001</c:v>
                </c:pt>
                <c:pt idx="43">
                  <c:v>51.481999999999999</c:v>
                </c:pt>
                <c:pt idx="44">
                  <c:v>50.621000000000002</c:v>
                </c:pt>
                <c:pt idx="45">
                  <c:v>50.0687</c:v>
                </c:pt>
                <c:pt idx="46">
                  <c:v>50.031399999999998</c:v>
                </c:pt>
                <c:pt idx="47">
                  <c:v>49.923999999999999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DF-484B-8498-CD3E82C74828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124.08525</c:v>
                </c:pt>
                <c:pt idx="1">
                  <c:v>124.79808</c:v>
                </c:pt>
                <c:pt idx="2">
                  <c:v>125.5907</c:v>
                </c:pt>
                <c:pt idx="3">
                  <c:v>125.11408</c:v>
                </c:pt>
                <c:pt idx="4">
                  <c:v>123.82464</c:v>
                </c:pt>
                <c:pt idx="5">
                  <c:v>123.30373</c:v>
                </c:pt>
                <c:pt idx="6">
                  <c:v>124.13406999999999</c:v>
                </c:pt>
                <c:pt idx="7">
                  <c:v>124.59148999999999</c:v>
                </c:pt>
                <c:pt idx="8">
                  <c:v>124.62175000000001</c:v>
                </c:pt>
                <c:pt idx="9">
                  <c:v>124.52507</c:v>
                </c:pt>
                <c:pt idx="10">
                  <c:v>124.54106</c:v>
                </c:pt>
                <c:pt idx="11">
                  <c:v>125.04477</c:v>
                </c:pt>
                <c:pt idx="12">
                  <c:v>123.10151999999999</c:v>
                </c:pt>
                <c:pt idx="13">
                  <c:v>119.67435999999999</c:v>
                </c:pt>
                <c:pt idx="14">
                  <c:v>123.68474999999999</c:v>
                </c:pt>
                <c:pt idx="15">
                  <c:v>125.26587000000001</c:v>
                </c:pt>
                <c:pt idx="16">
                  <c:v>123.53404</c:v>
                </c:pt>
                <c:pt idx="17">
                  <c:v>123.21153</c:v>
                </c:pt>
                <c:pt idx="18">
                  <c:v>125.70747</c:v>
                </c:pt>
                <c:pt idx="19">
                  <c:v>125.47887</c:v>
                </c:pt>
                <c:pt idx="20">
                  <c:v>125.97801</c:v>
                </c:pt>
                <c:pt idx="21">
                  <c:v>124.22244000000001</c:v>
                </c:pt>
                <c:pt idx="22">
                  <c:v>125.1377</c:v>
                </c:pt>
                <c:pt idx="23">
                  <c:v>124.97311999999999</c:v>
                </c:pt>
                <c:pt idx="24">
                  <c:v>124.53222</c:v>
                </c:pt>
                <c:pt idx="25">
                  <c:v>124.44915</c:v>
                </c:pt>
                <c:pt idx="26">
                  <c:v>123.12593</c:v>
                </c:pt>
                <c:pt idx="27">
                  <c:v>121.50233</c:v>
                </c:pt>
                <c:pt idx="28">
                  <c:v>122.42755</c:v>
                </c:pt>
                <c:pt idx="29">
                  <c:v>124.71432</c:v>
                </c:pt>
                <c:pt idx="30">
                  <c:v>127.97524</c:v>
                </c:pt>
                <c:pt idx="31">
                  <c:v>128.34119000000001</c:v>
                </c:pt>
                <c:pt idx="32">
                  <c:v>127.77477</c:v>
                </c:pt>
                <c:pt idx="33">
                  <c:v>129.11301</c:v>
                </c:pt>
                <c:pt idx="34">
                  <c:v>127.55083</c:v>
                </c:pt>
                <c:pt idx="35">
                  <c:v>127.38403</c:v>
                </c:pt>
                <c:pt idx="36">
                  <c:v>123.13952</c:v>
                </c:pt>
                <c:pt idx="37">
                  <c:v>122.31605999999999</c:v>
                </c:pt>
                <c:pt idx="38">
                  <c:v>125.72203</c:v>
                </c:pt>
                <c:pt idx="39">
                  <c:v>124.88720000000001</c:v>
                </c:pt>
                <c:pt idx="40">
                  <c:v>125.57177</c:v>
                </c:pt>
                <c:pt idx="41">
                  <c:v>127.12101</c:v>
                </c:pt>
                <c:pt idx="42">
                  <c:v>127.54609000000001</c:v>
                </c:pt>
                <c:pt idx="43">
                  <c:v>125.70685</c:v>
                </c:pt>
                <c:pt idx="44">
                  <c:v>124.46883</c:v>
                </c:pt>
                <c:pt idx="45">
                  <c:v>124.95582</c:v>
                </c:pt>
                <c:pt idx="46">
                  <c:v>124.05003000000001</c:v>
                </c:pt>
                <c:pt idx="47">
                  <c:v>122.79893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DF-484B-8498-CD3E82C74828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27.632560000000002</c:v>
                </c:pt>
                <c:pt idx="1">
                  <c:v>26.88524</c:v>
                </c:pt>
                <c:pt idx="2">
                  <c:v>27.236879999999999</c:v>
                </c:pt>
                <c:pt idx="3">
                  <c:v>27.51146</c:v>
                </c:pt>
                <c:pt idx="4">
                  <c:v>27.580490000000001</c:v>
                </c:pt>
                <c:pt idx="5">
                  <c:v>27.79121</c:v>
                </c:pt>
                <c:pt idx="6">
                  <c:v>27.92801</c:v>
                </c:pt>
                <c:pt idx="7">
                  <c:v>28.453060000000001</c:v>
                </c:pt>
                <c:pt idx="8">
                  <c:v>27.54063</c:v>
                </c:pt>
                <c:pt idx="9">
                  <c:v>27.68873</c:v>
                </c:pt>
                <c:pt idx="10">
                  <c:v>26.768090000000001</c:v>
                </c:pt>
                <c:pt idx="11">
                  <c:v>25.59205</c:v>
                </c:pt>
                <c:pt idx="12">
                  <c:v>24.894200000000001</c:v>
                </c:pt>
                <c:pt idx="13">
                  <c:v>24.628579999999999</c:v>
                </c:pt>
                <c:pt idx="14">
                  <c:v>27.247109999999999</c:v>
                </c:pt>
                <c:pt idx="15">
                  <c:v>26.85887</c:v>
                </c:pt>
                <c:pt idx="16">
                  <c:v>26.85473</c:v>
                </c:pt>
                <c:pt idx="17">
                  <c:v>27.14676</c:v>
                </c:pt>
                <c:pt idx="18">
                  <c:v>28.549630000000001</c:v>
                </c:pt>
                <c:pt idx="19">
                  <c:v>28.667940000000002</c:v>
                </c:pt>
                <c:pt idx="20">
                  <c:v>28.69802</c:v>
                </c:pt>
                <c:pt idx="21">
                  <c:v>28.4437</c:v>
                </c:pt>
                <c:pt idx="22">
                  <c:v>28.560870000000001</c:v>
                </c:pt>
                <c:pt idx="23">
                  <c:v>28.083780000000001</c:v>
                </c:pt>
                <c:pt idx="24">
                  <c:v>28.161069999999999</c:v>
                </c:pt>
                <c:pt idx="25">
                  <c:v>27.782520000000002</c:v>
                </c:pt>
                <c:pt idx="26">
                  <c:v>28.00076</c:v>
                </c:pt>
                <c:pt idx="27">
                  <c:v>29.410959999999999</c:v>
                </c:pt>
                <c:pt idx="28">
                  <c:v>29.11992</c:v>
                </c:pt>
                <c:pt idx="29">
                  <c:v>28.524719999999999</c:v>
                </c:pt>
                <c:pt idx="30">
                  <c:v>27.913180000000001</c:v>
                </c:pt>
                <c:pt idx="31">
                  <c:v>28.242930000000001</c:v>
                </c:pt>
                <c:pt idx="32">
                  <c:v>26.35444</c:v>
                </c:pt>
                <c:pt idx="33">
                  <c:v>28.083780000000001</c:v>
                </c:pt>
                <c:pt idx="34">
                  <c:v>27.466329999999999</c:v>
                </c:pt>
                <c:pt idx="35">
                  <c:v>25.665510000000001</c:v>
                </c:pt>
                <c:pt idx="36">
                  <c:v>24.555160000000001</c:v>
                </c:pt>
                <c:pt idx="37">
                  <c:v>24.536930000000002</c:v>
                </c:pt>
                <c:pt idx="38">
                  <c:v>27.85915</c:v>
                </c:pt>
                <c:pt idx="39">
                  <c:v>28.085260000000002</c:v>
                </c:pt>
                <c:pt idx="40">
                  <c:v>28.159600000000001</c:v>
                </c:pt>
                <c:pt idx="41">
                  <c:v>28.334849999999999</c:v>
                </c:pt>
                <c:pt idx="42">
                  <c:v>27.528600000000001</c:v>
                </c:pt>
                <c:pt idx="43">
                  <c:v>28.564910000000001</c:v>
                </c:pt>
                <c:pt idx="44">
                  <c:v>29.206810000000001</c:v>
                </c:pt>
                <c:pt idx="45">
                  <c:v>29.328759999999999</c:v>
                </c:pt>
                <c:pt idx="46">
                  <c:v>28.845669999999998</c:v>
                </c:pt>
                <c:pt idx="47">
                  <c:v>28.532550000000001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DF-484B-8498-CD3E82C74828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DF-484B-8498-CD3E82C74828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158.98681999999999</c:v>
                </c:pt>
                <c:pt idx="1">
                  <c:v>162.16083</c:v>
                </c:pt>
                <c:pt idx="2">
                  <c:v>160.08427</c:v>
                </c:pt>
                <c:pt idx="3">
                  <c:v>161.22272000000001</c:v>
                </c:pt>
                <c:pt idx="4">
                  <c:v>157.35068000000001</c:v>
                </c:pt>
                <c:pt idx="5">
                  <c:v>163.63345000000001</c:v>
                </c:pt>
                <c:pt idx="6">
                  <c:v>162.75308999999999</c:v>
                </c:pt>
                <c:pt idx="7">
                  <c:v>155.45974000000001</c:v>
                </c:pt>
                <c:pt idx="8">
                  <c:v>161.87727000000001</c:v>
                </c:pt>
                <c:pt idx="9">
                  <c:v>161.56487999999999</c:v>
                </c:pt>
                <c:pt idx="10">
                  <c:v>163.10916</c:v>
                </c:pt>
                <c:pt idx="11">
                  <c:v>164.17285999999999</c:v>
                </c:pt>
                <c:pt idx="12">
                  <c:v>164.13668000000001</c:v>
                </c:pt>
                <c:pt idx="13">
                  <c:v>160.02434</c:v>
                </c:pt>
                <c:pt idx="14">
                  <c:v>160.79490999999999</c:v>
                </c:pt>
                <c:pt idx="15">
                  <c:v>157.67102</c:v>
                </c:pt>
                <c:pt idx="16">
                  <c:v>148.80598000000001</c:v>
                </c:pt>
                <c:pt idx="17">
                  <c:v>133.37264999999999</c:v>
                </c:pt>
                <c:pt idx="18">
                  <c:v>136.49279999999999</c:v>
                </c:pt>
                <c:pt idx="19">
                  <c:v>122.30225</c:v>
                </c:pt>
                <c:pt idx="20">
                  <c:v>110.88414</c:v>
                </c:pt>
                <c:pt idx="21">
                  <c:v>103.4883</c:v>
                </c:pt>
                <c:pt idx="22">
                  <c:v>103.67677999999999</c:v>
                </c:pt>
                <c:pt idx="23">
                  <c:v>126.42325</c:v>
                </c:pt>
                <c:pt idx="24">
                  <c:v>127.11573</c:v>
                </c:pt>
                <c:pt idx="25">
                  <c:v>137.17275000000001</c:v>
                </c:pt>
                <c:pt idx="26">
                  <c:v>157.44248999999999</c:v>
                </c:pt>
                <c:pt idx="27">
                  <c:v>156.63713000000001</c:v>
                </c:pt>
                <c:pt idx="28">
                  <c:v>157.15729999999999</c:v>
                </c:pt>
                <c:pt idx="29">
                  <c:v>158.82689999999999</c:v>
                </c:pt>
                <c:pt idx="30">
                  <c:v>159.67779999999999</c:v>
                </c:pt>
                <c:pt idx="31">
                  <c:v>160.03337999999999</c:v>
                </c:pt>
                <c:pt idx="32">
                  <c:v>160.27869000000001</c:v>
                </c:pt>
                <c:pt idx="33">
                  <c:v>159.59726000000001</c:v>
                </c:pt>
                <c:pt idx="34">
                  <c:v>160.93173999999999</c:v>
                </c:pt>
                <c:pt idx="35">
                  <c:v>161.77705</c:v>
                </c:pt>
                <c:pt idx="36">
                  <c:v>162.49095</c:v>
                </c:pt>
                <c:pt idx="37">
                  <c:v>159.18351000000001</c:v>
                </c:pt>
                <c:pt idx="38">
                  <c:v>160.73773</c:v>
                </c:pt>
                <c:pt idx="39">
                  <c:v>156.36759000000001</c:v>
                </c:pt>
                <c:pt idx="40">
                  <c:v>161.20623000000001</c:v>
                </c:pt>
                <c:pt idx="41">
                  <c:v>164.46581</c:v>
                </c:pt>
                <c:pt idx="42">
                  <c:v>165.25618</c:v>
                </c:pt>
                <c:pt idx="43">
                  <c:v>163.87558000000001</c:v>
                </c:pt>
                <c:pt idx="44">
                  <c:v>163.62675999999999</c:v>
                </c:pt>
                <c:pt idx="45">
                  <c:v>163.31757999999999</c:v>
                </c:pt>
                <c:pt idx="46">
                  <c:v>162.20187999999999</c:v>
                </c:pt>
                <c:pt idx="47">
                  <c:v>163.10096999999999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DF-484B-8498-CD3E82C74828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DF-484B-8498-CD3E82C74828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33.368000000000002</c:v>
                </c:pt>
                <c:pt idx="1">
                  <c:v>33.075000000000003</c:v>
                </c:pt>
                <c:pt idx="2">
                  <c:v>33.402000000000001</c:v>
                </c:pt>
                <c:pt idx="3">
                  <c:v>33.140999999999998</c:v>
                </c:pt>
                <c:pt idx="4">
                  <c:v>33.381</c:v>
                </c:pt>
                <c:pt idx="5">
                  <c:v>33.389000000000003</c:v>
                </c:pt>
                <c:pt idx="6">
                  <c:v>34.667999999999999</c:v>
                </c:pt>
                <c:pt idx="7">
                  <c:v>34.247999999999998</c:v>
                </c:pt>
                <c:pt idx="8">
                  <c:v>33.822000000000003</c:v>
                </c:pt>
                <c:pt idx="9">
                  <c:v>32.100999999999999</c:v>
                </c:pt>
                <c:pt idx="10">
                  <c:v>30.695</c:v>
                </c:pt>
                <c:pt idx="11">
                  <c:v>28.79</c:v>
                </c:pt>
                <c:pt idx="12">
                  <c:v>16.655000000000001</c:v>
                </c:pt>
                <c:pt idx="13">
                  <c:v>16.597999999999999</c:v>
                </c:pt>
                <c:pt idx="14">
                  <c:v>15.782</c:v>
                </c:pt>
                <c:pt idx="15">
                  <c:v>16.855</c:v>
                </c:pt>
                <c:pt idx="16">
                  <c:v>17.472999999999999</c:v>
                </c:pt>
                <c:pt idx="17">
                  <c:v>17.561</c:v>
                </c:pt>
                <c:pt idx="18">
                  <c:v>17.199000000000002</c:v>
                </c:pt>
                <c:pt idx="19">
                  <c:v>18.353999999999999</c:v>
                </c:pt>
                <c:pt idx="20">
                  <c:v>18.545000000000002</c:v>
                </c:pt>
                <c:pt idx="21">
                  <c:v>19.116</c:v>
                </c:pt>
                <c:pt idx="22">
                  <c:v>19.776</c:v>
                </c:pt>
                <c:pt idx="23">
                  <c:v>19.355</c:v>
                </c:pt>
                <c:pt idx="24">
                  <c:v>18.501999999999999</c:v>
                </c:pt>
                <c:pt idx="25">
                  <c:v>19.619</c:v>
                </c:pt>
                <c:pt idx="26">
                  <c:v>18.963999999999999</c:v>
                </c:pt>
                <c:pt idx="27">
                  <c:v>19.22</c:v>
                </c:pt>
                <c:pt idx="28">
                  <c:v>19.234999999999999</c:v>
                </c:pt>
                <c:pt idx="29">
                  <c:v>21.161999999999999</c:v>
                </c:pt>
                <c:pt idx="30">
                  <c:v>27.747</c:v>
                </c:pt>
                <c:pt idx="31">
                  <c:v>29.792999999999999</c:v>
                </c:pt>
                <c:pt idx="32">
                  <c:v>30.654</c:v>
                </c:pt>
                <c:pt idx="33">
                  <c:v>30.536999999999999</c:v>
                </c:pt>
                <c:pt idx="34">
                  <c:v>30.338999999999999</c:v>
                </c:pt>
                <c:pt idx="35">
                  <c:v>29.431000000000001</c:v>
                </c:pt>
                <c:pt idx="36">
                  <c:v>29.462</c:v>
                </c:pt>
                <c:pt idx="37">
                  <c:v>26.795000000000002</c:v>
                </c:pt>
                <c:pt idx="38">
                  <c:v>27.077999999999999</c:v>
                </c:pt>
                <c:pt idx="39">
                  <c:v>28.478000000000002</c:v>
                </c:pt>
                <c:pt idx="40">
                  <c:v>28.893000000000001</c:v>
                </c:pt>
                <c:pt idx="41">
                  <c:v>30.507999999999999</c:v>
                </c:pt>
                <c:pt idx="42">
                  <c:v>30.783000000000001</c:v>
                </c:pt>
                <c:pt idx="43">
                  <c:v>31.821999999999999</c:v>
                </c:pt>
                <c:pt idx="44">
                  <c:v>32.302</c:v>
                </c:pt>
                <c:pt idx="45">
                  <c:v>33.401000000000003</c:v>
                </c:pt>
                <c:pt idx="46">
                  <c:v>33.933999999999997</c:v>
                </c:pt>
                <c:pt idx="47">
                  <c:v>34.238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DF-484B-8498-CD3E82C74828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30.221229999999998</c:v>
                </c:pt>
                <c:pt idx="1">
                  <c:v>33.16704</c:v>
                </c:pt>
                <c:pt idx="2">
                  <c:v>33.393380000000001</c:v>
                </c:pt>
                <c:pt idx="3">
                  <c:v>33.23856</c:v>
                </c:pt>
                <c:pt idx="4">
                  <c:v>33.636099999999999</c:v>
                </c:pt>
                <c:pt idx="5">
                  <c:v>33.890120000000003</c:v>
                </c:pt>
                <c:pt idx="6">
                  <c:v>32.510429999999999</c:v>
                </c:pt>
                <c:pt idx="7">
                  <c:v>32.013269999999999</c:v>
                </c:pt>
                <c:pt idx="8">
                  <c:v>31.600470000000001</c:v>
                </c:pt>
                <c:pt idx="9">
                  <c:v>30.795459999999999</c:v>
                </c:pt>
                <c:pt idx="10">
                  <c:v>30.745920000000002</c:v>
                </c:pt>
                <c:pt idx="11">
                  <c:v>31.507269999999998</c:v>
                </c:pt>
                <c:pt idx="12">
                  <c:v>30.772269999999999</c:v>
                </c:pt>
                <c:pt idx="13">
                  <c:v>31.284459999999999</c:v>
                </c:pt>
                <c:pt idx="14">
                  <c:v>32.130279999999999</c:v>
                </c:pt>
                <c:pt idx="15">
                  <c:v>32.329700000000003</c:v>
                </c:pt>
                <c:pt idx="16">
                  <c:v>32.322270000000003</c:v>
                </c:pt>
                <c:pt idx="17">
                  <c:v>32.093919999999997</c:v>
                </c:pt>
                <c:pt idx="18">
                  <c:v>32.696759999999998</c:v>
                </c:pt>
                <c:pt idx="19">
                  <c:v>34.04692</c:v>
                </c:pt>
                <c:pt idx="20">
                  <c:v>34.420160000000003</c:v>
                </c:pt>
                <c:pt idx="21">
                  <c:v>34.425359999999998</c:v>
                </c:pt>
                <c:pt idx="22">
                  <c:v>33.964399999999998</c:v>
                </c:pt>
                <c:pt idx="23">
                  <c:v>34.24776</c:v>
                </c:pt>
                <c:pt idx="24">
                  <c:v>32.754600000000003</c:v>
                </c:pt>
                <c:pt idx="25">
                  <c:v>33.267069999999997</c:v>
                </c:pt>
                <c:pt idx="26">
                  <c:v>32.518389999999997</c:v>
                </c:pt>
                <c:pt idx="27">
                  <c:v>33.90117</c:v>
                </c:pt>
                <c:pt idx="28">
                  <c:v>32.629109999999997</c:v>
                </c:pt>
                <c:pt idx="29">
                  <c:v>33.768160000000002</c:v>
                </c:pt>
                <c:pt idx="30">
                  <c:v>33.664830000000002</c:v>
                </c:pt>
                <c:pt idx="31">
                  <c:v>33.238329999999998</c:v>
                </c:pt>
                <c:pt idx="32">
                  <c:v>33.025280000000002</c:v>
                </c:pt>
                <c:pt idx="33">
                  <c:v>31.69426</c:v>
                </c:pt>
                <c:pt idx="34">
                  <c:v>32.268700000000003</c:v>
                </c:pt>
                <c:pt idx="35">
                  <c:v>32.656390000000002</c:v>
                </c:pt>
                <c:pt idx="36">
                  <c:v>32.174669999999999</c:v>
                </c:pt>
                <c:pt idx="37">
                  <c:v>32.324460000000002</c:v>
                </c:pt>
                <c:pt idx="38">
                  <c:v>32.586440000000003</c:v>
                </c:pt>
                <c:pt idx="39">
                  <c:v>32.257330000000003</c:v>
                </c:pt>
                <c:pt idx="40">
                  <c:v>32.226950000000002</c:v>
                </c:pt>
                <c:pt idx="41">
                  <c:v>32.663449999999997</c:v>
                </c:pt>
                <c:pt idx="42">
                  <c:v>31.61384</c:v>
                </c:pt>
                <c:pt idx="43">
                  <c:v>31.058620000000001</c:v>
                </c:pt>
                <c:pt idx="44">
                  <c:v>31.153359999999999</c:v>
                </c:pt>
                <c:pt idx="45">
                  <c:v>31.545380000000002</c:v>
                </c:pt>
                <c:pt idx="46">
                  <c:v>31.227630000000001</c:v>
                </c:pt>
                <c:pt idx="47">
                  <c:v>30.787469999999999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DF-484B-8498-CD3E82C7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C-450F-9C63-033A31F721C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192.49259000000001</c:v>
                </c:pt>
                <c:pt idx="1">
                  <c:v>192.76393999999999</c:v>
                </c:pt>
                <c:pt idx="2">
                  <c:v>191.90799999999999</c:v>
                </c:pt>
                <c:pt idx="3">
                  <c:v>194.27973</c:v>
                </c:pt>
                <c:pt idx="4">
                  <c:v>192.19342</c:v>
                </c:pt>
                <c:pt idx="5">
                  <c:v>192.56423000000001</c:v>
                </c:pt>
                <c:pt idx="6">
                  <c:v>195.13614000000001</c:v>
                </c:pt>
                <c:pt idx="7">
                  <c:v>193.25299999999999</c:v>
                </c:pt>
                <c:pt idx="8">
                  <c:v>193.42984999999999</c:v>
                </c:pt>
                <c:pt idx="9">
                  <c:v>193.28871000000001</c:v>
                </c:pt>
                <c:pt idx="10">
                  <c:v>192.48455999999999</c:v>
                </c:pt>
                <c:pt idx="11">
                  <c:v>193.05759</c:v>
                </c:pt>
                <c:pt idx="12">
                  <c:v>193.77346</c:v>
                </c:pt>
                <c:pt idx="13">
                  <c:v>192.94794999999999</c:v>
                </c:pt>
                <c:pt idx="14">
                  <c:v>191.95415</c:v>
                </c:pt>
                <c:pt idx="15">
                  <c:v>190.10310999999999</c:v>
                </c:pt>
                <c:pt idx="16">
                  <c:v>189.75344000000001</c:v>
                </c:pt>
                <c:pt idx="17">
                  <c:v>192.85490999999999</c:v>
                </c:pt>
                <c:pt idx="18">
                  <c:v>193.66762</c:v>
                </c:pt>
                <c:pt idx="19">
                  <c:v>193.50648000000001</c:v>
                </c:pt>
                <c:pt idx="20">
                  <c:v>193.43055000000001</c:v>
                </c:pt>
                <c:pt idx="21">
                  <c:v>193.70678000000001</c:v>
                </c:pt>
                <c:pt idx="22">
                  <c:v>193.99744000000001</c:v>
                </c:pt>
                <c:pt idx="23">
                  <c:v>193.64636999999999</c:v>
                </c:pt>
                <c:pt idx="24">
                  <c:v>193.68455</c:v>
                </c:pt>
                <c:pt idx="25">
                  <c:v>193.09916999999999</c:v>
                </c:pt>
                <c:pt idx="26">
                  <c:v>192.66508999999999</c:v>
                </c:pt>
                <c:pt idx="27">
                  <c:v>195.41945000000001</c:v>
                </c:pt>
                <c:pt idx="28">
                  <c:v>195.30894000000001</c:v>
                </c:pt>
                <c:pt idx="29">
                  <c:v>195.09705</c:v>
                </c:pt>
                <c:pt idx="30">
                  <c:v>194.85459</c:v>
                </c:pt>
                <c:pt idx="31">
                  <c:v>192.93835000000001</c:v>
                </c:pt>
                <c:pt idx="32">
                  <c:v>269.15320000000003</c:v>
                </c:pt>
                <c:pt idx="33">
                  <c:v>195.38240999999999</c:v>
                </c:pt>
                <c:pt idx="34">
                  <c:v>195.12352999999999</c:v>
                </c:pt>
                <c:pt idx="35">
                  <c:v>158.35064</c:v>
                </c:pt>
                <c:pt idx="36">
                  <c:v>130.18302</c:v>
                </c:pt>
                <c:pt idx="37">
                  <c:v>129.48571000000001</c:v>
                </c:pt>
                <c:pt idx="38">
                  <c:v>130.02946</c:v>
                </c:pt>
                <c:pt idx="39">
                  <c:v>128.64794000000001</c:v>
                </c:pt>
                <c:pt idx="40">
                  <c:v>129.06929</c:v>
                </c:pt>
                <c:pt idx="41">
                  <c:v>142.78548000000001</c:v>
                </c:pt>
                <c:pt idx="42">
                  <c:v>191.91614000000001</c:v>
                </c:pt>
                <c:pt idx="43">
                  <c:v>193.70784</c:v>
                </c:pt>
                <c:pt idx="44">
                  <c:v>192.34863000000001</c:v>
                </c:pt>
                <c:pt idx="45">
                  <c:v>194.25367</c:v>
                </c:pt>
                <c:pt idx="46">
                  <c:v>196.24959000000001</c:v>
                </c:pt>
                <c:pt idx="47">
                  <c:v>115.42194000000001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C-450F-9C63-033A31F721C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C-450F-9C63-033A31F721C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BC-450F-9C63-033A31F721C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0.88405999999999996</c:v>
                </c:pt>
                <c:pt idx="1">
                  <c:v>0.87051000000000001</c:v>
                </c:pt>
                <c:pt idx="2">
                  <c:v>0.85628000000000004</c:v>
                </c:pt>
                <c:pt idx="3">
                  <c:v>0.85404999999999998</c:v>
                </c:pt>
                <c:pt idx="4">
                  <c:v>0.96274000000000004</c:v>
                </c:pt>
                <c:pt idx="5">
                  <c:v>0.87726999999999999</c:v>
                </c:pt>
                <c:pt idx="6">
                  <c:v>0.53452999999999995</c:v>
                </c:pt>
                <c:pt idx="7">
                  <c:v>0.75858000000000003</c:v>
                </c:pt>
                <c:pt idx="8">
                  <c:v>0.81467999999999996</c:v>
                </c:pt>
                <c:pt idx="9">
                  <c:v>0.82138</c:v>
                </c:pt>
                <c:pt idx="10">
                  <c:v>0.44843</c:v>
                </c:pt>
                <c:pt idx="11">
                  <c:v>0.79901</c:v>
                </c:pt>
                <c:pt idx="12">
                  <c:v>0.79664000000000001</c:v>
                </c:pt>
                <c:pt idx="13">
                  <c:v>0.73355000000000004</c:v>
                </c:pt>
                <c:pt idx="14">
                  <c:v>0.77508999999999995</c:v>
                </c:pt>
                <c:pt idx="15">
                  <c:v>0.77202000000000004</c:v>
                </c:pt>
                <c:pt idx="16">
                  <c:v>0.73255999999999999</c:v>
                </c:pt>
                <c:pt idx="17">
                  <c:v>0.66791</c:v>
                </c:pt>
                <c:pt idx="18">
                  <c:v>0.61194000000000004</c:v>
                </c:pt>
                <c:pt idx="19">
                  <c:v>0.66264000000000001</c:v>
                </c:pt>
                <c:pt idx="20">
                  <c:v>0.77817999999999998</c:v>
                </c:pt>
                <c:pt idx="21">
                  <c:v>0.74690000000000001</c:v>
                </c:pt>
                <c:pt idx="22">
                  <c:v>0.71545999999999998</c:v>
                </c:pt>
                <c:pt idx="23">
                  <c:v>0.79537999999999998</c:v>
                </c:pt>
                <c:pt idx="24">
                  <c:v>0.81338999999999995</c:v>
                </c:pt>
                <c:pt idx="25">
                  <c:v>0.80513000000000001</c:v>
                </c:pt>
                <c:pt idx="26">
                  <c:v>0.76788999999999996</c:v>
                </c:pt>
                <c:pt idx="27">
                  <c:v>0.62561999999999995</c:v>
                </c:pt>
                <c:pt idx="28">
                  <c:v>0.66627999999999998</c:v>
                </c:pt>
                <c:pt idx="29">
                  <c:v>0.73326999999999998</c:v>
                </c:pt>
                <c:pt idx="30">
                  <c:v>0.79418</c:v>
                </c:pt>
                <c:pt idx="31">
                  <c:v>0.75758000000000003</c:v>
                </c:pt>
                <c:pt idx="32">
                  <c:v>0.34720000000000001</c:v>
                </c:pt>
                <c:pt idx="33">
                  <c:v>0.70521</c:v>
                </c:pt>
                <c:pt idx="34">
                  <c:v>0.55766000000000004</c:v>
                </c:pt>
                <c:pt idx="35">
                  <c:v>0.69045000000000001</c:v>
                </c:pt>
                <c:pt idx="36">
                  <c:v>0.66198999999999997</c:v>
                </c:pt>
                <c:pt idx="37">
                  <c:v>0.71552000000000004</c:v>
                </c:pt>
                <c:pt idx="38">
                  <c:v>0.72760000000000002</c:v>
                </c:pt>
                <c:pt idx="39">
                  <c:v>0.63802999999999999</c:v>
                </c:pt>
                <c:pt idx="40">
                  <c:v>0.20412</c:v>
                </c:pt>
                <c:pt idx="41">
                  <c:v>0.27039000000000002</c:v>
                </c:pt>
                <c:pt idx="42">
                  <c:v>0.68698999999999999</c:v>
                </c:pt>
                <c:pt idx="43">
                  <c:v>0.69910000000000005</c:v>
                </c:pt>
                <c:pt idx="44">
                  <c:v>0.64995000000000003</c:v>
                </c:pt>
                <c:pt idx="45">
                  <c:v>0.6724</c:v>
                </c:pt>
                <c:pt idx="46">
                  <c:v>0.66837999999999997</c:v>
                </c:pt>
                <c:pt idx="47">
                  <c:v>0.71233000000000002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BC-450F-9C63-033A31F721C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BC-450F-9C63-033A31F721C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2.4</c:v>
                </c:pt>
                <c:pt idx="4">
                  <c:v>2.5</c:v>
                </c:pt>
                <c:pt idx="5">
                  <c:v>2.4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2.39</c:v>
                </c:pt>
                <c:pt idx="9">
                  <c:v>2.5</c:v>
                </c:pt>
                <c:pt idx="10">
                  <c:v>2.5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2.2999999999999998</c:v>
                </c:pt>
                <c:pt idx="19">
                  <c:v>2.5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2.4</c:v>
                </c:pt>
                <c:pt idx="27">
                  <c:v>2.2999999999999998</c:v>
                </c:pt>
                <c:pt idx="28">
                  <c:v>2.4</c:v>
                </c:pt>
                <c:pt idx="29">
                  <c:v>2.5</c:v>
                </c:pt>
                <c:pt idx="30">
                  <c:v>2.2999999999999998</c:v>
                </c:pt>
                <c:pt idx="31">
                  <c:v>2.4</c:v>
                </c:pt>
                <c:pt idx="32">
                  <c:v>2.5</c:v>
                </c:pt>
                <c:pt idx="33">
                  <c:v>2.2000000000000002</c:v>
                </c:pt>
                <c:pt idx="34">
                  <c:v>2.4</c:v>
                </c:pt>
                <c:pt idx="35">
                  <c:v>2.2999999999999998</c:v>
                </c:pt>
                <c:pt idx="36">
                  <c:v>2.4</c:v>
                </c:pt>
                <c:pt idx="37">
                  <c:v>2.6</c:v>
                </c:pt>
                <c:pt idx="38">
                  <c:v>2.5</c:v>
                </c:pt>
                <c:pt idx="39">
                  <c:v>2.5</c:v>
                </c:pt>
                <c:pt idx="40">
                  <c:v>2.6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2.4</c:v>
                </c:pt>
                <c:pt idx="46">
                  <c:v>2.5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BC-450F-9C63-033A31F721C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BC-450F-9C63-033A31F721C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72.027519999999996</c:v>
                </c:pt>
                <c:pt idx="1">
                  <c:v>72.436239999999998</c:v>
                </c:pt>
                <c:pt idx="2">
                  <c:v>72.39246</c:v>
                </c:pt>
                <c:pt idx="3">
                  <c:v>72.028930000000003</c:v>
                </c:pt>
                <c:pt idx="4">
                  <c:v>72.177620000000005</c:v>
                </c:pt>
                <c:pt idx="5">
                  <c:v>72.199529999999996</c:v>
                </c:pt>
                <c:pt idx="6">
                  <c:v>72.491050000000001</c:v>
                </c:pt>
                <c:pt idx="7">
                  <c:v>72.620990000000006</c:v>
                </c:pt>
                <c:pt idx="8">
                  <c:v>72.041300000000007</c:v>
                </c:pt>
                <c:pt idx="9">
                  <c:v>71.878950000000003</c:v>
                </c:pt>
                <c:pt idx="10">
                  <c:v>71.865229999999997</c:v>
                </c:pt>
                <c:pt idx="11">
                  <c:v>71.900589999999994</c:v>
                </c:pt>
                <c:pt idx="12">
                  <c:v>71.744309999999999</c:v>
                </c:pt>
                <c:pt idx="13">
                  <c:v>71.532269999999997</c:v>
                </c:pt>
                <c:pt idx="14">
                  <c:v>71.271299999999997</c:v>
                </c:pt>
                <c:pt idx="15">
                  <c:v>72.056290000000004</c:v>
                </c:pt>
                <c:pt idx="16">
                  <c:v>71.627880000000005</c:v>
                </c:pt>
                <c:pt idx="17">
                  <c:v>71.283559999999994</c:v>
                </c:pt>
                <c:pt idx="18">
                  <c:v>71.270269999999996</c:v>
                </c:pt>
                <c:pt idx="19">
                  <c:v>60.147669999999998</c:v>
                </c:pt>
                <c:pt idx="20">
                  <c:v>71.771500000000003</c:v>
                </c:pt>
                <c:pt idx="21">
                  <c:v>72.173140000000004</c:v>
                </c:pt>
                <c:pt idx="22">
                  <c:v>71.862430000000003</c:v>
                </c:pt>
                <c:pt idx="23">
                  <c:v>69.947320000000005</c:v>
                </c:pt>
                <c:pt idx="24">
                  <c:v>70.873459999999994</c:v>
                </c:pt>
                <c:pt idx="25">
                  <c:v>70.904600000000002</c:v>
                </c:pt>
                <c:pt idx="26">
                  <c:v>70.810879999999997</c:v>
                </c:pt>
                <c:pt idx="27">
                  <c:v>71.991410000000002</c:v>
                </c:pt>
                <c:pt idx="28">
                  <c:v>71.928250000000006</c:v>
                </c:pt>
                <c:pt idx="29">
                  <c:v>70.660499999999999</c:v>
                </c:pt>
                <c:pt idx="30">
                  <c:v>70.697140000000005</c:v>
                </c:pt>
                <c:pt idx="31">
                  <c:v>71.514830000000003</c:v>
                </c:pt>
                <c:pt idx="32">
                  <c:v>71.416709999999995</c:v>
                </c:pt>
                <c:pt idx="33">
                  <c:v>71.296120000000002</c:v>
                </c:pt>
                <c:pt idx="34">
                  <c:v>70.881640000000004</c:v>
                </c:pt>
                <c:pt idx="35">
                  <c:v>71.228650000000002</c:v>
                </c:pt>
                <c:pt idx="36">
                  <c:v>70.860510000000005</c:v>
                </c:pt>
                <c:pt idx="37">
                  <c:v>67.819569999999999</c:v>
                </c:pt>
                <c:pt idx="38">
                  <c:v>40.382599999999996</c:v>
                </c:pt>
                <c:pt idx="39">
                  <c:v>37.894910000000003</c:v>
                </c:pt>
                <c:pt idx="40">
                  <c:v>41.634480000000003</c:v>
                </c:pt>
                <c:pt idx="41">
                  <c:v>48.772889999999997</c:v>
                </c:pt>
                <c:pt idx="42">
                  <c:v>52.312010000000001</c:v>
                </c:pt>
                <c:pt idx="43">
                  <c:v>61.070219999999999</c:v>
                </c:pt>
                <c:pt idx="44">
                  <c:v>71.168319999999994</c:v>
                </c:pt>
                <c:pt idx="45">
                  <c:v>71.127499999999998</c:v>
                </c:pt>
                <c:pt idx="46">
                  <c:v>71.180530000000005</c:v>
                </c:pt>
                <c:pt idx="47">
                  <c:v>70.846260000000001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BC-450F-9C63-033A31F721C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BC-450F-9C63-033A31F721C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BC-450F-9C63-033A31F721C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BC-450F-9C63-033A31F721C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BC-450F-9C63-033A31F721C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BC-450F-9C63-033A31F721C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17.69135</c:v>
                </c:pt>
                <c:pt idx="1">
                  <c:v>17.540500000000002</c:v>
                </c:pt>
                <c:pt idx="2">
                  <c:v>17.588760000000001</c:v>
                </c:pt>
                <c:pt idx="3">
                  <c:v>17.436160000000001</c:v>
                </c:pt>
                <c:pt idx="4">
                  <c:v>17.275729999999999</c:v>
                </c:pt>
                <c:pt idx="5">
                  <c:v>17.66544</c:v>
                </c:pt>
                <c:pt idx="6">
                  <c:v>17.63691</c:v>
                </c:pt>
                <c:pt idx="7">
                  <c:v>17.735489999999999</c:v>
                </c:pt>
                <c:pt idx="8">
                  <c:v>17.52525</c:v>
                </c:pt>
                <c:pt idx="9">
                  <c:v>17.4664</c:v>
                </c:pt>
                <c:pt idx="10">
                  <c:v>17.68261</c:v>
                </c:pt>
                <c:pt idx="11">
                  <c:v>17.676870000000001</c:v>
                </c:pt>
                <c:pt idx="12">
                  <c:v>17.723220000000001</c:v>
                </c:pt>
                <c:pt idx="13">
                  <c:v>17.47822</c:v>
                </c:pt>
                <c:pt idx="14">
                  <c:v>17.746379999999998</c:v>
                </c:pt>
                <c:pt idx="15">
                  <c:v>16.359929999999999</c:v>
                </c:pt>
                <c:pt idx="16">
                  <c:v>16.484279999999998</c:v>
                </c:pt>
                <c:pt idx="17">
                  <c:v>17.323219999999999</c:v>
                </c:pt>
                <c:pt idx="18">
                  <c:v>17.647860000000001</c:v>
                </c:pt>
                <c:pt idx="19">
                  <c:v>17.238510000000002</c:v>
                </c:pt>
                <c:pt idx="20">
                  <c:v>17.605080000000001</c:v>
                </c:pt>
                <c:pt idx="21">
                  <c:v>17.470500000000001</c:v>
                </c:pt>
                <c:pt idx="22">
                  <c:v>17.439489999999999</c:v>
                </c:pt>
                <c:pt idx="23">
                  <c:v>17.355170000000001</c:v>
                </c:pt>
                <c:pt idx="24">
                  <c:v>17.242509999999999</c:v>
                </c:pt>
                <c:pt idx="25">
                  <c:v>17.60859</c:v>
                </c:pt>
                <c:pt idx="26">
                  <c:v>17.449439999999999</c:v>
                </c:pt>
                <c:pt idx="27">
                  <c:v>17.26519</c:v>
                </c:pt>
                <c:pt idx="28">
                  <c:v>17.599640000000001</c:v>
                </c:pt>
                <c:pt idx="29">
                  <c:v>17.842320000000001</c:v>
                </c:pt>
                <c:pt idx="30">
                  <c:v>18.015619999999998</c:v>
                </c:pt>
                <c:pt idx="31">
                  <c:v>17.649229999999999</c:v>
                </c:pt>
                <c:pt idx="32">
                  <c:v>18.05829</c:v>
                </c:pt>
                <c:pt idx="33">
                  <c:v>17.990500000000001</c:v>
                </c:pt>
                <c:pt idx="34">
                  <c:v>17.991399999999999</c:v>
                </c:pt>
                <c:pt idx="35">
                  <c:v>18.084759999999999</c:v>
                </c:pt>
                <c:pt idx="36">
                  <c:v>18.007449999999999</c:v>
                </c:pt>
                <c:pt idx="37">
                  <c:v>17.859200000000001</c:v>
                </c:pt>
                <c:pt idx="38">
                  <c:v>17.929670000000002</c:v>
                </c:pt>
                <c:pt idx="39">
                  <c:v>18.069469999999999</c:v>
                </c:pt>
                <c:pt idx="40">
                  <c:v>17.862680000000001</c:v>
                </c:pt>
                <c:pt idx="41">
                  <c:v>17.920819999999999</c:v>
                </c:pt>
                <c:pt idx="42">
                  <c:v>18.01877</c:v>
                </c:pt>
                <c:pt idx="43">
                  <c:v>18.166049999999998</c:v>
                </c:pt>
                <c:pt idx="44">
                  <c:v>18.06878</c:v>
                </c:pt>
                <c:pt idx="45">
                  <c:v>18.265239999999999</c:v>
                </c:pt>
                <c:pt idx="46">
                  <c:v>18.299610000000001</c:v>
                </c:pt>
                <c:pt idx="47">
                  <c:v>18.221270000000001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BC-450F-9C63-033A31F721C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BBC-450F-9C63-033A31F721C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BBC-450F-9C63-033A31F721C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BBC-450F-9C63-033A31F721C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BBC-450F-9C63-033A31F721C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57.7</c:v>
                </c:pt>
                <c:pt idx="1">
                  <c:v>64.63</c:v>
                </c:pt>
                <c:pt idx="2">
                  <c:v>67.34</c:v>
                </c:pt>
                <c:pt idx="3">
                  <c:v>67.58</c:v>
                </c:pt>
                <c:pt idx="4">
                  <c:v>66.430000000000007</c:v>
                </c:pt>
                <c:pt idx="5">
                  <c:v>64.2</c:v>
                </c:pt>
                <c:pt idx="6">
                  <c:v>65.489999999999995</c:v>
                </c:pt>
                <c:pt idx="7">
                  <c:v>56.49</c:v>
                </c:pt>
                <c:pt idx="8">
                  <c:v>48.28</c:v>
                </c:pt>
                <c:pt idx="9">
                  <c:v>49.56</c:v>
                </c:pt>
                <c:pt idx="10">
                  <c:v>62.12</c:v>
                </c:pt>
                <c:pt idx="11">
                  <c:v>67.87</c:v>
                </c:pt>
                <c:pt idx="12">
                  <c:v>67.540000000000006</c:v>
                </c:pt>
                <c:pt idx="13">
                  <c:v>66.69</c:v>
                </c:pt>
                <c:pt idx="14">
                  <c:v>65.95</c:v>
                </c:pt>
                <c:pt idx="15">
                  <c:v>66.03</c:v>
                </c:pt>
                <c:pt idx="16">
                  <c:v>66.19</c:v>
                </c:pt>
                <c:pt idx="17">
                  <c:v>66.55</c:v>
                </c:pt>
                <c:pt idx="18">
                  <c:v>65.81</c:v>
                </c:pt>
                <c:pt idx="19">
                  <c:v>65.66</c:v>
                </c:pt>
                <c:pt idx="20">
                  <c:v>64.040000000000006</c:v>
                </c:pt>
                <c:pt idx="21">
                  <c:v>63</c:v>
                </c:pt>
                <c:pt idx="22">
                  <c:v>62.62</c:v>
                </c:pt>
                <c:pt idx="23">
                  <c:v>61.99</c:v>
                </c:pt>
                <c:pt idx="24">
                  <c:v>58.69</c:v>
                </c:pt>
                <c:pt idx="25">
                  <c:v>57.6</c:v>
                </c:pt>
                <c:pt idx="26">
                  <c:v>57.07</c:v>
                </c:pt>
                <c:pt idx="27">
                  <c:v>55.54</c:v>
                </c:pt>
                <c:pt idx="28">
                  <c:v>60.07</c:v>
                </c:pt>
                <c:pt idx="29">
                  <c:v>63.9</c:v>
                </c:pt>
                <c:pt idx="30">
                  <c:v>65.08</c:v>
                </c:pt>
                <c:pt idx="31">
                  <c:v>65.040000000000006</c:v>
                </c:pt>
                <c:pt idx="32">
                  <c:v>63.04</c:v>
                </c:pt>
                <c:pt idx="33">
                  <c:v>64.97</c:v>
                </c:pt>
                <c:pt idx="34">
                  <c:v>64.94</c:v>
                </c:pt>
                <c:pt idx="35">
                  <c:v>29.8</c:v>
                </c:pt>
                <c:pt idx="36">
                  <c:v>4.45</c:v>
                </c:pt>
                <c:pt idx="37">
                  <c:v>4.7300000000000004</c:v>
                </c:pt>
                <c:pt idx="38">
                  <c:v>4.47</c:v>
                </c:pt>
                <c:pt idx="39">
                  <c:v>4.29</c:v>
                </c:pt>
                <c:pt idx="40">
                  <c:v>4.33</c:v>
                </c:pt>
                <c:pt idx="41">
                  <c:v>5</c:v>
                </c:pt>
                <c:pt idx="42">
                  <c:v>4.49</c:v>
                </c:pt>
                <c:pt idx="43">
                  <c:v>5.24</c:v>
                </c:pt>
                <c:pt idx="44">
                  <c:v>39.49</c:v>
                </c:pt>
                <c:pt idx="45">
                  <c:v>55.85</c:v>
                </c:pt>
                <c:pt idx="46">
                  <c:v>56.69</c:v>
                </c:pt>
                <c:pt idx="47">
                  <c:v>56.67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BBC-450F-9C63-033A31F721C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BBC-450F-9C63-033A31F72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145.46657999999999</c:v>
                </c:pt>
                <c:pt idx="1">
                  <c:v>145.28849</c:v>
                </c:pt>
                <c:pt idx="2">
                  <c:v>145.53546</c:v>
                </c:pt>
                <c:pt idx="3">
                  <c:v>144.97138000000001</c:v>
                </c:pt>
                <c:pt idx="4">
                  <c:v>146.87540000000001</c:v>
                </c:pt>
                <c:pt idx="5">
                  <c:v>147.44131999999999</c:v>
                </c:pt>
                <c:pt idx="6">
                  <c:v>148.38753</c:v>
                </c:pt>
                <c:pt idx="7">
                  <c:v>143.86613</c:v>
                </c:pt>
                <c:pt idx="8">
                  <c:v>143.96532999999999</c:v>
                </c:pt>
                <c:pt idx="9">
                  <c:v>146.69505000000001</c:v>
                </c:pt>
                <c:pt idx="10">
                  <c:v>149.05479</c:v>
                </c:pt>
                <c:pt idx="11">
                  <c:v>148.18539999999999</c:v>
                </c:pt>
                <c:pt idx="12">
                  <c:v>147.66991999999999</c:v>
                </c:pt>
                <c:pt idx="13">
                  <c:v>151.00712999999999</c:v>
                </c:pt>
                <c:pt idx="14">
                  <c:v>149.84316999999999</c:v>
                </c:pt>
                <c:pt idx="15">
                  <c:v>147.26947999999999</c:v>
                </c:pt>
                <c:pt idx="16">
                  <c:v>147.35480000000001</c:v>
                </c:pt>
                <c:pt idx="17">
                  <c:v>146.47263000000001</c:v>
                </c:pt>
                <c:pt idx="18">
                  <c:v>144.47426999999999</c:v>
                </c:pt>
                <c:pt idx="19">
                  <c:v>143.80010999999999</c:v>
                </c:pt>
                <c:pt idx="20">
                  <c:v>145.17382000000001</c:v>
                </c:pt>
                <c:pt idx="21">
                  <c:v>144.05274</c:v>
                </c:pt>
                <c:pt idx="22">
                  <c:v>141.00566000000001</c:v>
                </c:pt>
                <c:pt idx="23">
                  <c:v>142.54590999999999</c:v>
                </c:pt>
                <c:pt idx="24">
                  <c:v>141.91766999999999</c:v>
                </c:pt>
                <c:pt idx="25">
                  <c:v>138.71347</c:v>
                </c:pt>
                <c:pt idx="26">
                  <c:v>144.12732</c:v>
                </c:pt>
                <c:pt idx="27">
                  <c:v>146.62567999999999</c:v>
                </c:pt>
                <c:pt idx="28">
                  <c:v>146.93708000000001</c:v>
                </c:pt>
                <c:pt idx="29">
                  <c:v>146.15831</c:v>
                </c:pt>
                <c:pt idx="30">
                  <c:v>148.42982000000001</c:v>
                </c:pt>
                <c:pt idx="31">
                  <c:v>147.69676000000001</c:v>
                </c:pt>
                <c:pt idx="32">
                  <c:v>145.73554999999999</c:v>
                </c:pt>
                <c:pt idx="33">
                  <c:v>143.76866000000001</c:v>
                </c:pt>
                <c:pt idx="34">
                  <c:v>143.35446999999999</c:v>
                </c:pt>
                <c:pt idx="35">
                  <c:v>142.05859000000001</c:v>
                </c:pt>
                <c:pt idx="36">
                  <c:v>143.74432999999999</c:v>
                </c:pt>
                <c:pt idx="37">
                  <c:v>141.67807999999999</c:v>
                </c:pt>
                <c:pt idx="38">
                  <c:v>140.04518999999999</c:v>
                </c:pt>
                <c:pt idx="39">
                  <c:v>140.1747</c:v>
                </c:pt>
                <c:pt idx="40">
                  <c:v>141.47281000000001</c:v>
                </c:pt>
                <c:pt idx="41">
                  <c:v>141.40786</c:v>
                </c:pt>
                <c:pt idx="42">
                  <c:v>141.32115999999999</c:v>
                </c:pt>
                <c:pt idx="43">
                  <c:v>141.68454</c:v>
                </c:pt>
                <c:pt idx="44">
                  <c:v>140.76054999999999</c:v>
                </c:pt>
                <c:pt idx="45">
                  <c:v>142.43563</c:v>
                </c:pt>
                <c:pt idx="46">
                  <c:v>142.61833999999999</c:v>
                </c:pt>
                <c:pt idx="47">
                  <c:v>143.61415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C-484E-B5EF-D02C7D5F7535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C-484E-B5EF-D02C7D5F7535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4.4650999999999996</c:v>
                </c:pt>
                <c:pt idx="1">
                  <c:v>4.4842000000000004</c:v>
                </c:pt>
                <c:pt idx="2">
                  <c:v>4.5404</c:v>
                </c:pt>
                <c:pt idx="3">
                  <c:v>4.6268000000000002</c:v>
                </c:pt>
                <c:pt idx="4">
                  <c:v>4.4508000000000001</c:v>
                </c:pt>
                <c:pt idx="5">
                  <c:v>4.5643000000000002</c:v>
                </c:pt>
                <c:pt idx="6">
                  <c:v>4.6745999999999999</c:v>
                </c:pt>
                <c:pt idx="7">
                  <c:v>4.6736000000000004</c:v>
                </c:pt>
                <c:pt idx="8">
                  <c:v>4.4641999999999999</c:v>
                </c:pt>
                <c:pt idx="9">
                  <c:v>4.5523999999999996</c:v>
                </c:pt>
                <c:pt idx="10">
                  <c:v>4.5548000000000002</c:v>
                </c:pt>
                <c:pt idx="11">
                  <c:v>4.4280999999999997</c:v>
                </c:pt>
                <c:pt idx="12">
                  <c:v>4.3502999999999998</c:v>
                </c:pt>
                <c:pt idx="13">
                  <c:v>4.3689999999999998</c:v>
                </c:pt>
                <c:pt idx="14">
                  <c:v>4.4611999999999998</c:v>
                </c:pt>
                <c:pt idx="15">
                  <c:v>4.5681000000000003</c:v>
                </c:pt>
                <c:pt idx="16">
                  <c:v>4.5262000000000002</c:v>
                </c:pt>
                <c:pt idx="17">
                  <c:v>4.5583</c:v>
                </c:pt>
                <c:pt idx="18">
                  <c:v>4.5780000000000003</c:v>
                </c:pt>
                <c:pt idx="19">
                  <c:v>4.4680999999999997</c:v>
                </c:pt>
                <c:pt idx="20">
                  <c:v>4.4225000000000003</c:v>
                </c:pt>
                <c:pt idx="21">
                  <c:v>4.5075000000000003</c:v>
                </c:pt>
                <c:pt idx="22">
                  <c:v>4.5933000000000002</c:v>
                </c:pt>
                <c:pt idx="23">
                  <c:v>4.5369999999999999</c:v>
                </c:pt>
                <c:pt idx="24">
                  <c:v>4.4828000000000001</c:v>
                </c:pt>
                <c:pt idx="25">
                  <c:v>4.3734000000000002</c:v>
                </c:pt>
                <c:pt idx="26">
                  <c:v>4.4748999999999999</c:v>
                </c:pt>
                <c:pt idx="27">
                  <c:v>4.6322999999999999</c:v>
                </c:pt>
                <c:pt idx="28">
                  <c:v>4.4391999999999996</c:v>
                </c:pt>
                <c:pt idx="29">
                  <c:v>4.5244</c:v>
                </c:pt>
                <c:pt idx="30">
                  <c:v>4.4939999999999998</c:v>
                </c:pt>
                <c:pt idx="31">
                  <c:v>4.4061000000000003</c:v>
                </c:pt>
                <c:pt idx="32">
                  <c:v>4.4668999999999999</c:v>
                </c:pt>
                <c:pt idx="33">
                  <c:v>4.2690000000000001</c:v>
                </c:pt>
                <c:pt idx="34">
                  <c:v>4.3582000000000001</c:v>
                </c:pt>
                <c:pt idx="35">
                  <c:v>4.3357999999999999</c:v>
                </c:pt>
                <c:pt idx="36">
                  <c:v>4.3102999999999998</c:v>
                </c:pt>
                <c:pt idx="37">
                  <c:v>4.2765000000000004</c:v>
                </c:pt>
                <c:pt idx="38">
                  <c:v>4.4496000000000002</c:v>
                </c:pt>
                <c:pt idx="39">
                  <c:v>4.3859000000000004</c:v>
                </c:pt>
                <c:pt idx="40">
                  <c:v>4.4954999999999998</c:v>
                </c:pt>
                <c:pt idx="41">
                  <c:v>4.4128999999999996</c:v>
                </c:pt>
                <c:pt idx="42">
                  <c:v>4.5217000000000001</c:v>
                </c:pt>
                <c:pt idx="43">
                  <c:v>4.4766000000000004</c:v>
                </c:pt>
                <c:pt idx="44">
                  <c:v>4.4051999999999998</c:v>
                </c:pt>
                <c:pt idx="45">
                  <c:v>4.4458000000000002</c:v>
                </c:pt>
                <c:pt idx="46">
                  <c:v>4.0735999999999999</c:v>
                </c:pt>
                <c:pt idx="47">
                  <c:v>4.0785999999999998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C-484E-B5EF-D02C7D5F7535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131.90526</c:v>
                </c:pt>
                <c:pt idx="1">
                  <c:v>127.99293</c:v>
                </c:pt>
                <c:pt idx="2">
                  <c:v>130.51831000000001</c:v>
                </c:pt>
                <c:pt idx="3">
                  <c:v>129.66888</c:v>
                </c:pt>
                <c:pt idx="4">
                  <c:v>129.68258</c:v>
                </c:pt>
                <c:pt idx="5">
                  <c:v>129.61511999999999</c:v>
                </c:pt>
                <c:pt idx="6">
                  <c:v>131.26249000000001</c:v>
                </c:pt>
                <c:pt idx="7">
                  <c:v>129.84607</c:v>
                </c:pt>
                <c:pt idx="8">
                  <c:v>132.40195</c:v>
                </c:pt>
                <c:pt idx="9">
                  <c:v>130.10881000000001</c:v>
                </c:pt>
                <c:pt idx="10">
                  <c:v>131.72497999999999</c:v>
                </c:pt>
                <c:pt idx="11">
                  <c:v>129.53979000000001</c:v>
                </c:pt>
                <c:pt idx="12">
                  <c:v>128.09962999999999</c:v>
                </c:pt>
                <c:pt idx="13">
                  <c:v>123.22815</c:v>
                </c:pt>
                <c:pt idx="14">
                  <c:v>128.53595000000001</c:v>
                </c:pt>
                <c:pt idx="15">
                  <c:v>127.93300000000001</c:v>
                </c:pt>
                <c:pt idx="16">
                  <c:v>130.53654</c:v>
                </c:pt>
                <c:pt idx="17">
                  <c:v>129.89114000000001</c:v>
                </c:pt>
                <c:pt idx="18">
                  <c:v>130.37073000000001</c:v>
                </c:pt>
                <c:pt idx="19">
                  <c:v>125.77858000000001</c:v>
                </c:pt>
                <c:pt idx="20">
                  <c:v>131.63695999999999</c:v>
                </c:pt>
                <c:pt idx="21">
                  <c:v>131.23956000000001</c:v>
                </c:pt>
                <c:pt idx="22">
                  <c:v>131.37559999999999</c:v>
                </c:pt>
                <c:pt idx="23">
                  <c:v>131.48820000000001</c:v>
                </c:pt>
                <c:pt idx="24">
                  <c:v>129.96573000000001</c:v>
                </c:pt>
                <c:pt idx="25">
                  <c:v>129.35619</c:v>
                </c:pt>
                <c:pt idx="26">
                  <c:v>125.63160999999999</c:v>
                </c:pt>
                <c:pt idx="27">
                  <c:v>126.04927000000001</c:v>
                </c:pt>
                <c:pt idx="28">
                  <c:v>128.6026</c:v>
                </c:pt>
                <c:pt idx="29">
                  <c:v>127.47707</c:v>
                </c:pt>
                <c:pt idx="30">
                  <c:v>126.47499999999999</c:v>
                </c:pt>
                <c:pt idx="31">
                  <c:v>126.72183</c:v>
                </c:pt>
                <c:pt idx="32">
                  <c:v>126.50237</c:v>
                </c:pt>
                <c:pt idx="33">
                  <c:v>125.13127</c:v>
                </c:pt>
                <c:pt idx="34">
                  <c:v>129.45124999999999</c:v>
                </c:pt>
                <c:pt idx="35">
                  <c:v>129.75426999999999</c:v>
                </c:pt>
                <c:pt idx="36">
                  <c:v>127.96177</c:v>
                </c:pt>
                <c:pt idx="37">
                  <c:v>121.27710999999999</c:v>
                </c:pt>
                <c:pt idx="38">
                  <c:v>124.59573</c:v>
                </c:pt>
                <c:pt idx="39">
                  <c:v>125.46189</c:v>
                </c:pt>
                <c:pt idx="40">
                  <c:v>123.69446000000001</c:v>
                </c:pt>
                <c:pt idx="41">
                  <c:v>126.13460000000001</c:v>
                </c:pt>
                <c:pt idx="42">
                  <c:v>125.67774</c:v>
                </c:pt>
                <c:pt idx="43">
                  <c:v>129.74862999999999</c:v>
                </c:pt>
                <c:pt idx="44">
                  <c:v>130.08294000000001</c:v>
                </c:pt>
                <c:pt idx="45">
                  <c:v>129.88739000000001</c:v>
                </c:pt>
                <c:pt idx="46">
                  <c:v>129.65325000000001</c:v>
                </c:pt>
                <c:pt idx="47">
                  <c:v>129.47002000000001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2C-484E-B5EF-D02C7D5F7535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14.22264</c:v>
                </c:pt>
                <c:pt idx="1">
                  <c:v>13.570499999999999</c:v>
                </c:pt>
                <c:pt idx="2">
                  <c:v>12.93736</c:v>
                </c:pt>
                <c:pt idx="3">
                  <c:v>14.46367</c:v>
                </c:pt>
                <c:pt idx="4">
                  <c:v>14.304589999999999</c:v>
                </c:pt>
                <c:pt idx="5">
                  <c:v>14.29219</c:v>
                </c:pt>
                <c:pt idx="6">
                  <c:v>14.32118</c:v>
                </c:pt>
                <c:pt idx="7">
                  <c:v>14.16982</c:v>
                </c:pt>
                <c:pt idx="8">
                  <c:v>14.00816</c:v>
                </c:pt>
                <c:pt idx="9">
                  <c:v>13.971500000000001</c:v>
                </c:pt>
                <c:pt idx="10">
                  <c:v>13.31358</c:v>
                </c:pt>
                <c:pt idx="11">
                  <c:v>12.86431</c:v>
                </c:pt>
                <c:pt idx="12">
                  <c:v>12.140879999999999</c:v>
                </c:pt>
                <c:pt idx="13">
                  <c:v>10.69735</c:v>
                </c:pt>
                <c:pt idx="14">
                  <c:v>10.536820000000001</c:v>
                </c:pt>
                <c:pt idx="15">
                  <c:v>10.47621</c:v>
                </c:pt>
                <c:pt idx="16">
                  <c:v>10.492319999999999</c:v>
                </c:pt>
                <c:pt idx="17">
                  <c:v>12.07724</c:v>
                </c:pt>
                <c:pt idx="18">
                  <c:v>12.72932</c:v>
                </c:pt>
                <c:pt idx="19">
                  <c:v>12.52544</c:v>
                </c:pt>
                <c:pt idx="20">
                  <c:v>12.36932</c:v>
                </c:pt>
                <c:pt idx="21">
                  <c:v>13.32563</c:v>
                </c:pt>
                <c:pt idx="22">
                  <c:v>12.577059999999999</c:v>
                </c:pt>
                <c:pt idx="23">
                  <c:v>12.86378</c:v>
                </c:pt>
                <c:pt idx="24">
                  <c:v>12.77895</c:v>
                </c:pt>
                <c:pt idx="25">
                  <c:v>12.52928</c:v>
                </c:pt>
                <c:pt idx="26">
                  <c:v>12.8108</c:v>
                </c:pt>
                <c:pt idx="27">
                  <c:v>13.87473</c:v>
                </c:pt>
                <c:pt idx="28">
                  <c:v>13.35003</c:v>
                </c:pt>
                <c:pt idx="29">
                  <c:v>13.528449999999999</c:v>
                </c:pt>
                <c:pt idx="30">
                  <c:v>13.748279999999999</c:v>
                </c:pt>
                <c:pt idx="31">
                  <c:v>13.439120000000001</c:v>
                </c:pt>
                <c:pt idx="32">
                  <c:v>13.53754</c:v>
                </c:pt>
                <c:pt idx="33">
                  <c:v>12.77256</c:v>
                </c:pt>
                <c:pt idx="34">
                  <c:v>12.6219</c:v>
                </c:pt>
                <c:pt idx="35">
                  <c:v>12.03294</c:v>
                </c:pt>
                <c:pt idx="36">
                  <c:v>10.840870000000001</c:v>
                </c:pt>
                <c:pt idx="37">
                  <c:v>9.9914500000000004</c:v>
                </c:pt>
                <c:pt idx="38">
                  <c:v>10.424060000000001</c:v>
                </c:pt>
                <c:pt idx="39">
                  <c:v>10.210739999999999</c:v>
                </c:pt>
                <c:pt idx="40">
                  <c:v>11.886900000000001</c:v>
                </c:pt>
                <c:pt idx="41">
                  <c:v>12.32057</c:v>
                </c:pt>
                <c:pt idx="42">
                  <c:v>13.046530000000001</c:v>
                </c:pt>
                <c:pt idx="43">
                  <c:v>13.567310000000001</c:v>
                </c:pt>
                <c:pt idx="44">
                  <c:v>13.83999</c:v>
                </c:pt>
                <c:pt idx="45">
                  <c:v>13.38546</c:v>
                </c:pt>
                <c:pt idx="46">
                  <c:v>10.396190000000001</c:v>
                </c:pt>
                <c:pt idx="47">
                  <c:v>11.010149999999999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2C-484E-B5EF-D02C7D5F7535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2C-484E-B5EF-D02C7D5F7535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37.147599999999997</c:v>
                </c:pt>
                <c:pt idx="1">
                  <c:v>35.190899999999999</c:v>
                </c:pt>
                <c:pt idx="2">
                  <c:v>35.491900000000001</c:v>
                </c:pt>
                <c:pt idx="3">
                  <c:v>35.347799999999999</c:v>
                </c:pt>
                <c:pt idx="4">
                  <c:v>35.596800000000002</c:v>
                </c:pt>
                <c:pt idx="5">
                  <c:v>35.631</c:v>
                </c:pt>
                <c:pt idx="6">
                  <c:v>36.285600000000002</c:v>
                </c:pt>
                <c:pt idx="7">
                  <c:v>36.272500000000001</c:v>
                </c:pt>
                <c:pt idx="8">
                  <c:v>35.8917</c:v>
                </c:pt>
                <c:pt idx="9">
                  <c:v>35.721299999999999</c:v>
                </c:pt>
                <c:pt idx="10">
                  <c:v>35.400199999999998</c:v>
                </c:pt>
                <c:pt idx="11">
                  <c:v>35.401899999999998</c:v>
                </c:pt>
                <c:pt idx="12">
                  <c:v>32.281500000000001</c:v>
                </c:pt>
                <c:pt idx="13">
                  <c:v>31.874700000000001</c:v>
                </c:pt>
                <c:pt idx="14">
                  <c:v>32.906500000000001</c:v>
                </c:pt>
                <c:pt idx="15">
                  <c:v>33.925800000000002</c:v>
                </c:pt>
                <c:pt idx="16">
                  <c:v>34.804200000000002</c:v>
                </c:pt>
                <c:pt idx="17">
                  <c:v>33.829799999999999</c:v>
                </c:pt>
                <c:pt idx="18">
                  <c:v>34.442799999999998</c:v>
                </c:pt>
                <c:pt idx="19">
                  <c:v>33.8005</c:v>
                </c:pt>
                <c:pt idx="20">
                  <c:v>32.672199999999997</c:v>
                </c:pt>
                <c:pt idx="21">
                  <c:v>35.755899999999997</c:v>
                </c:pt>
                <c:pt idx="22">
                  <c:v>36.104500000000002</c:v>
                </c:pt>
                <c:pt idx="23">
                  <c:v>32.8919</c:v>
                </c:pt>
                <c:pt idx="24">
                  <c:v>32.056600000000003</c:v>
                </c:pt>
                <c:pt idx="25">
                  <c:v>32.9011</c:v>
                </c:pt>
                <c:pt idx="26">
                  <c:v>34.146299999999997</c:v>
                </c:pt>
                <c:pt idx="27">
                  <c:v>36.086500000000001</c:v>
                </c:pt>
                <c:pt idx="28">
                  <c:v>36.843400000000003</c:v>
                </c:pt>
                <c:pt idx="29">
                  <c:v>36.129100000000001</c:v>
                </c:pt>
                <c:pt idx="30">
                  <c:v>36.000700000000002</c:v>
                </c:pt>
                <c:pt idx="31">
                  <c:v>35.918599999999998</c:v>
                </c:pt>
                <c:pt idx="32">
                  <c:v>36.142400000000002</c:v>
                </c:pt>
                <c:pt idx="33">
                  <c:v>36.611699999999999</c:v>
                </c:pt>
                <c:pt idx="34">
                  <c:v>33.039099999999998</c:v>
                </c:pt>
                <c:pt idx="35">
                  <c:v>33.325899999999997</c:v>
                </c:pt>
                <c:pt idx="36">
                  <c:v>30.764800000000001</c:v>
                </c:pt>
                <c:pt idx="37">
                  <c:v>31.8947</c:v>
                </c:pt>
                <c:pt idx="38">
                  <c:v>33.084200000000003</c:v>
                </c:pt>
                <c:pt idx="39">
                  <c:v>34.6646</c:v>
                </c:pt>
                <c:pt idx="40">
                  <c:v>34.525500000000001</c:v>
                </c:pt>
                <c:pt idx="41">
                  <c:v>35.796900000000001</c:v>
                </c:pt>
                <c:pt idx="42">
                  <c:v>35.095199999999998</c:v>
                </c:pt>
                <c:pt idx="43">
                  <c:v>37.652099999999997</c:v>
                </c:pt>
                <c:pt idx="44">
                  <c:v>38.174300000000002</c:v>
                </c:pt>
                <c:pt idx="45">
                  <c:v>38.869599999999998</c:v>
                </c:pt>
                <c:pt idx="46">
                  <c:v>38.488599999999998</c:v>
                </c:pt>
                <c:pt idx="47">
                  <c:v>38.4377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2C-484E-B5EF-D02C7D5F7535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2C-484E-B5EF-D02C7D5F7535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2C-484E-B5EF-D02C7D5F753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2C-484E-B5EF-D02C7D5F7535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46.501199999999997</c:v>
                </c:pt>
                <c:pt idx="1">
                  <c:v>46.068600000000004</c:v>
                </c:pt>
                <c:pt idx="2">
                  <c:v>45.716999999999999</c:v>
                </c:pt>
                <c:pt idx="3">
                  <c:v>46.271999999999998</c:v>
                </c:pt>
                <c:pt idx="4">
                  <c:v>47.168799999999997</c:v>
                </c:pt>
                <c:pt idx="5">
                  <c:v>46.060200000000002</c:v>
                </c:pt>
                <c:pt idx="6">
                  <c:v>45.3735</c:v>
                </c:pt>
                <c:pt idx="7">
                  <c:v>46.1327</c:v>
                </c:pt>
                <c:pt idx="8">
                  <c:v>47.231900000000003</c:v>
                </c:pt>
                <c:pt idx="9">
                  <c:v>46.827599999999997</c:v>
                </c:pt>
                <c:pt idx="10">
                  <c:v>46.463299999999997</c:v>
                </c:pt>
                <c:pt idx="11">
                  <c:v>46.484400000000001</c:v>
                </c:pt>
                <c:pt idx="12">
                  <c:v>45.2973</c:v>
                </c:pt>
                <c:pt idx="13">
                  <c:v>46.230699999999999</c:v>
                </c:pt>
                <c:pt idx="14">
                  <c:v>46.153799999999997</c:v>
                </c:pt>
                <c:pt idx="15">
                  <c:v>45.658000000000001</c:v>
                </c:pt>
                <c:pt idx="16">
                  <c:v>45.77</c:v>
                </c:pt>
                <c:pt idx="17">
                  <c:v>44.550600000000003</c:v>
                </c:pt>
                <c:pt idx="18">
                  <c:v>45.642299999999999</c:v>
                </c:pt>
                <c:pt idx="19">
                  <c:v>45.536299999999997</c:v>
                </c:pt>
                <c:pt idx="20">
                  <c:v>43.9724</c:v>
                </c:pt>
                <c:pt idx="21">
                  <c:v>46.626300000000001</c:v>
                </c:pt>
                <c:pt idx="22">
                  <c:v>46.184600000000003</c:v>
                </c:pt>
                <c:pt idx="23">
                  <c:v>46.8733</c:v>
                </c:pt>
                <c:pt idx="24">
                  <c:v>45.858899999999998</c:v>
                </c:pt>
                <c:pt idx="25">
                  <c:v>47.586300000000001</c:v>
                </c:pt>
                <c:pt idx="26">
                  <c:v>47.959200000000003</c:v>
                </c:pt>
                <c:pt idx="27">
                  <c:v>47.466900000000003</c:v>
                </c:pt>
                <c:pt idx="28">
                  <c:v>47.234400000000001</c:v>
                </c:pt>
                <c:pt idx="29">
                  <c:v>45.933300000000003</c:v>
                </c:pt>
                <c:pt idx="30">
                  <c:v>45.442599999999999</c:v>
                </c:pt>
                <c:pt idx="31">
                  <c:v>45.487200000000001</c:v>
                </c:pt>
                <c:pt idx="32">
                  <c:v>45.694600000000001</c:v>
                </c:pt>
                <c:pt idx="33">
                  <c:v>45.4343</c:v>
                </c:pt>
                <c:pt idx="34">
                  <c:v>45.097000000000001</c:v>
                </c:pt>
                <c:pt idx="35">
                  <c:v>45.743299999999998</c:v>
                </c:pt>
                <c:pt idx="36">
                  <c:v>45.813800000000001</c:v>
                </c:pt>
                <c:pt idx="37">
                  <c:v>44.1539</c:v>
                </c:pt>
                <c:pt idx="38">
                  <c:v>45.165500000000002</c:v>
                </c:pt>
                <c:pt idx="39">
                  <c:v>44.189700000000002</c:v>
                </c:pt>
                <c:pt idx="40">
                  <c:v>43.8688</c:v>
                </c:pt>
                <c:pt idx="41">
                  <c:v>43.648899999999998</c:v>
                </c:pt>
                <c:pt idx="42">
                  <c:v>43.815100000000001</c:v>
                </c:pt>
                <c:pt idx="43">
                  <c:v>44.008400000000002</c:v>
                </c:pt>
                <c:pt idx="44">
                  <c:v>44.946800000000003</c:v>
                </c:pt>
                <c:pt idx="45">
                  <c:v>44.463200000000001</c:v>
                </c:pt>
                <c:pt idx="46">
                  <c:v>44.257800000000003</c:v>
                </c:pt>
                <c:pt idx="47">
                  <c:v>44.293999999999997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2C-484E-B5EF-D02C7D5F7535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5.6200200000000002</c:v>
                </c:pt>
                <c:pt idx="1">
                  <c:v>9.5240200000000002</c:v>
                </c:pt>
                <c:pt idx="2">
                  <c:v>15.257820000000001</c:v>
                </c:pt>
                <c:pt idx="3">
                  <c:v>18.210760000000001</c:v>
                </c:pt>
                <c:pt idx="4">
                  <c:v>19.31146</c:v>
                </c:pt>
                <c:pt idx="5">
                  <c:v>19.321000000000002</c:v>
                </c:pt>
                <c:pt idx="6">
                  <c:v>19.222300000000001</c:v>
                </c:pt>
                <c:pt idx="7">
                  <c:v>19.222110000000001</c:v>
                </c:pt>
                <c:pt idx="8">
                  <c:v>19.223490000000002</c:v>
                </c:pt>
                <c:pt idx="9">
                  <c:v>19.221540000000001</c:v>
                </c:pt>
                <c:pt idx="10">
                  <c:v>19.227499999999999</c:v>
                </c:pt>
                <c:pt idx="11">
                  <c:v>19.21095</c:v>
                </c:pt>
                <c:pt idx="12">
                  <c:v>19.17615</c:v>
                </c:pt>
                <c:pt idx="13">
                  <c:v>19.17426</c:v>
                </c:pt>
                <c:pt idx="14">
                  <c:v>19.26925</c:v>
                </c:pt>
                <c:pt idx="15">
                  <c:v>19.29569</c:v>
                </c:pt>
                <c:pt idx="16">
                  <c:v>19.229500000000002</c:v>
                </c:pt>
                <c:pt idx="17">
                  <c:v>19.184100000000001</c:v>
                </c:pt>
                <c:pt idx="18">
                  <c:v>19.283270000000002</c:v>
                </c:pt>
                <c:pt idx="19">
                  <c:v>19.243369999999999</c:v>
                </c:pt>
                <c:pt idx="20">
                  <c:v>19.271560000000001</c:v>
                </c:pt>
                <c:pt idx="21">
                  <c:v>19.249700000000001</c:v>
                </c:pt>
                <c:pt idx="22">
                  <c:v>19.185420000000001</c:v>
                </c:pt>
                <c:pt idx="23">
                  <c:v>19.274709999999999</c:v>
                </c:pt>
                <c:pt idx="24">
                  <c:v>19.389970000000002</c:v>
                </c:pt>
                <c:pt idx="25">
                  <c:v>19.508939999999999</c:v>
                </c:pt>
                <c:pt idx="26">
                  <c:v>19.343389999999999</c:v>
                </c:pt>
                <c:pt idx="27">
                  <c:v>19.3828</c:v>
                </c:pt>
                <c:pt idx="28">
                  <c:v>19.337620000000001</c:v>
                </c:pt>
                <c:pt idx="29">
                  <c:v>19.324929999999998</c:v>
                </c:pt>
                <c:pt idx="30">
                  <c:v>19.319410000000001</c:v>
                </c:pt>
                <c:pt idx="31">
                  <c:v>19.339310000000001</c:v>
                </c:pt>
                <c:pt idx="32">
                  <c:v>19.344449999999998</c:v>
                </c:pt>
                <c:pt idx="33">
                  <c:v>19.35183</c:v>
                </c:pt>
                <c:pt idx="34">
                  <c:v>19.36018</c:v>
                </c:pt>
                <c:pt idx="35">
                  <c:v>3.0905100000000001</c:v>
                </c:pt>
                <c:pt idx="36">
                  <c:v>2.9757600000000002</c:v>
                </c:pt>
                <c:pt idx="37">
                  <c:v>2.9826600000000001</c:v>
                </c:pt>
                <c:pt idx="38">
                  <c:v>2.9834800000000001</c:v>
                </c:pt>
                <c:pt idx="39">
                  <c:v>2.9833500000000002</c:v>
                </c:pt>
                <c:pt idx="40">
                  <c:v>3.1591200000000002</c:v>
                </c:pt>
                <c:pt idx="41">
                  <c:v>6.4278500000000003</c:v>
                </c:pt>
                <c:pt idx="42">
                  <c:v>7.3286199999999999</c:v>
                </c:pt>
                <c:pt idx="43">
                  <c:v>19.004010000000001</c:v>
                </c:pt>
                <c:pt idx="44">
                  <c:v>19.242989999999999</c:v>
                </c:pt>
                <c:pt idx="45">
                  <c:v>19.214700000000001</c:v>
                </c:pt>
                <c:pt idx="46">
                  <c:v>19.223299999999998</c:v>
                </c:pt>
                <c:pt idx="47">
                  <c:v>19.222619999999999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2C-484E-B5EF-D02C7D5F7535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2C-484E-B5EF-D02C7D5F7535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0.53600000000000003</c:v>
                </c:pt>
                <c:pt idx="1">
                  <c:v>0.53300000000000003</c:v>
                </c:pt>
                <c:pt idx="2">
                  <c:v>0.51800000000000002</c:v>
                </c:pt>
                <c:pt idx="3">
                  <c:v>0.55600000000000005</c:v>
                </c:pt>
                <c:pt idx="4">
                  <c:v>0.52100000000000002</c:v>
                </c:pt>
                <c:pt idx="5">
                  <c:v>0.51800000000000002</c:v>
                </c:pt>
                <c:pt idx="6">
                  <c:v>0.55600000000000005</c:v>
                </c:pt>
                <c:pt idx="7">
                  <c:v>0.51900000000000002</c:v>
                </c:pt>
                <c:pt idx="8">
                  <c:v>0.52400000000000002</c:v>
                </c:pt>
                <c:pt idx="9">
                  <c:v>0.56999999999999995</c:v>
                </c:pt>
                <c:pt idx="10">
                  <c:v>0.47399999999999998</c:v>
                </c:pt>
                <c:pt idx="11">
                  <c:v>0.54700000000000004</c:v>
                </c:pt>
                <c:pt idx="12">
                  <c:v>0.57999999999999996</c:v>
                </c:pt>
                <c:pt idx="13">
                  <c:v>0.53600000000000003</c:v>
                </c:pt>
                <c:pt idx="14">
                  <c:v>0.54600000000000004</c:v>
                </c:pt>
                <c:pt idx="15">
                  <c:v>0.51800000000000002</c:v>
                </c:pt>
                <c:pt idx="16">
                  <c:v>0.501</c:v>
                </c:pt>
                <c:pt idx="17">
                  <c:v>0.499</c:v>
                </c:pt>
                <c:pt idx="18">
                  <c:v>0.52</c:v>
                </c:pt>
                <c:pt idx="19">
                  <c:v>0.496</c:v>
                </c:pt>
                <c:pt idx="20">
                  <c:v>0.5</c:v>
                </c:pt>
                <c:pt idx="21">
                  <c:v>0.498</c:v>
                </c:pt>
                <c:pt idx="22">
                  <c:v>0.437</c:v>
                </c:pt>
                <c:pt idx="23">
                  <c:v>0.54</c:v>
                </c:pt>
                <c:pt idx="24">
                  <c:v>0.51400000000000001</c:v>
                </c:pt>
                <c:pt idx="25">
                  <c:v>0.51500000000000001</c:v>
                </c:pt>
                <c:pt idx="26">
                  <c:v>0.54100000000000004</c:v>
                </c:pt>
                <c:pt idx="27">
                  <c:v>0.498</c:v>
                </c:pt>
                <c:pt idx="28">
                  <c:v>0.51300000000000001</c:v>
                </c:pt>
                <c:pt idx="29">
                  <c:v>0.51500000000000001</c:v>
                </c:pt>
                <c:pt idx="30">
                  <c:v>0.61799999999999999</c:v>
                </c:pt>
                <c:pt idx="31">
                  <c:v>0.65500000000000003</c:v>
                </c:pt>
                <c:pt idx="32">
                  <c:v>0.63100000000000001</c:v>
                </c:pt>
                <c:pt idx="33">
                  <c:v>0.65700000000000003</c:v>
                </c:pt>
                <c:pt idx="34">
                  <c:v>0.60399999999999998</c:v>
                </c:pt>
                <c:pt idx="35">
                  <c:v>0.67600000000000005</c:v>
                </c:pt>
                <c:pt idx="36">
                  <c:v>0.68899999999999995</c:v>
                </c:pt>
                <c:pt idx="37">
                  <c:v>0.67300000000000004</c:v>
                </c:pt>
                <c:pt idx="38">
                  <c:v>0.68200000000000005</c:v>
                </c:pt>
                <c:pt idx="39">
                  <c:v>0.69199999999999995</c:v>
                </c:pt>
                <c:pt idx="40">
                  <c:v>0.67</c:v>
                </c:pt>
                <c:pt idx="41">
                  <c:v>0.67800000000000005</c:v>
                </c:pt>
                <c:pt idx="42">
                  <c:v>0.67700000000000005</c:v>
                </c:pt>
                <c:pt idx="43">
                  <c:v>0.67600000000000005</c:v>
                </c:pt>
                <c:pt idx="44">
                  <c:v>0.69499999999999995</c:v>
                </c:pt>
                <c:pt idx="45">
                  <c:v>0.622</c:v>
                </c:pt>
                <c:pt idx="46">
                  <c:v>0.61299999999999999</c:v>
                </c:pt>
                <c:pt idx="47">
                  <c:v>0.63900000000000001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A2C-484E-B5EF-D02C7D5F7535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34.887599999999999</c:v>
                </c:pt>
                <c:pt idx="1">
                  <c:v>32.922449999999998</c:v>
                </c:pt>
                <c:pt idx="2">
                  <c:v>33.988430000000001</c:v>
                </c:pt>
                <c:pt idx="3">
                  <c:v>34.044980000000002</c:v>
                </c:pt>
                <c:pt idx="4">
                  <c:v>34.271050000000002</c:v>
                </c:pt>
                <c:pt idx="5">
                  <c:v>34.661700000000003</c:v>
                </c:pt>
                <c:pt idx="6">
                  <c:v>36.316409999999998</c:v>
                </c:pt>
                <c:pt idx="7">
                  <c:v>35.060830000000003</c:v>
                </c:pt>
                <c:pt idx="8">
                  <c:v>33.903120000000001</c:v>
                </c:pt>
                <c:pt idx="9">
                  <c:v>32.734760000000001</c:v>
                </c:pt>
                <c:pt idx="10">
                  <c:v>33.15343</c:v>
                </c:pt>
                <c:pt idx="11">
                  <c:v>32.129730000000002</c:v>
                </c:pt>
                <c:pt idx="12">
                  <c:v>30.933509999999998</c:v>
                </c:pt>
                <c:pt idx="13">
                  <c:v>30.17671</c:v>
                </c:pt>
                <c:pt idx="14">
                  <c:v>31.18561</c:v>
                </c:pt>
                <c:pt idx="15">
                  <c:v>31.369350000000001</c:v>
                </c:pt>
                <c:pt idx="16">
                  <c:v>32.382539999999999</c:v>
                </c:pt>
                <c:pt idx="17">
                  <c:v>33.118389999999998</c:v>
                </c:pt>
                <c:pt idx="18">
                  <c:v>34.210169999999998</c:v>
                </c:pt>
                <c:pt idx="19">
                  <c:v>34.134360000000001</c:v>
                </c:pt>
                <c:pt idx="20">
                  <c:v>34.837400000000002</c:v>
                </c:pt>
                <c:pt idx="21">
                  <c:v>34.591230000000003</c:v>
                </c:pt>
                <c:pt idx="22">
                  <c:v>35.052309999999999</c:v>
                </c:pt>
                <c:pt idx="23">
                  <c:v>34.518099999999997</c:v>
                </c:pt>
                <c:pt idx="24">
                  <c:v>33.641620000000003</c:v>
                </c:pt>
                <c:pt idx="25">
                  <c:v>32.957650000000001</c:v>
                </c:pt>
                <c:pt idx="26">
                  <c:v>32.350850000000001</c:v>
                </c:pt>
                <c:pt idx="27">
                  <c:v>34.316589999999998</c:v>
                </c:pt>
                <c:pt idx="28">
                  <c:v>34.722230000000003</c:v>
                </c:pt>
                <c:pt idx="29">
                  <c:v>34.987439999999999</c:v>
                </c:pt>
                <c:pt idx="30">
                  <c:v>34.766089999999998</c:v>
                </c:pt>
                <c:pt idx="31">
                  <c:v>35.477699999999999</c:v>
                </c:pt>
                <c:pt idx="32">
                  <c:v>34.760109999999997</c:v>
                </c:pt>
                <c:pt idx="33">
                  <c:v>34.112310000000001</c:v>
                </c:pt>
                <c:pt idx="34">
                  <c:v>34.768549999999998</c:v>
                </c:pt>
                <c:pt idx="35">
                  <c:v>31.781490000000002</c:v>
                </c:pt>
                <c:pt idx="36">
                  <c:v>31.524830000000001</c:v>
                </c:pt>
                <c:pt idx="37">
                  <c:v>31.545390000000001</c:v>
                </c:pt>
                <c:pt idx="38">
                  <c:v>32.227890000000002</c:v>
                </c:pt>
                <c:pt idx="39">
                  <c:v>32.62182</c:v>
                </c:pt>
                <c:pt idx="40">
                  <c:v>33.590800000000002</c:v>
                </c:pt>
                <c:pt idx="41">
                  <c:v>34.071689999999997</c:v>
                </c:pt>
                <c:pt idx="42">
                  <c:v>34.769849999999998</c:v>
                </c:pt>
                <c:pt idx="43">
                  <c:v>33.582920000000001</c:v>
                </c:pt>
                <c:pt idx="44">
                  <c:v>32.656219999999998</c:v>
                </c:pt>
                <c:pt idx="45">
                  <c:v>32.927750000000003</c:v>
                </c:pt>
                <c:pt idx="46">
                  <c:v>33.66187</c:v>
                </c:pt>
                <c:pt idx="47">
                  <c:v>34.214080000000003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2C-484E-B5EF-D02C7D5F7535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343.88956000000002</c:v>
                </c:pt>
                <c:pt idx="1">
                  <c:v>347.92660999999998</c:v>
                </c:pt>
                <c:pt idx="2">
                  <c:v>341.82598000000002</c:v>
                </c:pt>
                <c:pt idx="3">
                  <c:v>342.72582999999997</c:v>
                </c:pt>
                <c:pt idx="4">
                  <c:v>342.53474999999997</c:v>
                </c:pt>
                <c:pt idx="5">
                  <c:v>341.04379999999998</c:v>
                </c:pt>
                <c:pt idx="6">
                  <c:v>343.11563000000001</c:v>
                </c:pt>
                <c:pt idx="7">
                  <c:v>349.34491000000003</c:v>
                </c:pt>
                <c:pt idx="8">
                  <c:v>344.94666000000001</c:v>
                </c:pt>
                <c:pt idx="9">
                  <c:v>344.96836000000002</c:v>
                </c:pt>
                <c:pt idx="10">
                  <c:v>342.15622999999999</c:v>
                </c:pt>
                <c:pt idx="11">
                  <c:v>349.55617999999998</c:v>
                </c:pt>
                <c:pt idx="12">
                  <c:v>347.94150999999999</c:v>
                </c:pt>
                <c:pt idx="13">
                  <c:v>349.48986000000002</c:v>
                </c:pt>
                <c:pt idx="14">
                  <c:v>339.60777999999999</c:v>
                </c:pt>
                <c:pt idx="15">
                  <c:v>351.08141000000001</c:v>
                </c:pt>
                <c:pt idx="16">
                  <c:v>352.58465999999999</c:v>
                </c:pt>
                <c:pt idx="17">
                  <c:v>366.65552000000002</c:v>
                </c:pt>
                <c:pt idx="18">
                  <c:v>373.26087000000001</c:v>
                </c:pt>
                <c:pt idx="19">
                  <c:v>354.97348</c:v>
                </c:pt>
                <c:pt idx="20">
                  <c:v>354.47359</c:v>
                </c:pt>
                <c:pt idx="21">
                  <c:v>357.45040999999998</c:v>
                </c:pt>
                <c:pt idx="22">
                  <c:v>363.22185999999999</c:v>
                </c:pt>
                <c:pt idx="23">
                  <c:v>377.11273999999997</c:v>
                </c:pt>
                <c:pt idx="24">
                  <c:v>385.29007999999999</c:v>
                </c:pt>
                <c:pt idx="25">
                  <c:v>404.93995999999999</c:v>
                </c:pt>
                <c:pt idx="26">
                  <c:v>402.70166</c:v>
                </c:pt>
                <c:pt idx="27">
                  <c:v>398.64449999999999</c:v>
                </c:pt>
                <c:pt idx="28">
                  <c:v>371.74529000000001</c:v>
                </c:pt>
                <c:pt idx="29">
                  <c:v>364.11205999999999</c:v>
                </c:pt>
                <c:pt idx="30">
                  <c:v>362.69929999999999</c:v>
                </c:pt>
                <c:pt idx="31">
                  <c:v>361.51542000000001</c:v>
                </c:pt>
                <c:pt idx="32">
                  <c:v>359.07850000000002</c:v>
                </c:pt>
                <c:pt idx="33">
                  <c:v>362.28707000000003</c:v>
                </c:pt>
                <c:pt idx="34">
                  <c:v>380.97698000000003</c:v>
                </c:pt>
                <c:pt idx="35">
                  <c:v>397.56930999999997</c:v>
                </c:pt>
                <c:pt idx="36">
                  <c:v>408.77068000000003</c:v>
                </c:pt>
                <c:pt idx="37">
                  <c:v>411.64389999999997</c:v>
                </c:pt>
                <c:pt idx="38">
                  <c:v>408.19627000000003</c:v>
                </c:pt>
                <c:pt idx="39">
                  <c:v>401.35613000000001</c:v>
                </c:pt>
                <c:pt idx="40">
                  <c:v>414.00157999999999</c:v>
                </c:pt>
                <c:pt idx="41">
                  <c:v>410.45272999999997</c:v>
                </c:pt>
                <c:pt idx="42">
                  <c:v>417.65908999999999</c:v>
                </c:pt>
                <c:pt idx="43">
                  <c:v>416.63414</c:v>
                </c:pt>
                <c:pt idx="44">
                  <c:v>423.94274999999999</c:v>
                </c:pt>
                <c:pt idx="45">
                  <c:v>427.14357999999999</c:v>
                </c:pt>
                <c:pt idx="46">
                  <c:v>428.74158999999997</c:v>
                </c:pt>
                <c:pt idx="47">
                  <c:v>432.95557000000002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A2C-484E-B5EF-D02C7D5F7535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A2C-484E-B5EF-D02C7D5F7535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149.46610000000001</c:v>
                </c:pt>
                <c:pt idx="1">
                  <c:v>149.53299999999999</c:v>
                </c:pt>
                <c:pt idx="2">
                  <c:v>146.8476</c:v>
                </c:pt>
                <c:pt idx="3">
                  <c:v>154.01179999999999</c:v>
                </c:pt>
                <c:pt idx="4">
                  <c:v>142.84370000000001</c:v>
                </c:pt>
                <c:pt idx="5">
                  <c:v>150.5042</c:v>
                </c:pt>
                <c:pt idx="6">
                  <c:v>152.5762</c:v>
                </c:pt>
                <c:pt idx="7">
                  <c:v>151.60400000000001</c:v>
                </c:pt>
                <c:pt idx="8">
                  <c:v>155.63319999999999</c:v>
                </c:pt>
                <c:pt idx="9">
                  <c:v>152.32230000000001</c:v>
                </c:pt>
                <c:pt idx="10">
                  <c:v>151.4803</c:v>
                </c:pt>
                <c:pt idx="11">
                  <c:v>152.0001</c:v>
                </c:pt>
                <c:pt idx="12">
                  <c:v>151.12280000000001</c:v>
                </c:pt>
                <c:pt idx="13">
                  <c:v>152.55090000000001</c:v>
                </c:pt>
                <c:pt idx="14">
                  <c:v>149.45750000000001</c:v>
                </c:pt>
                <c:pt idx="15">
                  <c:v>153.39949999999999</c:v>
                </c:pt>
                <c:pt idx="16">
                  <c:v>154.52379999999999</c:v>
                </c:pt>
                <c:pt idx="17">
                  <c:v>155.34880000000001</c:v>
                </c:pt>
                <c:pt idx="18">
                  <c:v>150.59710000000001</c:v>
                </c:pt>
                <c:pt idx="19">
                  <c:v>155.65350000000001</c:v>
                </c:pt>
                <c:pt idx="20">
                  <c:v>154.50200000000001</c:v>
                </c:pt>
                <c:pt idx="21">
                  <c:v>156.00450000000001</c:v>
                </c:pt>
                <c:pt idx="22">
                  <c:v>154.0162</c:v>
                </c:pt>
                <c:pt idx="23">
                  <c:v>150.4443</c:v>
                </c:pt>
                <c:pt idx="24">
                  <c:v>144.37610000000001</c:v>
                </c:pt>
                <c:pt idx="25">
                  <c:v>140.7004</c:v>
                </c:pt>
                <c:pt idx="26">
                  <c:v>101.9689</c:v>
                </c:pt>
                <c:pt idx="27">
                  <c:v>95.653700000000001</c:v>
                </c:pt>
                <c:pt idx="28">
                  <c:v>130.48990000000001</c:v>
                </c:pt>
                <c:pt idx="29">
                  <c:v>130.87299999999999</c:v>
                </c:pt>
                <c:pt idx="30">
                  <c:v>131.3912</c:v>
                </c:pt>
                <c:pt idx="31">
                  <c:v>135.09219999999999</c:v>
                </c:pt>
                <c:pt idx="32">
                  <c:v>136.72229999999999</c:v>
                </c:pt>
                <c:pt idx="33">
                  <c:v>131.869</c:v>
                </c:pt>
                <c:pt idx="34">
                  <c:v>135.126</c:v>
                </c:pt>
                <c:pt idx="35">
                  <c:v>132.96539999999999</c:v>
                </c:pt>
                <c:pt idx="36">
                  <c:v>130.46449999999999</c:v>
                </c:pt>
                <c:pt idx="37">
                  <c:v>132.72</c:v>
                </c:pt>
                <c:pt idx="38">
                  <c:v>133.0976</c:v>
                </c:pt>
                <c:pt idx="39">
                  <c:v>151.92750000000001</c:v>
                </c:pt>
                <c:pt idx="40">
                  <c:v>157.5206</c:v>
                </c:pt>
                <c:pt idx="41">
                  <c:v>156.79640000000001</c:v>
                </c:pt>
                <c:pt idx="42">
                  <c:v>156.23089999999999</c:v>
                </c:pt>
                <c:pt idx="43">
                  <c:v>161.80459999999999</c:v>
                </c:pt>
                <c:pt idx="44">
                  <c:v>159.7159</c:v>
                </c:pt>
                <c:pt idx="45">
                  <c:v>160.6421</c:v>
                </c:pt>
                <c:pt idx="46">
                  <c:v>158.4204</c:v>
                </c:pt>
                <c:pt idx="47">
                  <c:v>156.1584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A2C-484E-B5EF-D02C7D5F7535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12.865</c:v>
                </c:pt>
                <c:pt idx="1">
                  <c:v>12.882999999999999</c:v>
                </c:pt>
                <c:pt idx="2">
                  <c:v>12.611000000000001</c:v>
                </c:pt>
                <c:pt idx="3">
                  <c:v>12.647</c:v>
                </c:pt>
                <c:pt idx="4">
                  <c:v>12.629</c:v>
                </c:pt>
                <c:pt idx="5">
                  <c:v>12.786</c:v>
                </c:pt>
                <c:pt idx="6">
                  <c:v>12.93</c:v>
                </c:pt>
                <c:pt idx="7">
                  <c:v>12.755000000000001</c:v>
                </c:pt>
                <c:pt idx="8">
                  <c:v>12.87</c:v>
                </c:pt>
                <c:pt idx="9">
                  <c:v>12.867000000000001</c:v>
                </c:pt>
                <c:pt idx="10">
                  <c:v>13.047000000000001</c:v>
                </c:pt>
                <c:pt idx="11">
                  <c:v>12.968</c:v>
                </c:pt>
                <c:pt idx="12">
                  <c:v>12.757</c:v>
                </c:pt>
                <c:pt idx="13">
                  <c:v>12.423</c:v>
                </c:pt>
                <c:pt idx="14">
                  <c:v>12.542999999999999</c:v>
                </c:pt>
                <c:pt idx="15">
                  <c:v>12.45</c:v>
                </c:pt>
                <c:pt idx="16">
                  <c:v>12.474</c:v>
                </c:pt>
                <c:pt idx="17">
                  <c:v>12.587999999999999</c:v>
                </c:pt>
                <c:pt idx="18">
                  <c:v>12.465</c:v>
                </c:pt>
                <c:pt idx="19">
                  <c:v>11.762</c:v>
                </c:pt>
                <c:pt idx="20">
                  <c:v>12.021000000000001</c:v>
                </c:pt>
                <c:pt idx="21">
                  <c:v>12.134</c:v>
                </c:pt>
                <c:pt idx="22">
                  <c:v>12.855</c:v>
                </c:pt>
                <c:pt idx="23">
                  <c:v>12.65</c:v>
                </c:pt>
                <c:pt idx="24">
                  <c:v>12.494999999999999</c:v>
                </c:pt>
                <c:pt idx="25">
                  <c:v>12.539</c:v>
                </c:pt>
                <c:pt idx="26">
                  <c:v>12.529</c:v>
                </c:pt>
                <c:pt idx="27">
                  <c:v>12.667</c:v>
                </c:pt>
                <c:pt idx="28">
                  <c:v>12.656000000000001</c:v>
                </c:pt>
                <c:pt idx="29">
                  <c:v>12.542999999999999</c:v>
                </c:pt>
                <c:pt idx="30">
                  <c:v>12.509</c:v>
                </c:pt>
                <c:pt idx="31">
                  <c:v>12.634</c:v>
                </c:pt>
                <c:pt idx="32">
                  <c:v>12.507</c:v>
                </c:pt>
                <c:pt idx="33">
                  <c:v>12.544</c:v>
                </c:pt>
                <c:pt idx="34">
                  <c:v>12.656000000000001</c:v>
                </c:pt>
                <c:pt idx="35">
                  <c:v>12.755000000000001</c:v>
                </c:pt>
                <c:pt idx="36">
                  <c:v>12.706</c:v>
                </c:pt>
                <c:pt idx="37">
                  <c:v>12.502000000000001</c:v>
                </c:pt>
                <c:pt idx="38">
                  <c:v>12.632</c:v>
                </c:pt>
                <c:pt idx="39">
                  <c:v>12.786</c:v>
                </c:pt>
                <c:pt idx="40">
                  <c:v>12.712999999999999</c:v>
                </c:pt>
                <c:pt idx="41">
                  <c:v>12.984</c:v>
                </c:pt>
                <c:pt idx="42">
                  <c:v>13.004</c:v>
                </c:pt>
                <c:pt idx="43">
                  <c:v>13.023999999999999</c:v>
                </c:pt>
                <c:pt idx="44">
                  <c:v>12.91</c:v>
                </c:pt>
                <c:pt idx="45">
                  <c:v>12.791</c:v>
                </c:pt>
                <c:pt idx="46">
                  <c:v>13</c:v>
                </c:pt>
                <c:pt idx="47">
                  <c:v>12.811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2C-484E-B5EF-D02C7D5F7535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2C-484E-B5EF-D02C7D5F7535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2C-484E-B5EF-D02C7D5F7535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15.9459</c:v>
                </c:pt>
                <c:pt idx="1">
                  <c:v>16.124700000000001</c:v>
                </c:pt>
                <c:pt idx="2">
                  <c:v>17.477799999999998</c:v>
                </c:pt>
                <c:pt idx="3">
                  <c:v>17.0063</c:v>
                </c:pt>
                <c:pt idx="4">
                  <c:v>17.196000000000002</c:v>
                </c:pt>
                <c:pt idx="5">
                  <c:v>17.728300000000001</c:v>
                </c:pt>
                <c:pt idx="6">
                  <c:v>18.469200000000001</c:v>
                </c:pt>
                <c:pt idx="7">
                  <c:v>17.9345</c:v>
                </c:pt>
                <c:pt idx="8">
                  <c:v>17.767099999999999</c:v>
                </c:pt>
                <c:pt idx="9">
                  <c:v>16.4178</c:v>
                </c:pt>
                <c:pt idx="10">
                  <c:v>17.271899999999999</c:v>
                </c:pt>
                <c:pt idx="11">
                  <c:v>16.7455</c:v>
                </c:pt>
                <c:pt idx="12">
                  <c:v>16.576000000000001</c:v>
                </c:pt>
                <c:pt idx="13">
                  <c:v>15.938000000000001</c:v>
                </c:pt>
                <c:pt idx="14">
                  <c:v>14.8225</c:v>
                </c:pt>
                <c:pt idx="15">
                  <c:v>14.1738</c:v>
                </c:pt>
                <c:pt idx="16">
                  <c:v>14.754099999999999</c:v>
                </c:pt>
                <c:pt idx="17">
                  <c:v>15.269</c:v>
                </c:pt>
                <c:pt idx="18">
                  <c:v>15.8461</c:v>
                </c:pt>
                <c:pt idx="19">
                  <c:v>16.542400000000001</c:v>
                </c:pt>
                <c:pt idx="20">
                  <c:v>16.099499999999999</c:v>
                </c:pt>
                <c:pt idx="21">
                  <c:v>16.567599999999999</c:v>
                </c:pt>
                <c:pt idx="22">
                  <c:v>17.0412</c:v>
                </c:pt>
                <c:pt idx="23">
                  <c:v>16.747299999999999</c:v>
                </c:pt>
                <c:pt idx="24">
                  <c:v>16.588999999999999</c:v>
                </c:pt>
                <c:pt idx="25">
                  <c:v>16.548300000000001</c:v>
                </c:pt>
                <c:pt idx="26">
                  <c:v>17.102499999999999</c:v>
                </c:pt>
                <c:pt idx="27">
                  <c:v>17.414999999999999</c:v>
                </c:pt>
                <c:pt idx="28">
                  <c:v>17.283200000000001</c:v>
                </c:pt>
                <c:pt idx="29">
                  <c:v>17.685700000000001</c:v>
                </c:pt>
                <c:pt idx="30">
                  <c:v>17.592400000000001</c:v>
                </c:pt>
                <c:pt idx="31">
                  <c:v>16.761099999999999</c:v>
                </c:pt>
                <c:pt idx="32">
                  <c:v>15.9497</c:v>
                </c:pt>
                <c:pt idx="33">
                  <c:v>15.7544</c:v>
                </c:pt>
                <c:pt idx="34">
                  <c:v>16.208200000000001</c:v>
                </c:pt>
                <c:pt idx="35">
                  <c:v>15.9168</c:v>
                </c:pt>
                <c:pt idx="36">
                  <c:v>15.6191</c:v>
                </c:pt>
                <c:pt idx="37">
                  <c:v>15.087400000000001</c:v>
                </c:pt>
                <c:pt idx="38">
                  <c:v>15.1835</c:v>
                </c:pt>
                <c:pt idx="39">
                  <c:v>15.6919</c:v>
                </c:pt>
                <c:pt idx="40">
                  <c:v>15.955399999999999</c:v>
                </c:pt>
                <c:pt idx="41">
                  <c:v>16.1739</c:v>
                </c:pt>
                <c:pt idx="42">
                  <c:v>16.006499999999999</c:v>
                </c:pt>
                <c:pt idx="43">
                  <c:v>15.2424</c:v>
                </c:pt>
                <c:pt idx="44">
                  <c:v>17.1602</c:v>
                </c:pt>
                <c:pt idx="45">
                  <c:v>17.685500000000001</c:v>
                </c:pt>
                <c:pt idx="46">
                  <c:v>17.8565</c:v>
                </c:pt>
                <c:pt idx="47">
                  <c:v>17.398299999999999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2C-484E-B5EF-D02C7D5F7535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4.6970999999999998</c:v>
                </c:pt>
                <c:pt idx="1">
                  <c:v>4.7131800000000004</c:v>
                </c:pt>
                <c:pt idx="2">
                  <c:v>4.6796100000000003</c:v>
                </c:pt>
                <c:pt idx="3">
                  <c:v>4.6795099999999996</c:v>
                </c:pt>
                <c:pt idx="4">
                  <c:v>4.4987199999999996</c:v>
                </c:pt>
                <c:pt idx="5">
                  <c:v>4.44869</c:v>
                </c:pt>
                <c:pt idx="6">
                  <c:v>4.4796699999999996</c:v>
                </c:pt>
                <c:pt idx="7">
                  <c:v>4.6162400000000003</c:v>
                </c:pt>
                <c:pt idx="8">
                  <c:v>4.7429600000000001</c:v>
                </c:pt>
                <c:pt idx="9">
                  <c:v>4.7012999999999998</c:v>
                </c:pt>
                <c:pt idx="10">
                  <c:v>4.7198200000000003</c:v>
                </c:pt>
                <c:pt idx="11">
                  <c:v>4.6065300000000002</c:v>
                </c:pt>
                <c:pt idx="12">
                  <c:v>4.3670099999999996</c:v>
                </c:pt>
                <c:pt idx="13">
                  <c:v>4.3311299999999999</c:v>
                </c:pt>
                <c:pt idx="14">
                  <c:v>4.3211700000000004</c:v>
                </c:pt>
                <c:pt idx="15">
                  <c:v>4.30525</c:v>
                </c:pt>
                <c:pt idx="16">
                  <c:v>4.5169800000000002</c:v>
                </c:pt>
                <c:pt idx="17">
                  <c:v>4.3068799999999996</c:v>
                </c:pt>
                <c:pt idx="18">
                  <c:v>4.3931399999999998</c:v>
                </c:pt>
                <c:pt idx="19">
                  <c:v>4.4500700000000002</c:v>
                </c:pt>
                <c:pt idx="20">
                  <c:v>3.1436199999999999</c:v>
                </c:pt>
                <c:pt idx="21">
                  <c:v>2.97431</c:v>
                </c:pt>
                <c:pt idx="22">
                  <c:v>3.7737599999999998</c:v>
                </c:pt>
                <c:pt idx="23">
                  <c:v>4.3559000000000001</c:v>
                </c:pt>
                <c:pt idx="24">
                  <c:v>4.3620599999999996</c:v>
                </c:pt>
                <c:pt idx="25">
                  <c:v>4.4006600000000002</c:v>
                </c:pt>
                <c:pt idx="26">
                  <c:v>4.4673400000000001</c:v>
                </c:pt>
                <c:pt idx="27">
                  <c:v>4.5510400000000004</c:v>
                </c:pt>
                <c:pt idx="28">
                  <c:v>4.5533400000000004</c:v>
                </c:pt>
                <c:pt idx="29">
                  <c:v>4.6886900000000002</c:v>
                </c:pt>
                <c:pt idx="30">
                  <c:v>4.6963499999999998</c:v>
                </c:pt>
                <c:pt idx="31">
                  <c:v>4.6670800000000003</c:v>
                </c:pt>
                <c:pt idx="32">
                  <c:v>4.7180799999999996</c:v>
                </c:pt>
                <c:pt idx="33">
                  <c:v>4.7089600000000003</c:v>
                </c:pt>
                <c:pt idx="34">
                  <c:v>4.4294500000000001</c:v>
                </c:pt>
                <c:pt idx="35">
                  <c:v>4.4319800000000003</c:v>
                </c:pt>
                <c:pt idx="36">
                  <c:v>4.4374000000000002</c:v>
                </c:pt>
                <c:pt idx="37">
                  <c:v>4.4448299999999996</c:v>
                </c:pt>
                <c:pt idx="38">
                  <c:v>4.4291499999999999</c:v>
                </c:pt>
                <c:pt idx="39">
                  <c:v>4.4165400000000004</c:v>
                </c:pt>
                <c:pt idx="40">
                  <c:v>4.4175599999999999</c:v>
                </c:pt>
                <c:pt idx="41">
                  <c:v>4.5727799999999998</c:v>
                </c:pt>
                <c:pt idx="42">
                  <c:v>4.68391</c:v>
                </c:pt>
                <c:pt idx="43">
                  <c:v>4.4870900000000002</c:v>
                </c:pt>
                <c:pt idx="44">
                  <c:v>4.5108600000000001</c:v>
                </c:pt>
                <c:pt idx="45">
                  <c:v>4.7318300000000004</c:v>
                </c:pt>
                <c:pt idx="46">
                  <c:v>4.7939699999999998</c:v>
                </c:pt>
                <c:pt idx="47">
                  <c:v>4.7722800000000003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A2C-484E-B5EF-D02C7D5F7535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A2C-484E-B5EF-D02C7D5F7535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A2C-484E-B5EF-D02C7D5F7535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13.32086</c:v>
                </c:pt>
                <c:pt idx="1">
                  <c:v>14.21027</c:v>
                </c:pt>
                <c:pt idx="2">
                  <c:v>13.913790000000001</c:v>
                </c:pt>
                <c:pt idx="3">
                  <c:v>13.720599999999999</c:v>
                </c:pt>
                <c:pt idx="4">
                  <c:v>13.533860000000001</c:v>
                </c:pt>
                <c:pt idx="5">
                  <c:v>13.786049999999999</c:v>
                </c:pt>
                <c:pt idx="6">
                  <c:v>13.583769999999999</c:v>
                </c:pt>
                <c:pt idx="7">
                  <c:v>13.2888</c:v>
                </c:pt>
                <c:pt idx="8">
                  <c:v>13.59554</c:v>
                </c:pt>
                <c:pt idx="9">
                  <c:v>13.2468</c:v>
                </c:pt>
                <c:pt idx="10">
                  <c:v>12.373670000000001</c:v>
                </c:pt>
                <c:pt idx="11">
                  <c:v>12.08869</c:v>
                </c:pt>
                <c:pt idx="12">
                  <c:v>11.75089</c:v>
                </c:pt>
                <c:pt idx="13">
                  <c:v>11.132389999999999</c:v>
                </c:pt>
                <c:pt idx="14">
                  <c:v>11.17205</c:v>
                </c:pt>
                <c:pt idx="15">
                  <c:v>11.3248</c:v>
                </c:pt>
                <c:pt idx="16">
                  <c:v>11.99403</c:v>
                </c:pt>
                <c:pt idx="17">
                  <c:v>12.583769999999999</c:v>
                </c:pt>
                <c:pt idx="18">
                  <c:v>12.750500000000001</c:v>
                </c:pt>
                <c:pt idx="19">
                  <c:v>12.580870000000001</c:v>
                </c:pt>
                <c:pt idx="20">
                  <c:v>13.31348</c:v>
                </c:pt>
                <c:pt idx="21">
                  <c:v>13.929550000000001</c:v>
                </c:pt>
                <c:pt idx="22">
                  <c:v>14.16011</c:v>
                </c:pt>
                <c:pt idx="23">
                  <c:v>14.55203</c:v>
                </c:pt>
                <c:pt idx="24">
                  <c:v>13.687189999999999</c:v>
                </c:pt>
                <c:pt idx="25">
                  <c:v>14.02707</c:v>
                </c:pt>
                <c:pt idx="26">
                  <c:v>13.37692</c:v>
                </c:pt>
                <c:pt idx="27">
                  <c:v>13.28429</c:v>
                </c:pt>
                <c:pt idx="28">
                  <c:v>13.799340000000001</c:v>
                </c:pt>
                <c:pt idx="29">
                  <c:v>14.104760000000001</c:v>
                </c:pt>
                <c:pt idx="30">
                  <c:v>14.455</c:v>
                </c:pt>
                <c:pt idx="31">
                  <c:v>14.237959999999999</c:v>
                </c:pt>
                <c:pt idx="32">
                  <c:v>14.828860000000001</c:v>
                </c:pt>
                <c:pt idx="33">
                  <c:v>14.696910000000001</c:v>
                </c:pt>
                <c:pt idx="34">
                  <c:v>13.521000000000001</c:v>
                </c:pt>
                <c:pt idx="35">
                  <c:v>12.52858</c:v>
                </c:pt>
                <c:pt idx="36">
                  <c:v>11.92516</c:v>
                </c:pt>
                <c:pt idx="37">
                  <c:v>11.42712</c:v>
                </c:pt>
                <c:pt idx="38">
                  <c:v>11.66367</c:v>
                </c:pt>
                <c:pt idx="39">
                  <c:v>12.712899999999999</c:v>
                </c:pt>
                <c:pt idx="40">
                  <c:v>13.13411</c:v>
                </c:pt>
                <c:pt idx="41">
                  <c:v>13.433960000000001</c:v>
                </c:pt>
                <c:pt idx="42">
                  <c:v>13.227220000000001</c:v>
                </c:pt>
                <c:pt idx="43">
                  <c:v>13.324680000000001</c:v>
                </c:pt>
                <c:pt idx="44">
                  <c:v>13.407909999999999</c:v>
                </c:pt>
                <c:pt idx="45">
                  <c:v>13.411630000000001</c:v>
                </c:pt>
                <c:pt idx="46">
                  <c:v>13.19529</c:v>
                </c:pt>
                <c:pt idx="47">
                  <c:v>13.73761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A2C-484E-B5EF-D02C7D5F7535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293.89999999999998</c:v>
                </c:pt>
                <c:pt idx="1">
                  <c:v>293.33</c:v>
                </c:pt>
                <c:pt idx="2">
                  <c:v>289.29000000000002</c:v>
                </c:pt>
                <c:pt idx="3">
                  <c:v>280.67</c:v>
                </c:pt>
                <c:pt idx="4">
                  <c:v>281.39</c:v>
                </c:pt>
                <c:pt idx="5">
                  <c:v>291.79000000000002</c:v>
                </c:pt>
                <c:pt idx="6">
                  <c:v>281.12</c:v>
                </c:pt>
                <c:pt idx="7">
                  <c:v>288.04000000000002</c:v>
                </c:pt>
                <c:pt idx="8">
                  <c:v>293.79000000000002</c:v>
                </c:pt>
                <c:pt idx="9">
                  <c:v>294.07</c:v>
                </c:pt>
                <c:pt idx="10">
                  <c:v>293.81</c:v>
                </c:pt>
                <c:pt idx="11">
                  <c:v>294.14999999999998</c:v>
                </c:pt>
                <c:pt idx="12">
                  <c:v>291.13</c:v>
                </c:pt>
                <c:pt idx="13">
                  <c:v>287.14</c:v>
                </c:pt>
                <c:pt idx="14">
                  <c:v>278.33</c:v>
                </c:pt>
                <c:pt idx="15">
                  <c:v>276.92</c:v>
                </c:pt>
                <c:pt idx="16">
                  <c:v>280.58999999999997</c:v>
                </c:pt>
                <c:pt idx="17">
                  <c:v>285.67</c:v>
                </c:pt>
                <c:pt idx="18">
                  <c:v>276.24</c:v>
                </c:pt>
                <c:pt idx="19">
                  <c:v>278.77999999999997</c:v>
                </c:pt>
                <c:pt idx="20">
                  <c:v>280.73</c:v>
                </c:pt>
                <c:pt idx="21">
                  <c:v>278.14</c:v>
                </c:pt>
                <c:pt idx="22">
                  <c:v>275.11</c:v>
                </c:pt>
                <c:pt idx="23">
                  <c:v>275.73</c:v>
                </c:pt>
                <c:pt idx="24">
                  <c:v>275.63</c:v>
                </c:pt>
                <c:pt idx="25">
                  <c:v>272.12</c:v>
                </c:pt>
                <c:pt idx="26">
                  <c:v>257.48</c:v>
                </c:pt>
                <c:pt idx="27">
                  <c:v>280.3</c:v>
                </c:pt>
                <c:pt idx="28">
                  <c:v>279.27999999999997</c:v>
                </c:pt>
                <c:pt idx="29">
                  <c:v>273.58</c:v>
                </c:pt>
                <c:pt idx="30">
                  <c:v>260.60000000000002</c:v>
                </c:pt>
                <c:pt idx="31">
                  <c:v>264.47000000000003</c:v>
                </c:pt>
                <c:pt idx="32">
                  <c:v>263.83</c:v>
                </c:pt>
                <c:pt idx="33">
                  <c:v>264.27999999999997</c:v>
                </c:pt>
                <c:pt idx="34">
                  <c:v>276.5</c:v>
                </c:pt>
                <c:pt idx="35">
                  <c:v>278.76</c:v>
                </c:pt>
                <c:pt idx="36">
                  <c:v>285.02999999999997</c:v>
                </c:pt>
                <c:pt idx="37">
                  <c:v>279.64999999999998</c:v>
                </c:pt>
                <c:pt idx="38">
                  <c:v>273.61</c:v>
                </c:pt>
                <c:pt idx="39">
                  <c:v>270.08999999999997</c:v>
                </c:pt>
                <c:pt idx="40">
                  <c:v>273.41000000000003</c:v>
                </c:pt>
                <c:pt idx="41">
                  <c:v>284.55</c:v>
                </c:pt>
                <c:pt idx="42">
                  <c:v>287.24</c:v>
                </c:pt>
                <c:pt idx="43">
                  <c:v>288.68</c:v>
                </c:pt>
                <c:pt idx="44">
                  <c:v>287.87</c:v>
                </c:pt>
                <c:pt idx="45">
                  <c:v>291.95</c:v>
                </c:pt>
                <c:pt idx="46">
                  <c:v>292.66000000000003</c:v>
                </c:pt>
                <c:pt idx="47">
                  <c:v>292.29000000000002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A2C-484E-B5EF-D02C7D5F7535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A2C-484E-B5EF-D02C7D5F7535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33.692999999999998</c:v>
                </c:pt>
                <c:pt idx="1">
                  <c:v>35.014000000000003</c:v>
                </c:pt>
                <c:pt idx="2">
                  <c:v>35.695999999999998</c:v>
                </c:pt>
                <c:pt idx="3">
                  <c:v>36.307000000000002</c:v>
                </c:pt>
                <c:pt idx="4">
                  <c:v>35.911000000000001</c:v>
                </c:pt>
                <c:pt idx="5">
                  <c:v>36.267000000000003</c:v>
                </c:pt>
                <c:pt idx="6">
                  <c:v>35.433</c:v>
                </c:pt>
                <c:pt idx="7">
                  <c:v>35.843000000000004</c:v>
                </c:pt>
                <c:pt idx="8">
                  <c:v>35.93</c:v>
                </c:pt>
                <c:pt idx="9">
                  <c:v>36.008000000000003</c:v>
                </c:pt>
                <c:pt idx="10">
                  <c:v>35.5</c:v>
                </c:pt>
                <c:pt idx="11">
                  <c:v>35.103000000000002</c:v>
                </c:pt>
                <c:pt idx="12">
                  <c:v>34.06</c:v>
                </c:pt>
                <c:pt idx="13">
                  <c:v>33.537999999999997</c:v>
                </c:pt>
                <c:pt idx="14">
                  <c:v>33.396999999999998</c:v>
                </c:pt>
                <c:pt idx="15">
                  <c:v>33.185000000000002</c:v>
                </c:pt>
                <c:pt idx="16">
                  <c:v>34.142000000000003</c:v>
                </c:pt>
                <c:pt idx="17">
                  <c:v>34.292999999999999</c:v>
                </c:pt>
                <c:pt idx="18">
                  <c:v>34.354999999999997</c:v>
                </c:pt>
                <c:pt idx="19">
                  <c:v>34.420999999999999</c:v>
                </c:pt>
                <c:pt idx="20">
                  <c:v>34.546999999999997</c:v>
                </c:pt>
                <c:pt idx="21">
                  <c:v>34.728999999999999</c:v>
                </c:pt>
                <c:pt idx="22">
                  <c:v>34.378999999999998</c:v>
                </c:pt>
                <c:pt idx="23">
                  <c:v>33.844999999999999</c:v>
                </c:pt>
                <c:pt idx="24">
                  <c:v>32.988</c:v>
                </c:pt>
                <c:pt idx="25">
                  <c:v>33.463000000000001</c:v>
                </c:pt>
                <c:pt idx="26">
                  <c:v>34.377000000000002</c:v>
                </c:pt>
                <c:pt idx="27">
                  <c:v>35.179000000000002</c:v>
                </c:pt>
                <c:pt idx="28">
                  <c:v>35.024000000000001</c:v>
                </c:pt>
                <c:pt idx="29">
                  <c:v>34.408999999999999</c:v>
                </c:pt>
                <c:pt idx="30">
                  <c:v>34.235999999999997</c:v>
                </c:pt>
                <c:pt idx="31">
                  <c:v>34.094999999999999</c:v>
                </c:pt>
                <c:pt idx="32">
                  <c:v>34.683</c:v>
                </c:pt>
                <c:pt idx="33">
                  <c:v>35.067999999999998</c:v>
                </c:pt>
                <c:pt idx="34">
                  <c:v>34.777000000000001</c:v>
                </c:pt>
                <c:pt idx="35">
                  <c:v>29.638999999999999</c:v>
                </c:pt>
                <c:pt idx="36">
                  <c:v>22.41</c:v>
                </c:pt>
                <c:pt idx="37">
                  <c:v>22.501000000000001</c:v>
                </c:pt>
                <c:pt idx="38">
                  <c:v>22.445</c:v>
                </c:pt>
                <c:pt idx="39">
                  <c:v>22.321000000000002</c:v>
                </c:pt>
                <c:pt idx="40">
                  <c:v>28.372</c:v>
                </c:pt>
                <c:pt idx="41">
                  <c:v>28.478000000000002</c:v>
                </c:pt>
                <c:pt idx="42">
                  <c:v>28.641999999999999</c:v>
                </c:pt>
                <c:pt idx="43">
                  <c:v>28.225999999999999</c:v>
                </c:pt>
                <c:pt idx="44">
                  <c:v>28.184999999999999</c:v>
                </c:pt>
                <c:pt idx="45">
                  <c:v>27.782</c:v>
                </c:pt>
                <c:pt idx="46">
                  <c:v>28.097999999999999</c:v>
                </c:pt>
                <c:pt idx="47">
                  <c:v>33.981000000000002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A2C-484E-B5EF-D02C7D5F7535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A2C-484E-B5EF-D02C7D5F7535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24.86</c:v>
                </c:pt>
                <c:pt idx="1">
                  <c:v>29.608000000000001</c:v>
                </c:pt>
                <c:pt idx="2">
                  <c:v>29.9</c:v>
                </c:pt>
                <c:pt idx="3">
                  <c:v>29.936</c:v>
                </c:pt>
                <c:pt idx="4">
                  <c:v>32.325000000000003</c:v>
                </c:pt>
                <c:pt idx="5">
                  <c:v>38.701999999999998</c:v>
                </c:pt>
                <c:pt idx="6">
                  <c:v>38.587000000000003</c:v>
                </c:pt>
                <c:pt idx="7">
                  <c:v>39.033999999999999</c:v>
                </c:pt>
                <c:pt idx="8">
                  <c:v>39.307000000000002</c:v>
                </c:pt>
                <c:pt idx="9">
                  <c:v>38.965000000000003</c:v>
                </c:pt>
                <c:pt idx="10">
                  <c:v>39.057000000000002</c:v>
                </c:pt>
                <c:pt idx="11">
                  <c:v>36.636000000000003</c:v>
                </c:pt>
                <c:pt idx="12">
                  <c:v>34.011000000000003</c:v>
                </c:pt>
                <c:pt idx="13">
                  <c:v>32.414999999999999</c:v>
                </c:pt>
                <c:pt idx="14">
                  <c:v>26.305</c:v>
                </c:pt>
                <c:pt idx="15">
                  <c:v>21.398</c:v>
                </c:pt>
                <c:pt idx="16">
                  <c:v>20.603000000000002</c:v>
                </c:pt>
                <c:pt idx="17">
                  <c:v>17.911000000000001</c:v>
                </c:pt>
                <c:pt idx="18">
                  <c:v>16.875</c:v>
                </c:pt>
                <c:pt idx="19">
                  <c:v>16.998999999999999</c:v>
                </c:pt>
                <c:pt idx="20">
                  <c:v>16.823</c:v>
                </c:pt>
                <c:pt idx="21">
                  <c:v>17.172000000000001</c:v>
                </c:pt>
                <c:pt idx="22">
                  <c:v>16.899000000000001</c:v>
                </c:pt>
                <c:pt idx="23">
                  <c:v>16.946999999999999</c:v>
                </c:pt>
                <c:pt idx="24">
                  <c:v>16.562999999999999</c:v>
                </c:pt>
                <c:pt idx="25">
                  <c:v>15.971</c:v>
                </c:pt>
                <c:pt idx="26">
                  <c:v>16.844000000000001</c:v>
                </c:pt>
                <c:pt idx="27">
                  <c:v>11.167999999999999</c:v>
                </c:pt>
                <c:pt idx="28">
                  <c:v>7.78</c:v>
                </c:pt>
                <c:pt idx="29">
                  <c:v>6.7190000000000003</c:v>
                </c:pt>
                <c:pt idx="30">
                  <c:v>14.6</c:v>
                </c:pt>
                <c:pt idx="31">
                  <c:v>20.372</c:v>
                </c:pt>
                <c:pt idx="32">
                  <c:v>22.204000000000001</c:v>
                </c:pt>
                <c:pt idx="33">
                  <c:v>29.074000000000002</c:v>
                </c:pt>
                <c:pt idx="34">
                  <c:v>31.141999999999999</c:v>
                </c:pt>
                <c:pt idx="35">
                  <c:v>31.242000000000001</c:v>
                </c:pt>
                <c:pt idx="36">
                  <c:v>31.584</c:v>
                </c:pt>
                <c:pt idx="37">
                  <c:v>31.454999999999998</c:v>
                </c:pt>
                <c:pt idx="38">
                  <c:v>31.542000000000002</c:v>
                </c:pt>
                <c:pt idx="39">
                  <c:v>29.221</c:v>
                </c:pt>
                <c:pt idx="40">
                  <c:v>28.745000000000001</c:v>
                </c:pt>
                <c:pt idx="41">
                  <c:v>29.952000000000002</c:v>
                </c:pt>
                <c:pt idx="42">
                  <c:v>30.459</c:v>
                </c:pt>
                <c:pt idx="43">
                  <c:v>30.306000000000001</c:v>
                </c:pt>
                <c:pt idx="44">
                  <c:v>30.295999999999999</c:v>
                </c:pt>
                <c:pt idx="45">
                  <c:v>29.792999999999999</c:v>
                </c:pt>
                <c:pt idx="46">
                  <c:v>29.84</c:v>
                </c:pt>
                <c:pt idx="47">
                  <c:v>30.114999999999998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A2C-484E-B5EF-D02C7D5F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1007.8</c:v>
                </c:pt>
                <c:pt idx="1">
                  <c:v>995.9</c:v>
                </c:pt>
                <c:pt idx="2">
                  <c:v>997.2</c:v>
                </c:pt>
                <c:pt idx="3">
                  <c:v>1004.9</c:v>
                </c:pt>
                <c:pt idx="4">
                  <c:v>1002.1</c:v>
                </c:pt>
                <c:pt idx="5">
                  <c:v>1007.2</c:v>
                </c:pt>
                <c:pt idx="6">
                  <c:v>1000.9</c:v>
                </c:pt>
                <c:pt idx="7">
                  <c:v>1007.9</c:v>
                </c:pt>
                <c:pt idx="8">
                  <c:v>1003.5</c:v>
                </c:pt>
                <c:pt idx="9">
                  <c:v>999.4</c:v>
                </c:pt>
                <c:pt idx="10">
                  <c:v>1003.9</c:v>
                </c:pt>
                <c:pt idx="11">
                  <c:v>1004.1</c:v>
                </c:pt>
                <c:pt idx="12">
                  <c:v>1000.3</c:v>
                </c:pt>
                <c:pt idx="13">
                  <c:v>1001.9</c:v>
                </c:pt>
                <c:pt idx="14">
                  <c:v>997.6</c:v>
                </c:pt>
                <c:pt idx="15">
                  <c:v>1010</c:v>
                </c:pt>
                <c:pt idx="16">
                  <c:v>1002.5</c:v>
                </c:pt>
                <c:pt idx="17">
                  <c:v>1006</c:v>
                </c:pt>
                <c:pt idx="18">
                  <c:v>1001.7</c:v>
                </c:pt>
                <c:pt idx="19">
                  <c:v>1001.5</c:v>
                </c:pt>
                <c:pt idx="20">
                  <c:v>990.5</c:v>
                </c:pt>
                <c:pt idx="21">
                  <c:v>1000.5</c:v>
                </c:pt>
                <c:pt idx="22">
                  <c:v>994.6</c:v>
                </c:pt>
                <c:pt idx="23">
                  <c:v>994</c:v>
                </c:pt>
                <c:pt idx="24">
                  <c:v>999.3</c:v>
                </c:pt>
                <c:pt idx="25">
                  <c:v>996.3</c:v>
                </c:pt>
                <c:pt idx="26">
                  <c:v>977.8</c:v>
                </c:pt>
                <c:pt idx="27">
                  <c:v>984.5</c:v>
                </c:pt>
                <c:pt idx="28">
                  <c:v>996.5</c:v>
                </c:pt>
                <c:pt idx="29">
                  <c:v>989.6</c:v>
                </c:pt>
                <c:pt idx="30">
                  <c:v>988.8</c:v>
                </c:pt>
                <c:pt idx="31">
                  <c:v>981.6</c:v>
                </c:pt>
                <c:pt idx="32">
                  <c:v>989.3</c:v>
                </c:pt>
                <c:pt idx="33">
                  <c:v>992.2</c:v>
                </c:pt>
                <c:pt idx="34">
                  <c:v>983.3</c:v>
                </c:pt>
                <c:pt idx="35">
                  <c:v>987.4</c:v>
                </c:pt>
                <c:pt idx="36">
                  <c:v>995</c:v>
                </c:pt>
                <c:pt idx="37">
                  <c:v>998.6</c:v>
                </c:pt>
                <c:pt idx="38">
                  <c:v>991.7</c:v>
                </c:pt>
                <c:pt idx="39">
                  <c:v>1007.4</c:v>
                </c:pt>
                <c:pt idx="40">
                  <c:v>980.6</c:v>
                </c:pt>
                <c:pt idx="41">
                  <c:v>1001.8</c:v>
                </c:pt>
                <c:pt idx="42">
                  <c:v>998.27</c:v>
                </c:pt>
                <c:pt idx="43">
                  <c:v>1000.54</c:v>
                </c:pt>
                <c:pt idx="44">
                  <c:v>1000.23</c:v>
                </c:pt>
                <c:pt idx="45">
                  <c:v>998.65</c:v>
                </c:pt>
                <c:pt idx="46">
                  <c:v>1005.58</c:v>
                </c:pt>
                <c:pt idx="47">
                  <c:v>995.68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5-43E8-AE49-32D97B59A3AC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3060.8</c:v>
                </c:pt>
                <c:pt idx="1">
                  <c:v>2916.4</c:v>
                </c:pt>
                <c:pt idx="2">
                  <c:v>2962.9</c:v>
                </c:pt>
                <c:pt idx="3">
                  <c:v>3056.6</c:v>
                </c:pt>
                <c:pt idx="4">
                  <c:v>3003.8</c:v>
                </c:pt>
                <c:pt idx="5">
                  <c:v>2987.3</c:v>
                </c:pt>
                <c:pt idx="6">
                  <c:v>2920.9</c:v>
                </c:pt>
                <c:pt idx="7">
                  <c:v>2890.2</c:v>
                </c:pt>
                <c:pt idx="8">
                  <c:v>2933.2</c:v>
                </c:pt>
                <c:pt idx="9">
                  <c:v>2942.6</c:v>
                </c:pt>
                <c:pt idx="10">
                  <c:v>3027.6</c:v>
                </c:pt>
                <c:pt idx="11">
                  <c:v>3000.1</c:v>
                </c:pt>
                <c:pt idx="12">
                  <c:v>2932.1</c:v>
                </c:pt>
                <c:pt idx="13">
                  <c:v>2846.7</c:v>
                </c:pt>
                <c:pt idx="14">
                  <c:v>2897.2</c:v>
                </c:pt>
                <c:pt idx="15">
                  <c:v>2894.8</c:v>
                </c:pt>
                <c:pt idx="16">
                  <c:v>2956.3</c:v>
                </c:pt>
                <c:pt idx="17">
                  <c:v>3040.5</c:v>
                </c:pt>
                <c:pt idx="18">
                  <c:v>3042.2</c:v>
                </c:pt>
                <c:pt idx="19">
                  <c:v>2950.6</c:v>
                </c:pt>
                <c:pt idx="20">
                  <c:v>2994.6</c:v>
                </c:pt>
                <c:pt idx="21">
                  <c:v>3103.9</c:v>
                </c:pt>
                <c:pt idx="22">
                  <c:v>3046.1</c:v>
                </c:pt>
                <c:pt idx="23">
                  <c:v>3015.4</c:v>
                </c:pt>
                <c:pt idx="24">
                  <c:v>2992.4</c:v>
                </c:pt>
                <c:pt idx="25">
                  <c:v>2961.8</c:v>
                </c:pt>
                <c:pt idx="26">
                  <c:v>2859</c:v>
                </c:pt>
                <c:pt idx="27">
                  <c:v>2996.1</c:v>
                </c:pt>
                <c:pt idx="28">
                  <c:v>2980.8</c:v>
                </c:pt>
                <c:pt idx="29">
                  <c:v>2954.4</c:v>
                </c:pt>
                <c:pt idx="30">
                  <c:v>2994.2</c:v>
                </c:pt>
                <c:pt idx="31">
                  <c:v>3059.1</c:v>
                </c:pt>
                <c:pt idx="32">
                  <c:v>3009.3</c:v>
                </c:pt>
                <c:pt idx="33">
                  <c:v>3061.9</c:v>
                </c:pt>
                <c:pt idx="34">
                  <c:v>3190.9</c:v>
                </c:pt>
                <c:pt idx="35">
                  <c:v>3175.5</c:v>
                </c:pt>
                <c:pt idx="36">
                  <c:v>3291.7</c:v>
                </c:pt>
                <c:pt idx="37">
                  <c:v>3264.5</c:v>
                </c:pt>
                <c:pt idx="38">
                  <c:v>3273.1</c:v>
                </c:pt>
                <c:pt idx="39">
                  <c:v>3292.8</c:v>
                </c:pt>
                <c:pt idx="40">
                  <c:v>3301.3</c:v>
                </c:pt>
                <c:pt idx="41">
                  <c:v>3350.4</c:v>
                </c:pt>
                <c:pt idx="42">
                  <c:v>3296.19</c:v>
                </c:pt>
                <c:pt idx="43">
                  <c:v>3340.27</c:v>
                </c:pt>
                <c:pt idx="44">
                  <c:v>3336.42</c:v>
                </c:pt>
                <c:pt idx="45">
                  <c:v>3268.9</c:v>
                </c:pt>
                <c:pt idx="46">
                  <c:v>3295.6</c:v>
                </c:pt>
                <c:pt idx="47">
                  <c:v>3167.18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5-43E8-AE49-32D97B59A3AC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2171.6999999999998</c:v>
                </c:pt>
                <c:pt idx="1">
                  <c:v>2146.1999999999998</c:v>
                </c:pt>
                <c:pt idx="2">
                  <c:v>2094.8000000000002</c:v>
                </c:pt>
                <c:pt idx="3">
                  <c:v>1987</c:v>
                </c:pt>
                <c:pt idx="4">
                  <c:v>1933.3</c:v>
                </c:pt>
                <c:pt idx="5">
                  <c:v>1972.5</c:v>
                </c:pt>
                <c:pt idx="6">
                  <c:v>2043.8</c:v>
                </c:pt>
                <c:pt idx="7">
                  <c:v>2028</c:v>
                </c:pt>
                <c:pt idx="8">
                  <c:v>2011.7</c:v>
                </c:pt>
                <c:pt idx="9">
                  <c:v>2062.9</c:v>
                </c:pt>
                <c:pt idx="10">
                  <c:v>2173</c:v>
                </c:pt>
                <c:pt idx="11">
                  <c:v>2238.6999999999998</c:v>
                </c:pt>
                <c:pt idx="12">
                  <c:v>2267.1999999999998</c:v>
                </c:pt>
                <c:pt idx="13">
                  <c:v>2064.8000000000002</c:v>
                </c:pt>
                <c:pt idx="14">
                  <c:v>1982.1</c:v>
                </c:pt>
                <c:pt idx="15">
                  <c:v>1896.8</c:v>
                </c:pt>
                <c:pt idx="16">
                  <c:v>1933.2</c:v>
                </c:pt>
                <c:pt idx="17">
                  <c:v>1994.6</c:v>
                </c:pt>
                <c:pt idx="18">
                  <c:v>2045.1</c:v>
                </c:pt>
                <c:pt idx="19">
                  <c:v>2099.9</c:v>
                </c:pt>
                <c:pt idx="20">
                  <c:v>2097.4</c:v>
                </c:pt>
                <c:pt idx="21">
                  <c:v>2137.1</c:v>
                </c:pt>
                <c:pt idx="22">
                  <c:v>2164.9</c:v>
                </c:pt>
                <c:pt idx="23">
                  <c:v>2167.1</c:v>
                </c:pt>
                <c:pt idx="24">
                  <c:v>2140.9</c:v>
                </c:pt>
                <c:pt idx="25">
                  <c:v>2074.6</c:v>
                </c:pt>
                <c:pt idx="26">
                  <c:v>1958.1</c:v>
                </c:pt>
                <c:pt idx="27">
                  <c:v>1801.8</c:v>
                </c:pt>
                <c:pt idx="28">
                  <c:v>1722.2</c:v>
                </c:pt>
                <c:pt idx="29">
                  <c:v>1639</c:v>
                </c:pt>
                <c:pt idx="30">
                  <c:v>1683.6</c:v>
                </c:pt>
                <c:pt idx="31">
                  <c:v>1718.5</c:v>
                </c:pt>
                <c:pt idx="32">
                  <c:v>2052.9</c:v>
                </c:pt>
                <c:pt idx="33">
                  <c:v>2361.5</c:v>
                </c:pt>
                <c:pt idx="34">
                  <c:v>2383.8000000000002</c:v>
                </c:pt>
                <c:pt idx="35">
                  <c:v>2556.3000000000002</c:v>
                </c:pt>
                <c:pt idx="36">
                  <c:v>2609.3000000000002</c:v>
                </c:pt>
                <c:pt idx="37">
                  <c:v>2600</c:v>
                </c:pt>
                <c:pt idx="38">
                  <c:v>2670.3</c:v>
                </c:pt>
                <c:pt idx="39">
                  <c:v>2636.7</c:v>
                </c:pt>
                <c:pt idx="40">
                  <c:v>2659.7</c:v>
                </c:pt>
                <c:pt idx="41">
                  <c:v>2624.4</c:v>
                </c:pt>
                <c:pt idx="42">
                  <c:v>2626.2</c:v>
                </c:pt>
                <c:pt idx="43">
                  <c:v>2640.5</c:v>
                </c:pt>
                <c:pt idx="44">
                  <c:v>2578.9</c:v>
                </c:pt>
                <c:pt idx="45">
                  <c:v>2546.6999999999998</c:v>
                </c:pt>
                <c:pt idx="46">
                  <c:v>2362.1999999999998</c:v>
                </c:pt>
                <c:pt idx="47">
                  <c:v>2231.8000000000002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5-43E8-AE49-32D97B59A3AC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1.2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47.9</c:v>
                </c:pt>
                <c:pt idx="16">
                  <c:v>60.3</c:v>
                </c:pt>
                <c:pt idx="17">
                  <c:v>59.7</c:v>
                </c:pt>
                <c:pt idx="18">
                  <c:v>60.2</c:v>
                </c:pt>
                <c:pt idx="19">
                  <c:v>60.2</c:v>
                </c:pt>
                <c:pt idx="20">
                  <c:v>60</c:v>
                </c:pt>
                <c:pt idx="21">
                  <c:v>61</c:v>
                </c:pt>
                <c:pt idx="22">
                  <c:v>60</c:v>
                </c:pt>
                <c:pt idx="23">
                  <c:v>60.1</c:v>
                </c:pt>
                <c:pt idx="24">
                  <c:v>59.1</c:v>
                </c:pt>
                <c:pt idx="25">
                  <c:v>43.5</c:v>
                </c:pt>
                <c:pt idx="26">
                  <c:v>44.3</c:v>
                </c:pt>
                <c:pt idx="27">
                  <c:v>44.5</c:v>
                </c:pt>
                <c:pt idx="28">
                  <c:v>45.4</c:v>
                </c:pt>
                <c:pt idx="29">
                  <c:v>44.9</c:v>
                </c:pt>
                <c:pt idx="30">
                  <c:v>44.6</c:v>
                </c:pt>
                <c:pt idx="31">
                  <c:v>44.9</c:v>
                </c:pt>
                <c:pt idx="32">
                  <c:v>44.7</c:v>
                </c:pt>
                <c:pt idx="33">
                  <c:v>45.2</c:v>
                </c:pt>
                <c:pt idx="34">
                  <c:v>42.8</c:v>
                </c:pt>
                <c:pt idx="35">
                  <c:v>42.6</c:v>
                </c:pt>
                <c:pt idx="36">
                  <c:v>45.1</c:v>
                </c:pt>
                <c:pt idx="37">
                  <c:v>45.6</c:v>
                </c:pt>
                <c:pt idx="38">
                  <c:v>45.7</c:v>
                </c:pt>
                <c:pt idx="39">
                  <c:v>46</c:v>
                </c:pt>
                <c:pt idx="40">
                  <c:v>45.7</c:v>
                </c:pt>
                <c:pt idx="41">
                  <c:v>45.7</c:v>
                </c:pt>
                <c:pt idx="42">
                  <c:v>45.6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45.1</c:v>
                </c:pt>
                <c:pt idx="47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5-43E8-AE49-32D97B59A3AC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36.299999999999997</c:v>
                </c:pt>
                <c:pt idx="17">
                  <c:v>80.400000000000006</c:v>
                </c:pt>
                <c:pt idx="18">
                  <c:v>80.7</c:v>
                </c:pt>
                <c:pt idx="19">
                  <c:v>80</c:v>
                </c:pt>
                <c:pt idx="20">
                  <c:v>80.8</c:v>
                </c:pt>
                <c:pt idx="21">
                  <c:v>80.099999999999994</c:v>
                </c:pt>
                <c:pt idx="22">
                  <c:v>81.3</c:v>
                </c:pt>
                <c:pt idx="23">
                  <c:v>80.8</c:v>
                </c:pt>
                <c:pt idx="24">
                  <c:v>80.5</c:v>
                </c:pt>
                <c:pt idx="25">
                  <c:v>80</c:v>
                </c:pt>
                <c:pt idx="26">
                  <c:v>81.2</c:v>
                </c:pt>
                <c:pt idx="27">
                  <c:v>80.8</c:v>
                </c:pt>
                <c:pt idx="28">
                  <c:v>79.5</c:v>
                </c:pt>
                <c:pt idx="29">
                  <c:v>80</c:v>
                </c:pt>
                <c:pt idx="30">
                  <c:v>81</c:v>
                </c:pt>
                <c:pt idx="31">
                  <c:v>27.5</c:v>
                </c:pt>
                <c:pt idx="32">
                  <c:v>27</c:v>
                </c:pt>
                <c:pt idx="33">
                  <c:v>27.4</c:v>
                </c:pt>
                <c:pt idx="34">
                  <c:v>27.4</c:v>
                </c:pt>
                <c:pt idx="35">
                  <c:v>26.9</c:v>
                </c:pt>
                <c:pt idx="36">
                  <c:v>79.7</c:v>
                </c:pt>
                <c:pt idx="37">
                  <c:v>81.400000000000006</c:v>
                </c:pt>
                <c:pt idx="38">
                  <c:v>47.1</c:v>
                </c:pt>
                <c:pt idx="39">
                  <c:v>26.8</c:v>
                </c:pt>
                <c:pt idx="40">
                  <c:v>26.8</c:v>
                </c:pt>
                <c:pt idx="41">
                  <c:v>27.5</c:v>
                </c:pt>
                <c:pt idx="42">
                  <c:v>26.9</c:v>
                </c:pt>
                <c:pt idx="43">
                  <c:v>27.2</c:v>
                </c:pt>
                <c:pt idx="44">
                  <c:v>26.9</c:v>
                </c:pt>
                <c:pt idx="45">
                  <c:v>27.7</c:v>
                </c:pt>
                <c:pt idx="46">
                  <c:v>26.6</c:v>
                </c:pt>
                <c:pt idx="47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5-43E8-AE49-32D97B59A3AC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63.4</c:v>
                </c:pt>
                <c:pt idx="18">
                  <c:v>128.6</c:v>
                </c:pt>
                <c:pt idx="19">
                  <c:v>121.8</c:v>
                </c:pt>
                <c:pt idx="20">
                  <c:v>92</c:v>
                </c:pt>
                <c:pt idx="21">
                  <c:v>97.8</c:v>
                </c:pt>
                <c:pt idx="22">
                  <c:v>98.6</c:v>
                </c:pt>
                <c:pt idx="23">
                  <c:v>115.8</c:v>
                </c:pt>
                <c:pt idx="24">
                  <c:v>140.6</c:v>
                </c:pt>
                <c:pt idx="25">
                  <c:v>136.5</c:v>
                </c:pt>
                <c:pt idx="26">
                  <c:v>133.30000000000001</c:v>
                </c:pt>
                <c:pt idx="27">
                  <c:v>136.4</c:v>
                </c:pt>
                <c:pt idx="28">
                  <c:v>140.80000000000001</c:v>
                </c:pt>
                <c:pt idx="29">
                  <c:v>95</c:v>
                </c:pt>
                <c:pt idx="30">
                  <c:v>94.5</c:v>
                </c:pt>
                <c:pt idx="31">
                  <c:v>61</c:v>
                </c:pt>
                <c:pt idx="32">
                  <c:v>64.5</c:v>
                </c:pt>
                <c:pt idx="33">
                  <c:v>4</c:v>
                </c:pt>
                <c:pt idx="34">
                  <c:v>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E5-43E8-AE49-32D97B59A3AC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42.1</c:v>
                </c:pt>
                <c:pt idx="1">
                  <c:v>41.3</c:v>
                </c:pt>
                <c:pt idx="2">
                  <c:v>41.2</c:v>
                </c:pt>
                <c:pt idx="3">
                  <c:v>39.799999999999997</c:v>
                </c:pt>
                <c:pt idx="4">
                  <c:v>40.200000000000003</c:v>
                </c:pt>
                <c:pt idx="5">
                  <c:v>40.4</c:v>
                </c:pt>
                <c:pt idx="6">
                  <c:v>38.9</c:v>
                </c:pt>
                <c:pt idx="7">
                  <c:v>38.4</c:v>
                </c:pt>
                <c:pt idx="8">
                  <c:v>38.200000000000003</c:v>
                </c:pt>
                <c:pt idx="9">
                  <c:v>39.200000000000003</c:v>
                </c:pt>
                <c:pt idx="10">
                  <c:v>38.700000000000003</c:v>
                </c:pt>
                <c:pt idx="11">
                  <c:v>39.5</c:v>
                </c:pt>
                <c:pt idx="12">
                  <c:v>39.6</c:v>
                </c:pt>
                <c:pt idx="13">
                  <c:v>39.799999999999997</c:v>
                </c:pt>
                <c:pt idx="14">
                  <c:v>38.700000000000003</c:v>
                </c:pt>
                <c:pt idx="15">
                  <c:v>39.200000000000003</c:v>
                </c:pt>
                <c:pt idx="16">
                  <c:v>39.799999999999997</c:v>
                </c:pt>
                <c:pt idx="17">
                  <c:v>39.700000000000003</c:v>
                </c:pt>
                <c:pt idx="18">
                  <c:v>39.9</c:v>
                </c:pt>
                <c:pt idx="19">
                  <c:v>34.5</c:v>
                </c:pt>
                <c:pt idx="20">
                  <c:v>39.9</c:v>
                </c:pt>
                <c:pt idx="21">
                  <c:v>40.700000000000003</c:v>
                </c:pt>
                <c:pt idx="22">
                  <c:v>41.3</c:v>
                </c:pt>
                <c:pt idx="23">
                  <c:v>39.6</c:v>
                </c:pt>
                <c:pt idx="24">
                  <c:v>40.5</c:v>
                </c:pt>
                <c:pt idx="25">
                  <c:v>39.200000000000003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37.700000000000003</c:v>
                </c:pt>
                <c:pt idx="29">
                  <c:v>38.799999999999997</c:v>
                </c:pt>
                <c:pt idx="30">
                  <c:v>37.200000000000003</c:v>
                </c:pt>
                <c:pt idx="31">
                  <c:v>36.700000000000003</c:v>
                </c:pt>
                <c:pt idx="32">
                  <c:v>39.299999999999997</c:v>
                </c:pt>
                <c:pt idx="33">
                  <c:v>39.299999999999997</c:v>
                </c:pt>
                <c:pt idx="34">
                  <c:v>40.700000000000003</c:v>
                </c:pt>
                <c:pt idx="35">
                  <c:v>39.5</c:v>
                </c:pt>
                <c:pt idx="36">
                  <c:v>41.8</c:v>
                </c:pt>
                <c:pt idx="37">
                  <c:v>42.6</c:v>
                </c:pt>
                <c:pt idx="38">
                  <c:v>37.4</c:v>
                </c:pt>
                <c:pt idx="39">
                  <c:v>35.200000000000003</c:v>
                </c:pt>
                <c:pt idx="40">
                  <c:v>38.299999999999997</c:v>
                </c:pt>
                <c:pt idx="41">
                  <c:v>38.4</c:v>
                </c:pt>
                <c:pt idx="42">
                  <c:v>40.4</c:v>
                </c:pt>
                <c:pt idx="43">
                  <c:v>42.5</c:v>
                </c:pt>
                <c:pt idx="44">
                  <c:v>42</c:v>
                </c:pt>
                <c:pt idx="45">
                  <c:v>41.9</c:v>
                </c:pt>
                <c:pt idx="46">
                  <c:v>42.7</c:v>
                </c:pt>
                <c:pt idx="47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E5-43E8-AE49-32D97B59A3AC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8.8000000000000007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8.8000000000000007</c:v>
                </c:pt>
                <c:pt idx="11">
                  <c:v>8.8000000000000007</c:v>
                </c:pt>
                <c:pt idx="12">
                  <c:v>8.8000000000000007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8.8000000000000007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8.8000000000000007</c:v>
                </c:pt>
                <c:pt idx="19">
                  <c:v>8.8000000000000007</c:v>
                </c:pt>
                <c:pt idx="20">
                  <c:v>8.8000000000000007</c:v>
                </c:pt>
                <c:pt idx="21">
                  <c:v>8.6999999999999993</c:v>
                </c:pt>
                <c:pt idx="22">
                  <c:v>8.6999999999999993</c:v>
                </c:pt>
                <c:pt idx="23">
                  <c:v>8.6999999999999993</c:v>
                </c:pt>
                <c:pt idx="24">
                  <c:v>8.6999999999999993</c:v>
                </c:pt>
                <c:pt idx="25">
                  <c:v>8.6999999999999993</c:v>
                </c:pt>
                <c:pt idx="26">
                  <c:v>8.6999999999999993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8.6</c:v>
                </c:pt>
                <c:pt idx="31">
                  <c:v>8.6</c:v>
                </c:pt>
                <c:pt idx="32">
                  <c:v>8.6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7.4</c:v>
                </c:pt>
                <c:pt idx="40">
                  <c:v>7.4</c:v>
                </c:pt>
                <c:pt idx="41">
                  <c:v>8.1999999999999993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8.6999999999999993</c:v>
                </c:pt>
                <c:pt idx="46">
                  <c:v>8.6999999999999993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E5-43E8-AE49-32D97B59A3AC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  <c:pt idx="12">
                  <c:v>62.1</c:v>
                </c:pt>
                <c:pt idx="13">
                  <c:v>289.8</c:v>
                </c:pt>
                <c:pt idx="14">
                  <c:v>549.29999999999995</c:v>
                </c:pt>
                <c:pt idx="15">
                  <c:v>766.4</c:v>
                </c:pt>
                <c:pt idx="16">
                  <c:v>802.5</c:v>
                </c:pt>
                <c:pt idx="17">
                  <c:v>833.1</c:v>
                </c:pt>
                <c:pt idx="18">
                  <c:v>853.2</c:v>
                </c:pt>
                <c:pt idx="19">
                  <c:v>871.9</c:v>
                </c:pt>
                <c:pt idx="20">
                  <c:v>881.1</c:v>
                </c:pt>
                <c:pt idx="21">
                  <c:v>882.8</c:v>
                </c:pt>
                <c:pt idx="22">
                  <c:v>886.8</c:v>
                </c:pt>
                <c:pt idx="23">
                  <c:v>886</c:v>
                </c:pt>
                <c:pt idx="24">
                  <c:v>879.6</c:v>
                </c:pt>
                <c:pt idx="25">
                  <c:v>884.2</c:v>
                </c:pt>
                <c:pt idx="26">
                  <c:v>891</c:v>
                </c:pt>
                <c:pt idx="27">
                  <c:v>888.9</c:v>
                </c:pt>
                <c:pt idx="28">
                  <c:v>875.6</c:v>
                </c:pt>
                <c:pt idx="29">
                  <c:v>850.6</c:v>
                </c:pt>
                <c:pt idx="30">
                  <c:v>799.8</c:v>
                </c:pt>
                <c:pt idx="31">
                  <c:v>659.1</c:v>
                </c:pt>
                <c:pt idx="32">
                  <c:v>352.3</c:v>
                </c:pt>
                <c:pt idx="33">
                  <c:v>86.2</c:v>
                </c:pt>
                <c:pt idx="34">
                  <c:v>0.3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E5-43E8-AE49-32D97B59A3AC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572.1</c:v>
                </c:pt>
                <c:pt idx="1">
                  <c:v>586.70000000000005</c:v>
                </c:pt>
                <c:pt idx="2">
                  <c:v>533.70000000000005</c:v>
                </c:pt>
                <c:pt idx="3">
                  <c:v>558</c:v>
                </c:pt>
                <c:pt idx="4">
                  <c:v>557.5</c:v>
                </c:pt>
                <c:pt idx="5">
                  <c:v>514.1</c:v>
                </c:pt>
                <c:pt idx="6">
                  <c:v>472.6</c:v>
                </c:pt>
                <c:pt idx="7">
                  <c:v>492.2</c:v>
                </c:pt>
                <c:pt idx="8">
                  <c:v>419.8</c:v>
                </c:pt>
                <c:pt idx="9">
                  <c:v>419.5</c:v>
                </c:pt>
                <c:pt idx="10">
                  <c:v>387.9</c:v>
                </c:pt>
                <c:pt idx="11">
                  <c:v>348.9</c:v>
                </c:pt>
                <c:pt idx="12">
                  <c:v>307.89999999999998</c:v>
                </c:pt>
                <c:pt idx="13">
                  <c:v>282.60000000000002</c:v>
                </c:pt>
                <c:pt idx="14">
                  <c:v>293.2</c:v>
                </c:pt>
                <c:pt idx="15">
                  <c:v>267.3</c:v>
                </c:pt>
                <c:pt idx="16">
                  <c:v>258.60000000000002</c:v>
                </c:pt>
                <c:pt idx="17">
                  <c:v>261.2</c:v>
                </c:pt>
                <c:pt idx="18">
                  <c:v>250.9</c:v>
                </c:pt>
                <c:pt idx="19">
                  <c:v>270.89999999999998</c:v>
                </c:pt>
                <c:pt idx="20">
                  <c:v>312</c:v>
                </c:pt>
                <c:pt idx="21">
                  <c:v>302.8</c:v>
                </c:pt>
                <c:pt idx="22">
                  <c:v>342.3</c:v>
                </c:pt>
                <c:pt idx="23">
                  <c:v>348.9</c:v>
                </c:pt>
                <c:pt idx="24">
                  <c:v>406.5</c:v>
                </c:pt>
                <c:pt idx="25">
                  <c:v>458.6</c:v>
                </c:pt>
                <c:pt idx="26">
                  <c:v>507.1</c:v>
                </c:pt>
                <c:pt idx="27">
                  <c:v>566.5</c:v>
                </c:pt>
                <c:pt idx="28">
                  <c:v>652.5</c:v>
                </c:pt>
                <c:pt idx="29">
                  <c:v>714.8</c:v>
                </c:pt>
                <c:pt idx="30">
                  <c:v>754.4</c:v>
                </c:pt>
                <c:pt idx="31">
                  <c:v>776.3</c:v>
                </c:pt>
                <c:pt idx="32">
                  <c:v>763.3</c:v>
                </c:pt>
                <c:pt idx="33">
                  <c:v>748</c:v>
                </c:pt>
                <c:pt idx="34">
                  <c:v>730.1</c:v>
                </c:pt>
                <c:pt idx="35">
                  <c:v>727.7</c:v>
                </c:pt>
                <c:pt idx="36">
                  <c:v>712.1</c:v>
                </c:pt>
                <c:pt idx="37">
                  <c:v>723.9</c:v>
                </c:pt>
                <c:pt idx="38">
                  <c:v>694</c:v>
                </c:pt>
                <c:pt idx="39">
                  <c:v>697.1</c:v>
                </c:pt>
                <c:pt idx="40">
                  <c:v>672.7</c:v>
                </c:pt>
                <c:pt idx="41">
                  <c:v>623.20000000000005</c:v>
                </c:pt>
                <c:pt idx="42">
                  <c:v>621.4</c:v>
                </c:pt>
                <c:pt idx="43">
                  <c:v>576.70000000000005</c:v>
                </c:pt>
                <c:pt idx="44">
                  <c:v>521.4</c:v>
                </c:pt>
                <c:pt idx="45">
                  <c:v>451.4</c:v>
                </c:pt>
                <c:pt idx="46">
                  <c:v>408.2</c:v>
                </c:pt>
                <c:pt idx="47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E5-43E8-AE49-32D97B59A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23938.274999999998</c:v>
                </c:pt>
                <c:pt idx="1">
                  <c:v>73568.28</c:v>
                </c:pt>
                <c:pt idx="2">
                  <c:v>52296.849999999991</c:v>
                </c:pt>
                <c:pt idx="3">
                  <c:v>812.0999999999998</c:v>
                </c:pt>
                <c:pt idx="4">
                  <c:v>875.65000000000009</c:v>
                </c:pt>
                <c:pt idx="5">
                  <c:v>864.30000000000007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952.80000000000018</c:v>
                </c:pt>
                <c:pt idx="10">
                  <c:v>207.55000000000007</c:v>
                </c:pt>
                <c:pt idx="11">
                  <c:v>7867.2</c:v>
                </c:pt>
                <c:pt idx="12">
                  <c:v>12126.25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691-4977-BE0E-6B60F8AA207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142.65</c:v>
                </c:pt>
                <c:pt idx="4">
                  <c:v>170.5</c:v>
                </c:pt>
                <c:pt idx="5">
                  <c:v>333.3</c:v>
                </c:pt>
                <c:pt idx="6">
                  <c:v>51.25</c:v>
                </c:pt>
                <c:pt idx="7">
                  <c:v>0</c:v>
                </c:pt>
                <c:pt idx="8">
                  <c:v>220</c:v>
                </c:pt>
                <c:pt idx="9">
                  <c:v>419.65</c:v>
                </c:pt>
                <c:pt idx="10">
                  <c:v>416.4</c:v>
                </c:pt>
                <c:pt idx="11">
                  <c:v>2.0499999999999998</c:v>
                </c:pt>
                <c:pt idx="12">
                  <c:v>7.85</c:v>
                </c:pt>
                <c:pt idx="13">
                  <c:v>430.5</c:v>
                </c:pt>
                <c:pt idx="14">
                  <c:v>0</c:v>
                </c:pt>
                <c:pt idx="15">
                  <c:v>317.3</c:v>
                </c:pt>
                <c:pt idx="16">
                  <c:v>447.3</c:v>
                </c:pt>
                <c:pt idx="17">
                  <c:v>125.8</c:v>
                </c:pt>
                <c:pt idx="18">
                  <c:v>84</c:v>
                </c:pt>
                <c:pt idx="19">
                  <c:v>119.35</c:v>
                </c:pt>
                <c:pt idx="20">
                  <c:v>489.15</c:v>
                </c:pt>
                <c:pt idx="21">
                  <c:v>433.4</c:v>
                </c:pt>
                <c:pt idx="22">
                  <c:v>263.55</c:v>
                </c:pt>
                <c:pt idx="23">
                  <c:v>954.7</c:v>
                </c:pt>
                <c:pt idx="24">
                  <c:v>549.20000000000005</c:v>
                </c:pt>
                <c:pt idx="25">
                  <c:v>1134.5</c:v>
                </c:pt>
                <c:pt idx="26">
                  <c:v>0</c:v>
                </c:pt>
                <c:pt idx="27">
                  <c:v>0</c:v>
                </c:pt>
                <c:pt idx="28">
                  <c:v>438.15</c:v>
                </c:pt>
                <c:pt idx="29">
                  <c:v>4092.95</c:v>
                </c:pt>
                <c:pt idx="30">
                  <c:v>283.05</c:v>
                </c:pt>
                <c:pt idx="31">
                  <c:v>14.7</c:v>
                </c:pt>
                <c:pt idx="32">
                  <c:v>0</c:v>
                </c:pt>
                <c:pt idx="33">
                  <c:v>338.35</c:v>
                </c:pt>
                <c:pt idx="34">
                  <c:v>134.44999999999999</c:v>
                </c:pt>
                <c:pt idx="35">
                  <c:v>426.4</c:v>
                </c:pt>
                <c:pt idx="36">
                  <c:v>450.15</c:v>
                </c:pt>
                <c:pt idx="37">
                  <c:v>446.45</c:v>
                </c:pt>
                <c:pt idx="38">
                  <c:v>166.6</c:v>
                </c:pt>
                <c:pt idx="39">
                  <c:v>636.4</c:v>
                </c:pt>
                <c:pt idx="40">
                  <c:v>222.15</c:v>
                </c:pt>
                <c:pt idx="41">
                  <c:v>240.3</c:v>
                </c:pt>
                <c:pt idx="42">
                  <c:v>0</c:v>
                </c:pt>
                <c:pt idx="43">
                  <c:v>74.349999999999994</c:v>
                </c:pt>
                <c:pt idx="44">
                  <c:v>136.80000000000001</c:v>
                </c:pt>
                <c:pt idx="45">
                  <c:v>0</c:v>
                </c:pt>
                <c:pt idx="46">
                  <c:v>2047.4</c:v>
                </c:pt>
                <c:pt idx="47">
                  <c:v>1581.45</c:v>
                </c:pt>
                <c:pt idx="48">
                  <c:v>804.65</c:v>
                </c:pt>
                <c:pt idx="49">
                  <c:v>2.7</c:v>
                </c:pt>
                <c:pt idx="50">
                  <c:v>68.5</c:v>
                </c:pt>
                <c:pt idx="51">
                  <c:v>124.8</c:v>
                </c:pt>
                <c:pt idx="52">
                  <c:v>0</c:v>
                </c:pt>
                <c:pt idx="53">
                  <c:v>99.6</c:v>
                </c:pt>
                <c:pt idx="54">
                  <c:v>121.55</c:v>
                </c:pt>
                <c:pt idx="55">
                  <c:v>238.35</c:v>
                </c:pt>
                <c:pt idx="56">
                  <c:v>1491</c:v>
                </c:pt>
                <c:pt idx="57">
                  <c:v>1468.7</c:v>
                </c:pt>
                <c:pt idx="58">
                  <c:v>14.4</c:v>
                </c:pt>
                <c:pt idx="59">
                  <c:v>823.5</c:v>
                </c:pt>
                <c:pt idx="60">
                  <c:v>1087.95</c:v>
                </c:pt>
                <c:pt idx="61">
                  <c:v>0</c:v>
                </c:pt>
                <c:pt idx="62">
                  <c:v>117.3</c:v>
                </c:pt>
                <c:pt idx="63">
                  <c:v>388.45</c:v>
                </c:pt>
                <c:pt idx="64">
                  <c:v>1146.1500000000001</c:v>
                </c:pt>
                <c:pt idx="65">
                  <c:v>104.3</c:v>
                </c:pt>
                <c:pt idx="66">
                  <c:v>30.2</c:v>
                </c:pt>
                <c:pt idx="67">
                  <c:v>20.25</c:v>
                </c:pt>
                <c:pt idx="68">
                  <c:v>52.8</c:v>
                </c:pt>
                <c:pt idx="69">
                  <c:v>118</c:v>
                </c:pt>
                <c:pt idx="70">
                  <c:v>28.65</c:v>
                </c:pt>
                <c:pt idx="71">
                  <c:v>480.3</c:v>
                </c:pt>
                <c:pt idx="72">
                  <c:v>200.75</c:v>
                </c:pt>
                <c:pt idx="73">
                  <c:v>479.35</c:v>
                </c:pt>
                <c:pt idx="74">
                  <c:v>115.8</c:v>
                </c:pt>
                <c:pt idx="75">
                  <c:v>481.85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94D-465B-AFF3-89FF4BA94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GENERACIÓN ELÉCTRICA RER POR TIPO DE GENERACIÓN EN EL SEIN
TOTAL RER : 28952.35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1160.3499999999999</c:v>
                </c:pt>
                <c:pt idx="1">
                  <c:v>7798.55</c:v>
                </c:pt>
                <c:pt idx="2">
                  <c:v>7867.2</c:v>
                </c:pt>
                <c:pt idx="3">
                  <c:v>12126.25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10-4241-8651-584B598A86F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EE9B-4EB6-888A-1B67C2F1F279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E9B-4EB6-888A-1B67C2F1F279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6.8</c:v>
                </c:pt>
                <c:pt idx="1">
                  <c:v>7.1</c:v>
                </c:pt>
                <c:pt idx="2">
                  <c:v>8.4</c:v>
                </c:pt>
                <c:pt idx="3">
                  <c:v>6.1</c:v>
                </c:pt>
                <c:pt idx="4">
                  <c:v>7</c:v>
                </c:pt>
                <c:pt idx="5">
                  <c:v>6.8</c:v>
                </c:pt>
                <c:pt idx="6">
                  <c:v>6.5</c:v>
                </c:pt>
                <c:pt idx="7">
                  <c:v>6.4</c:v>
                </c:pt>
                <c:pt idx="8">
                  <c:v>5.3</c:v>
                </c:pt>
                <c:pt idx="9">
                  <c:v>6.3</c:v>
                </c:pt>
                <c:pt idx="10">
                  <c:v>6.2</c:v>
                </c:pt>
                <c:pt idx="11">
                  <c:v>6.3</c:v>
                </c:pt>
                <c:pt idx="12">
                  <c:v>6.2</c:v>
                </c:pt>
                <c:pt idx="13">
                  <c:v>6.2</c:v>
                </c:pt>
                <c:pt idx="14">
                  <c:v>5.4</c:v>
                </c:pt>
                <c:pt idx="15">
                  <c:v>5.6</c:v>
                </c:pt>
                <c:pt idx="16">
                  <c:v>6.2</c:v>
                </c:pt>
                <c:pt idx="17">
                  <c:v>6</c:v>
                </c:pt>
                <c:pt idx="18">
                  <c:v>6</c:v>
                </c:pt>
                <c:pt idx="19">
                  <c:v>6.3</c:v>
                </c:pt>
                <c:pt idx="20">
                  <c:v>6.6</c:v>
                </c:pt>
                <c:pt idx="21">
                  <c:v>6.7</c:v>
                </c:pt>
                <c:pt idx="22">
                  <c:v>6.8</c:v>
                </c:pt>
                <c:pt idx="23">
                  <c:v>6</c:v>
                </c:pt>
                <c:pt idx="24">
                  <c:v>6.3</c:v>
                </c:pt>
                <c:pt idx="25">
                  <c:v>6.1</c:v>
                </c:pt>
                <c:pt idx="26">
                  <c:v>6.1</c:v>
                </c:pt>
                <c:pt idx="27">
                  <c:v>5.7</c:v>
                </c:pt>
                <c:pt idx="28">
                  <c:v>4.2</c:v>
                </c:pt>
                <c:pt idx="29">
                  <c:v>5.5</c:v>
                </c:pt>
                <c:pt idx="30">
                  <c:v>3.3</c:v>
                </c:pt>
                <c:pt idx="31">
                  <c:v>3.5</c:v>
                </c:pt>
                <c:pt idx="32">
                  <c:v>6.1</c:v>
                </c:pt>
                <c:pt idx="33">
                  <c:v>6</c:v>
                </c:pt>
                <c:pt idx="34">
                  <c:v>6.2</c:v>
                </c:pt>
                <c:pt idx="35">
                  <c:v>5.9</c:v>
                </c:pt>
                <c:pt idx="36">
                  <c:v>6.4</c:v>
                </c:pt>
                <c:pt idx="37">
                  <c:v>6.1</c:v>
                </c:pt>
                <c:pt idx="38">
                  <c:v>5.0999999999999996</c:v>
                </c:pt>
                <c:pt idx="39">
                  <c:v>5.2</c:v>
                </c:pt>
                <c:pt idx="40">
                  <c:v>3.9</c:v>
                </c:pt>
                <c:pt idx="41">
                  <c:v>3.6</c:v>
                </c:pt>
                <c:pt idx="42">
                  <c:v>5.4</c:v>
                </c:pt>
                <c:pt idx="43">
                  <c:v>6.4</c:v>
                </c:pt>
                <c:pt idx="44">
                  <c:v>6.4</c:v>
                </c:pt>
                <c:pt idx="45">
                  <c:v>6.3</c:v>
                </c:pt>
                <c:pt idx="46">
                  <c:v>6.2</c:v>
                </c:pt>
                <c:pt idx="47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B-4EB6-888A-1B67C2F1F279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6.8</c:v>
                </c:pt>
                <c:pt idx="1">
                  <c:v>6.9</c:v>
                </c:pt>
                <c:pt idx="2">
                  <c:v>6.9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6.7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6.7</c:v>
                </c:pt>
                <c:pt idx="14">
                  <c:v>6.7</c:v>
                </c:pt>
                <c:pt idx="15">
                  <c:v>6.6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1.1000000000000001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6.4</c:v>
                </c:pt>
                <c:pt idx="32">
                  <c:v>6.5</c:v>
                </c:pt>
                <c:pt idx="33">
                  <c:v>6.3</c:v>
                </c:pt>
                <c:pt idx="34">
                  <c:v>9</c:v>
                </c:pt>
                <c:pt idx="35">
                  <c:v>6.2</c:v>
                </c:pt>
                <c:pt idx="36">
                  <c:v>9.3000000000000007</c:v>
                </c:pt>
                <c:pt idx="37">
                  <c:v>9.3000000000000007</c:v>
                </c:pt>
                <c:pt idx="38">
                  <c:v>6</c:v>
                </c:pt>
                <c:pt idx="39">
                  <c:v>6.9</c:v>
                </c:pt>
                <c:pt idx="40">
                  <c:v>9</c:v>
                </c:pt>
                <c:pt idx="41">
                  <c:v>8.5</c:v>
                </c:pt>
                <c:pt idx="42">
                  <c:v>8.6</c:v>
                </c:pt>
                <c:pt idx="43">
                  <c:v>9.8000000000000007</c:v>
                </c:pt>
                <c:pt idx="44">
                  <c:v>9.8000000000000007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B-4EB6-888A-1B67C2F1F279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10.5</c:v>
                </c:pt>
                <c:pt idx="1">
                  <c:v>9.8000000000000007</c:v>
                </c:pt>
                <c:pt idx="2">
                  <c:v>9.6999999999999993</c:v>
                </c:pt>
                <c:pt idx="3">
                  <c:v>9.4</c:v>
                </c:pt>
                <c:pt idx="4">
                  <c:v>8.6999999999999993</c:v>
                </c:pt>
                <c:pt idx="5">
                  <c:v>9</c:v>
                </c:pt>
                <c:pt idx="6">
                  <c:v>9.1999999999999993</c:v>
                </c:pt>
                <c:pt idx="7">
                  <c:v>9</c:v>
                </c:pt>
                <c:pt idx="8">
                  <c:v>9</c:v>
                </c:pt>
                <c:pt idx="9">
                  <c:v>8.9</c:v>
                </c:pt>
                <c:pt idx="10">
                  <c:v>8.4</c:v>
                </c:pt>
                <c:pt idx="11">
                  <c:v>9</c:v>
                </c:pt>
                <c:pt idx="12">
                  <c:v>9.3000000000000007</c:v>
                </c:pt>
                <c:pt idx="13">
                  <c:v>9</c:v>
                </c:pt>
                <c:pt idx="14">
                  <c:v>8.9</c:v>
                </c:pt>
                <c:pt idx="15">
                  <c:v>8.9</c:v>
                </c:pt>
                <c:pt idx="16">
                  <c:v>9.1999999999999993</c:v>
                </c:pt>
                <c:pt idx="17">
                  <c:v>9.1</c:v>
                </c:pt>
                <c:pt idx="18">
                  <c:v>9.3000000000000007</c:v>
                </c:pt>
                <c:pt idx="19">
                  <c:v>9.4</c:v>
                </c:pt>
                <c:pt idx="20">
                  <c:v>9.4</c:v>
                </c:pt>
                <c:pt idx="21">
                  <c:v>9.5</c:v>
                </c:pt>
                <c:pt idx="22">
                  <c:v>10</c:v>
                </c:pt>
                <c:pt idx="23">
                  <c:v>9.5</c:v>
                </c:pt>
                <c:pt idx="24">
                  <c:v>9.8000000000000007</c:v>
                </c:pt>
                <c:pt idx="25">
                  <c:v>8.6</c:v>
                </c:pt>
                <c:pt idx="26">
                  <c:v>9.1</c:v>
                </c:pt>
                <c:pt idx="27">
                  <c:v>9.4</c:v>
                </c:pt>
                <c:pt idx="28">
                  <c:v>9.1999999999999993</c:v>
                </c:pt>
                <c:pt idx="29">
                  <c:v>9.1</c:v>
                </c:pt>
                <c:pt idx="30">
                  <c:v>8.8000000000000007</c:v>
                </c:pt>
                <c:pt idx="31">
                  <c:v>8.6</c:v>
                </c:pt>
                <c:pt idx="32">
                  <c:v>9.4</c:v>
                </c:pt>
                <c:pt idx="33">
                  <c:v>9.3000000000000007</c:v>
                </c:pt>
                <c:pt idx="34">
                  <c:v>9.4</c:v>
                </c:pt>
                <c:pt idx="35">
                  <c:v>9.3000000000000007</c:v>
                </c:pt>
                <c:pt idx="36">
                  <c:v>9.3000000000000007</c:v>
                </c:pt>
                <c:pt idx="37">
                  <c:v>9.3000000000000007</c:v>
                </c:pt>
                <c:pt idx="38">
                  <c:v>8.6999999999999993</c:v>
                </c:pt>
                <c:pt idx="39">
                  <c:v>8.8000000000000007</c:v>
                </c:pt>
                <c:pt idx="40">
                  <c:v>9.1999999999999993</c:v>
                </c:pt>
                <c:pt idx="41">
                  <c:v>8.8000000000000007</c:v>
                </c:pt>
                <c:pt idx="42">
                  <c:v>9</c:v>
                </c:pt>
                <c:pt idx="43">
                  <c:v>9</c:v>
                </c:pt>
                <c:pt idx="44">
                  <c:v>9.1</c:v>
                </c:pt>
                <c:pt idx="45">
                  <c:v>9.1999999999999993</c:v>
                </c:pt>
                <c:pt idx="46">
                  <c:v>8.8000000000000007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9B-4EB6-888A-1B67C2F1F279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18</c:v>
                </c:pt>
                <c:pt idx="1">
                  <c:v>17.5</c:v>
                </c:pt>
                <c:pt idx="2">
                  <c:v>16.2</c:v>
                </c:pt>
                <c:pt idx="3">
                  <c:v>17.5</c:v>
                </c:pt>
                <c:pt idx="4">
                  <c:v>17.7</c:v>
                </c:pt>
                <c:pt idx="5">
                  <c:v>17.8</c:v>
                </c:pt>
                <c:pt idx="6">
                  <c:v>16.5</c:v>
                </c:pt>
                <c:pt idx="7">
                  <c:v>16.5</c:v>
                </c:pt>
                <c:pt idx="8">
                  <c:v>17.399999999999999</c:v>
                </c:pt>
                <c:pt idx="9">
                  <c:v>17.5</c:v>
                </c:pt>
                <c:pt idx="10">
                  <c:v>17.600000000000001</c:v>
                </c:pt>
                <c:pt idx="11">
                  <c:v>17.7</c:v>
                </c:pt>
                <c:pt idx="12">
                  <c:v>17.600000000000001</c:v>
                </c:pt>
                <c:pt idx="13">
                  <c:v>17.899999999999999</c:v>
                </c:pt>
                <c:pt idx="14">
                  <c:v>17.7</c:v>
                </c:pt>
                <c:pt idx="15">
                  <c:v>18.100000000000001</c:v>
                </c:pt>
                <c:pt idx="16">
                  <c:v>17.7</c:v>
                </c:pt>
                <c:pt idx="17">
                  <c:v>17.899999999999999</c:v>
                </c:pt>
                <c:pt idx="18">
                  <c:v>17.899999999999999</c:v>
                </c:pt>
                <c:pt idx="19">
                  <c:v>17.7</c:v>
                </c:pt>
                <c:pt idx="20">
                  <c:v>17.399999999999999</c:v>
                </c:pt>
                <c:pt idx="21">
                  <c:v>18</c:v>
                </c:pt>
                <c:pt idx="22">
                  <c:v>18</c:v>
                </c:pt>
                <c:pt idx="23">
                  <c:v>17.600000000000001</c:v>
                </c:pt>
                <c:pt idx="24">
                  <c:v>17.899999999999999</c:v>
                </c:pt>
                <c:pt idx="25">
                  <c:v>18</c:v>
                </c:pt>
                <c:pt idx="26">
                  <c:v>19.100000000000001</c:v>
                </c:pt>
                <c:pt idx="27">
                  <c:v>19.100000000000001</c:v>
                </c:pt>
                <c:pt idx="28">
                  <c:v>17.8</c:v>
                </c:pt>
                <c:pt idx="29">
                  <c:v>17.7</c:v>
                </c:pt>
                <c:pt idx="30">
                  <c:v>18.600000000000001</c:v>
                </c:pt>
                <c:pt idx="31">
                  <c:v>18.2</c:v>
                </c:pt>
                <c:pt idx="32">
                  <c:v>17.3</c:v>
                </c:pt>
                <c:pt idx="33">
                  <c:v>17.7</c:v>
                </c:pt>
                <c:pt idx="34">
                  <c:v>16.100000000000001</c:v>
                </c:pt>
                <c:pt idx="35">
                  <c:v>18.100000000000001</c:v>
                </c:pt>
                <c:pt idx="36">
                  <c:v>16.8</c:v>
                </c:pt>
                <c:pt idx="37">
                  <c:v>17.899999999999999</c:v>
                </c:pt>
                <c:pt idx="38">
                  <c:v>17.600000000000001</c:v>
                </c:pt>
                <c:pt idx="39">
                  <c:v>14.3</c:v>
                </c:pt>
                <c:pt idx="40">
                  <c:v>16.2</c:v>
                </c:pt>
                <c:pt idx="41">
                  <c:v>17.5</c:v>
                </c:pt>
                <c:pt idx="42">
                  <c:v>17.399999999999999</c:v>
                </c:pt>
                <c:pt idx="43">
                  <c:v>17.3</c:v>
                </c:pt>
                <c:pt idx="44">
                  <c:v>16.7</c:v>
                </c:pt>
                <c:pt idx="45">
                  <c:v>16.399999999999999</c:v>
                </c:pt>
                <c:pt idx="46">
                  <c:v>17.7</c:v>
                </c:pt>
                <c:pt idx="47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9B-4EB6-888A-1B67C2F1F279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EE9B-4EB6-888A-1B67C2F1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EVO_PRO_ENE!$I$194:$I$259</c:f>
              <c:strCache>
                <c:ptCount val="66"/>
                <c:pt idx="0">
                  <c:v>KALLPA GENERACION S.A.</c:v>
                </c:pt>
                <c:pt idx="1">
                  <c:v>ELECTROPERU</c:v>
                </c:pt>
                <c:pt idx="2">
                  <c:v>ENGIE ENERGIA PERU S.A.A.</c:v>
                </c:pt>
                <c:pt idx="3">
                  <c:v>ORYGEN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GENERADORA DE ENERGÍA DEL PERÚ</c:v>
                </c:pt>
                <c:pt idx="18">
                  <c:v>ENERGIA RENOVABLE DEL SUR S.A.</c:v>
                </c:pt>
                <c:pt idx="19">
                  <c:v>EGEJUNIN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PLANTA DE RESERVA FRIA DE GENERACION  DE ETEN S.A.</c:v>
                </c:pt>
                <c:pt idx="23">
                  <c:v>INLAND ENERGY SAC</c:v>
                </c:pt>
                <c:pt idx="24">
                  <c:v>PARQUE EOLICO TRES HERMANAS S.A.C.</c:v>
                </c:pt>
                <c:pt idx="25">
                  <c:v>ENERGÍA EÓLICA S.A.</c:v>
                </c:pt>
                <c:pt idx="26">
                  <c:v>ENEL GENERACION PIURA S.A.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GENERACIÓN ANDINA S.A.C.</c:v>
                </c:pt>
                <c:pt idx="30">
                  <c:v>EMPRESA DE GENERACION ELECTRICA SANTA ANA S.A.C.</c:v>
                </c:pt>
                <c:pt idx="31">
                  <c:v>VARI ENERGIA S.A.C.</c:v>
                </c:pt>
                <c:pt idx="32">
                  <c:v>EMPRESA ELECTRICA AGUA AZUL</c:v>
                </c:pt>
                <c:pt idx="33">
                  <c:v>EGESUR</c:v>
                </c:pt>
                <c:pt idx="34">
                  <c:v>CELEPSA RENOVABLES S.R.L.</c:v>
                </c:pt>
                <c:pt idx="35">
                  <c:v>HIDROELECTRICA HUANCHOR S.A.C.</c:v>
                </c:pt>
                <c:pt idx="36">
                  <c:v>PARQUE EOLICO MARCONA S.A.C.</c:v>
                </c:pt>
                <c:pt idx="37">
                  <c:v>MINERA CERRO VERDE</c:v>
                </c:pt>
                <c:pt idx="38">
                  <c:v>ANDEAN POWER S.A.C.</c:v>
                </c:pt>
                <c:pt idx="39">
                  <c:v>CASA GRANDE S.A.A.</c:v>
                </c:pt>
                <c:pt idx="40">
                  <c:v>EMPRESA ELECTRICA RIO DOBLE</c:v>
                </c:pt>
                <c:pt idx="41">
                  <c:v>TRANSMISION ANDINA DE GENERACION S.A.C.</c:v>
                </c:pt>
                <c:pt idx="42">
                  <c:v>GR TARUCA SOCIEDAD ANONIMA CERRADA</c:v>
                </c:pt>
                <c:pt idx="43">
                  <c:v>PETRAMAS</c:v>
                </c:pt>
                <c:pt idx="44">
                  <c:v>BIOENERGIA DEL CHIRA S.A.</c:v>
                </c:pt>
                <c:pt idx="45">
                  <c:v>AGROINDUSTRIAS SAN JACINTO S.A.A.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EMPRESA DE GENERACION ELECTRICA CANCHAYLLO SAC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TACNA SOLAR SAC.</c:v>
                </c:pt>
                <c:pt idx="52">
                  <c:v>MOQUEGUA FV S.A.C.</c:v>
                </c:pt>
                <c:pt idx="53">
                  <c:v>CELARIS ENERGY S.A.</c:v>
                </c:pt>
                <c:pt idx="54">
                  <c:v>ELECTRICA YANAPAMPA SAC</c:v>
                </c:pt>
                <c:pt idx="55">
                  <c:v>REPARTICIÓN ARCUS S.A.C.</c:v>
                </c:pt>
                <c:pt idx="56">
                  <c:v>MAJA ENERGIA S.A.C.</c:v>
                </c:pt>
                <c:pt idx="57">
                  <c:v>HIDROCAÑETE S.A.</c:v>
                </c:pt>
                <c:pt idx="58">
                  <c:v>INVERSIONES SHAQSHA S.A.C.</c:v>
                </c:pt>
                <c:pt idx="59">
                  <c:v>ASOCIACIÓN SANTA LUCIA DE CHACAS</c:v>
                </c:pt>
                <c:pt idx="60">
                  <c:v>AGROLMOS SOCIEDAD ANONIMA - AGROLMOS S.A.</c:v>
                </c:pt>
                <c:pt idx="61">
                  <c:v>COLCA SOLAR S.A.C.</c:v>
                </c:pt>
                <c:pt idx="62">
                  <c:v>ATRIA ENERGIA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INFRAESTRUCTURAS Y ENERGIAS DEL PERU S.A.C.</c:v>
                </c:pt>
              </c:strCache>
            </c:strRef>
          </c:cat>
          <c:val>
            <c:numRef>
              <c:f>EVO_PRO_ENE!$J$194:$J$259</c:f>
              <c:numCache>
                <c:formatCode>General</c:formatCode>
                <c:ptCount val="66"/>
                <c:pt idx="0">
                  <c:v>301721.81999500003</c:v>
                </c:pt>
                <c:pt idx="1">
                  <c:v>185938.71</c:v>
                </c:pt>
                <c:pt idx="2">
                  <c:v>176282.20501000001</c:v>
                </c:pt>
                <c:pt idx="3">
                  <c:v>165205.03950000001</c:v>
                </c:pt>
                <c:pt idx="4">
                  <c:v>103176.76999</c:v>
                </c:pt>
                <c:pt idx="5">
                  <c:v>70572.2</c:v>
                </c:pt>
                <c:pt idx="6">
                  <c:v>64918.845000000001</c:v>
                </c:pt>
                <c:pt idx="7">
                  <c:v>49062.584999999999</c:v>
                </c:pt>
                <c:pt idx="8">
                  <c:v>40793.385000000002</c:v>
                </c:pt>
                <c:pt idx="9">
                  <c:v>39200.68</c:v>
                </c:pt>
                <c:pt idx="10">
                  <c:v>38730.980000000003</c:v>
                </c:pt>
                <c:pt idx="11">
                  <c:v>33566.39</c:v>
                </c:pt>
                <c:pt idx="12">
                  <c:v>23703.785</c:v>
                </c:pt>
                <c:pt idx="13">
                  <c:v>17635.29</c:v>
                </c:pt>
                <c:pt idx="14">
                  <c:v>17437.330000000002</c:v>
                </c:pt>
                <c:pt idx="15">
                  <c:v>17164</c:v>
                </c:pt>
                <c:pt idx="16">
                  <c:v>16948.95</c:v>
                </c:pt>
                <c:pt idx="17">
                  <c:v>13840.225</c:v>
                </c:pt>
                <c:pt idx="18">
                  <c:v>13658.365</c:v>
                </c:pt>
                <c:pt idx="19">
                  <c:v>13279.44</c:v>
                </c:pt>
                <c:pt idx="20">
                  <c:v>12570.725</c:v>
                </c:pt>
                <c:pt idx="21">
                  <c:v>10705.49</c:v>
                </c:pt>
                <c:pt idx="22">
                  <c:v>10618.254999999999</c:v>
                </c:pt>
                <c:pt idx="23">
                  <c:v>10268.905000000001</c:v>
                </c:pt>
                <c:pt idx="24">
                  <c:v>10036.25</c:v>
                </c:pt>
                <c:pt idx="25">
                  <c:v>9904.9050000000007</c:v>
                </c:pt>
                <c:pt idx="26">
                  <c:v>7182.65</c:v>
                </c:pt>
                <c:pt idx="27">
                  <c:v>5507.75</c:v>
                </c:pt>
                <c:pt idx="28">
                  <c:v>5464.85</c:v>
                </c:pt>
                <c:pt idx="29">
                  <c:v>5320.3549999999996</c:v>
                </c:pt>
                <c:pt idx="30">
                  <c:v>4272.49</c:v>
                </c:pt>
                <c:pt idx="31">
                  <c:v>4265.3100000000004</c:v>
                </c:pt>
                <c:pt idx="32">
                  <c:v>4235.5200000000004</c:v>
                </c:pt>
                <c:pt idx="33">
                  <c:v>4230.1049999999996</c:v>
                </c:pt>
                <c:pt idx="34">
                  <c:v>4110.9603500000003</c:v>
                </c:pt>
                <c:pt idx="35">
                  <c:v>4044.81</c:v>
                </c:pt>
                <c:pt idx="36">
                  <c:v>3715.81</c:v>
                </c:pt>
                <c:pt idx="37">
                  <c:v>3534.95</c:v>
                </c:pt>
                <c:pt idx="38">
                  <c:v>3369.52</c:v>
                </c:pt>
                <c:pt idx="39">
                  <c:v>3155.6750000000002</c:v>
                </c:pt>
                <c:pt idx="40">
                  <c:v>2625.88</c:v>
                </c:pt>
                <c:pt idx="41">
                  <c:v>2413.3265999999999</c:v>
                </c:pt>
                <c:pt idx="42">
                  <c:v>2215.2849999999999</c:v>
                </c:pt>
                <c:pt idx="43">
                  <c:v>2175.3000000000002</c:v>
                </c:pt>
                <c:pt idx="44">
                  <c:v>2040.65</c:v>
                </c:pt>
                <c:pt idx="45">
                  <c:v>1686.96</c:v>
                </c:pt>
                <c:pt idx="46">
                  <c:v>1343.8050000000001</c:v>
                </c:pt>
                <c:pt idx="47">
                  <c:v>1244.1500000000001</c:v>
                </c:pt>
                <c:pt idx="48">
                  <c:v>1096.6500000000001</c:v>
                </c:pt>
                <c:pt idx="49">
                  <c:v>1089.0250000000001</c:v>
                </c:pt>
                <c:pt idx="50">
                  <c:v>1057.51</c:v>
                </c:pt>
                <c:pt idx="51">
                  <c:v>1022.4</c:v>
                </c:pt>
                <c:pt idx="52">
                  <c:v>980.48500000000001</c:v>
                </c:pt>
                <c:pt idx="53">
                  <c:v>972.65</c:v>
                </c:pt>
                <c:pt idx="54">
                  <c:v>756.01</c:v>
                </c:pt>
                <c:pt idx="55">
                  <c:v>738.14499999999998</c:v>
                </c:pt>
                <c:pt idx="56">
                  <c:v>704.85</c:v>
                </c:pt>
                <c:pt idx="57">
                  <c:v>691.8</c:v>
                </c:pt>
                <c:pt idx="58">
                  <c:v>679.56</c:v>
                </c:pt>
                <c:pt idx="59">
                  <c:v>477.38</c:v>
                </c:pt>
                <c:pt idx="60">
                  <c:v>369.05</c:v>
                </c:pt>
                <c:pt idx="61">
                  <c:v>67.25</c:v>
                </c:pt>
                <c:pt idx="62">
                  <c:v>23.45</c:v>
                </c:pt>
                <c:pt idx="63">
                  <c:v>17.3</c:v>
                </c:pt>
                <c:pt idx="64">
                  <c:v>17.100000000000001</c:v>
                </c:pt>
                <c:pt idx="65">
                  <c:v>9.6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61F-47C9-BFD0-70589DD37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444.1</c:v>
                </c:pt>
                <c:pt idx="1">
                  <c:v>386.2</c:v>
                </c:pt>
                <c:pt idx="2">
                  <c:v>388.8</c:v>
                </c:pt>
                <c:pt idx="3">
                  <c:v>390.5</c:v>
                </c:pt>
                <c:pt idx="4">
                  <c:v>371.3</c:v>
                </c:pt>
                <c:pt idx="5">
                  <c:v>362.8</c:v>
                </c:pt>
                <c:pt idx="6">
                  <c:v>354.5</c:v>
                </c:pt>
                <c:pt idx="7">
                  <c:v>390.6</c:v>
                </c:pt>
                <c:pt idx="8">
                  <c:v>430.8</c:v>
                </c:pt>
                <c:pt idx="9">
                  <c:v>442</c:v>
                </c:pt>
                <c:pt idx="10">
                  <c:v>451.4</c:v>
                </c:pt>
                <c:pt idx="11">
                  <c:v>451</c:v>
                </c:pt>
                <c:pt idx="12">
                  <c:v>447.9</c:v>
                </c:pt>
                <c:pt idx="13">
                  <c:v>457.3</c:v>
                </c:pt>
                <c:pt idx="14">
                  <c:v>444.9</c:v>
                </c:pt>
                <c:pt idx="15">
                  <c:v>502.8</c:v>
                </c:pt>
                <c:pt idx="16">
                  <c:v>509.8</c:v>
                </c:pt>
                <c:pt idx="17">
                  <c:v>618.5</c:v>
                </c:pt>
                <c:pt idx="18">
                  <c:v>709.7</c:v>
                </c:pt>
                <c:pt idx="19">
                  <c:v>717.5</c:v>
                </c:pt>
                <c:pt idx="20">
                  <c:v>689.3</c:v>
                </c:pt>
                <c:pt idx="21">
                  <c:v>716.5</c:v>
                </c:pt>
                <c:pt idx="22">
                  <c:v>736.4</c:v>
                </c:pt>
                <c:pt idx="23">
                  <c:v>748.4</c:v>
                </c:pt>
                <c:pt idx="24">
                  <c:v>783.8</c:v>
                </c:pt>
                <c:pt idx="25">
                  <c:v>760.5</c:v>
                </c:pt>
                <c:pt idx="26">
                  <c:v>742.4</c:v>
                </c:pt>
                <c:pt idx="27">
                  <c:v>760.3</c:v>
                </c:pt>
                <c:pt idx="28">
                  <c:v>762.4</c:v>
                </c:pt>
                <c:pt idx="29">
                  <c:v>710.2</c:v>
                </c:pt>
                <c:pt idx="30">
                  <c:v>708.8</c:v>
                </c:pt>
                <c:pt idx="31">
                  <c:v>668.7</c:v>
                </c:pt>
                <c:pt idx="32">
                  <c:v>654.9</c:v>
                </c:pt>
                <c:pt idx="33">
                  <c:v>570.1</c:v>
                </c:pt>
                <c:pt idx="34">
                  <c:v>561.70000000000005</c:v>
                </c:pt>
                <c:pt idx="35">
                  <c:v>556.5</c:v>
                </c:pt>
                <c:pt idx="36">
                  <c:v>556.70000000000005</c:v>
                </c:pt>
                <c:pt idx="37">
                  <c:v>551.70000000000005</c:v>
                </c:pt>
                <c:pt idx="38">
                  <c:v>537.70000000000005</c:v>
                </c:pt>
                <c:pt idx="39">
                  <c:v>524.6</c:v>
                </c:pt>
                <c:pt idx="40">
                  <c:v>520.4</c:v>
                </c:pt>
                <c:pt idx="41">
                  <c:v>513.70000000000005</c:v>
                </c:pt>
                <c:pt idx="42">
                  <c:v>511.6</c:v>
                </c:pt>
                <c:pt idx="43">
                  <c:v>509.4</c:v>
                </c:pt>
                <c:pt idx="44">
                  <c:v>508.4</c:v>
                </c:pt>
                <c:pt idx="45">
                  <c:v>500.1</c:v>
                </c:pt>
                <c:pt idx="46">
                  <c:v>523.6</c:v>
                </c:pt>
                <c:pt idx="47">
                  <c:v>477.6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D84-90D5-33656C707A2A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5878.5</c:v>
                </c:pt>
                <c:pt idx="1">
                  <c:v>5780</c:v>
                </c:pt>
                <c:pt idx="2">
                  <c:v>5718.8</c:v>
                </c:pt>
                <c:pt idx="3">
                  <c:v>5726.6</c:v>
                </c:pt>
                <c:pt idx="4">
                  <c:v>5644.7</c:v>
                </c:pt>
                <c:pt idx="5">
                  <c:v>5630</c:v>
                </c:pt>
                <c:pt idx="6">
                  <c:v>5598.4</c:v>
                </c:pt>
                <c:pt idx="7">
                  <c:v>5536.1</c:v>
                </c:pt>
                <c:pt idx="8">
                  <c:v>5450.7</c:v>
                </c:pt>
                <c:pt idx="9">
                  <c:v>5499.5</c:v>
                </c:pt>
                <c:pt idx="10">
                  <c:v>5650.7</c:v>
                </c:pt>
                <c:pt idx="11">
                  <c:v>5646.9</c:v>
                </c:pt>
                <c:pt idx="12">
                  <c:v>5574.5</c:v>
                </c:pt>
                <c:pt idx="13">
                  <c:v>5254.3</c:v>
                </c:pt>
                <c:pt idx="14">
                  <c:v>5245.9</c:v>
                </c:pt>
                <c:pt idx="15">
                  <c:v>5124.1000000000004</c:v>
                </c:pt>
                <c:pt idx="16">
                  <c:v>5261</c:v>
                </c:pt>
                <c:pt idx="17">
                  <c:v>5404.9</c:v>
                </c:pt>
                <c:pt idx="18">
                  <c:v>5421.1</c:v>
                </c:pt>
                <c:pt idx="19">
                  <c:v>5387.8</c:v>
                </c:pt>
                <c:pt idx="20">
                  <c:v>5473.2</c:v>
                </c:pt>
                <c:pt idx="21">
                  <c:v>5587.1</c:v>
                </c:pt>
                <c:pt idx="22">
                  <c:v>5576.1</c:v>
                </c:pt>
                <c:pt idx="23">
                  <c:v>5544.9</c:v>
                </c:pt>
                <c:pt idx="24">
                  <c:v>5537.6</c:v>
                </c:pt>
                <c:pt idx="25">
                  <c:v>5490.6</c:v>
                </c:pt>
                <c:pt idx="26">
                  <c:v>5336.2</c:v>
                </c:pt>
                <c:pt idx="27">
                  <c:v>5360.3</c:v>
                </c:pt>
                <c:pt idx="28">
                  <c:v>5354.2</c:v>
                </c:pt>
                <c:pt idx="29">
                  <c:v>5308.1</c:v>
                </c:pt>
                <c:pt idx="30">
                  <c:v>5429.2</c:v>
                </c:pt>
                <c:pt idx="31">
                  <c:v>5504.4</c:v>
                </c:pt>
                <c:pt idx="32">
                  <c:v>5793.1</c:v>
                </c:pt>
                <c:pt idx="33">
                  <c:v>6163.4</c:v>
                </c:pt>
                <c:pt idx="34">
                  <c:v>6256.8</c:v>
                </c:pt>
                <c:pt idx="35">
                  <c:v>6409</c:v>
                </c:pt>
                <c:pt idx="36">
                  <c:v>6603.4</c:v>
                </c:pt>
                <c:pt idx="37">
                  <c:v>6591.2</c:v>
                </c:pt>
                <c:pt idx="38">
                  <c:v>6609.2</c:v>
                </c:pt>
                <c:pt idx="39">
                  <c:v>6602.9</c:v>
                </c:pt>
                <c:pt idx="40">
                  <c:v>6591.1</c:v>
                </c:pt>
                <c:pt idx="41">
                  <c:v>6583.2</c:v>
                </c:pt>
                <c:pt idx="42">
                  <c:v>6574.46</c:v>
                </c:pt>
                <c:pt idx="43">
                  <c:v>6590.41</c:v>
                </c:pt>
                <c:pt idx="44">
                  <c:v>6465.55</c:v>
                </c:pt>
                <c:pt idx="45">
                  <c:v>6321.35</c:v>
                </c:pt>
                <c:pt idx="46">
                  <c:v>6094.98</c:v>
                </c:pt>
                <c:pt idx="47">
                  <c:v>5858.46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7-4D84-90D5-33656C707A2A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541.9</c:v>
                </c:pt>
                <c:pt idx="1">
                  <c:v>529.1</c:v>
                </c:pt>
                <c:pt idx="2">
                  <c:v>531</c:v>
                </c:pt>
                <c:pt idx="3">
                  <c:v>538</c:v>
                </c:pt>
                <c:pt idx="4">
                  <c:v>529.70000000000005</c:v>
                </c:pt>
                <c:pt idx="5">
                  <c:v>537.5</c:v>
                </c:pt>
                <c:pt idx="6">
                  <c:v>533</c:v>
                </c:pt>
                <c:pt idx="7">
                  <c:v>538.79999999999995</c:v>
                </c:pt>
                <c:pt idx="8">
                  <c:v>533.70000000000005</c:v>
                </c:pt>
                <c:pt idx="9">
                  <c:v>530.9</c:v>
                </c:pt>
                <c:pt idx="10">
                  <c:v>537.79999999999995</c:v>
                </c:pt>
                <c:pt idx="11">
                  <c:v>543</c:v>
                </c:pt>
                <c:pt idx="12">
                  <c:v>595.6</c:v>
                </c:pt>
                <c:pt idx="13">
                  <c:v>822.8</c:v>
                </c:pt>
                <c:pt idx="14">
                  <c:v>1076.0999999999999</c:v>
                </c:pt>
                <c:pt idx="15">
                  <c:v>1304.3</c:v>
                </c:pt>
                <c:pt idx="16">
                  <c:v>1327.5</c:v>
                </c:pt>
                <c:pt idx="17">
                  <c:v>1364</c:v>
                </c:pt>
                <c:pt idx="18">
                  <c:v>1380.5</c:v>
                </c:pt>
                <c:pt idx="19">
                  <c:v>1394.8</c:v>
                </c:pt>
                <c:pt idx="20">
                  <c:v>1394.6</c:v>
                </c:pt>
                <c:pt idx="21">
                  <c:v>1411.8</c:v>
                </c:pt>
                <c:pt idx="22">
                  <c:v>1412.1</c:v>
                </c:pt>
                <c:pt idx="23">
                  <c:v>1423.1</c:v>
                </c:pt>
                <c:pt idx="24">
                  <c:v>1426.7</c:v>
                </c:pt>
                <c:pt idx="25">
                  <c:v>1432.3</c:v>
                </c:pt>
                <c:pt idx="26">
                  <c:v>1422.7</c:v>
                </c:pt>
                <c:pt idx="27">
                  <c:v>1428.2</c:v>
                </c:pt>
                <c:pt idx="28">
                  <c:v>1423</c:v>
                </c:pt>
                <c:pt idx="29">
                  <c:v>1397.4</c:v>
                </c:pt>
                <c:pt idx="30">
                  <c:v>1348.7</c:v>
                </c:pt>
                <c:pt idx="31">
                  <c:v>1200.2</c:v>
                </c:pt>
                <c:pt idx="32">
                  <c:v>903.2</c:v>
                </c:pt>
                <c:pt idx="33">
                  <c:v>640.79999999999995</c:v>
                </c:pt>
                <c:pt idx="34">
                  <c:v>593.4</c:v>
                </c:pt>
                <c:pt idx="35">
                  <c:v>599</c:v>
                </c:pt>
                <c:pt idx="36">
                  <c:v>623.20000000000005</c:v>
                </c:pt>
                <c:pt idx="37">
                  <c:v>622.29999999999995</c:v>
                </c:pt>
                <c:pt idx="38">
                  <c:v>621</c:v>
                </c:pt>
                <c:pt idx="39">
                  <c:v>621.9</c:v>
                </c:pt>
                <c:pt idx="40">
                  <c:v>621</c:v>
                </c:pt>
                <c:pt idx="41">
                  <c:v>622.70000000000005</c:v>
                </c:pt>
                <c:pt idx="42">
                  <c:v>577.5</c:v>
                </c:pt>
                <c:pt idx="43">
                  <c:v>582.1</c:v>
                </c:pt>
                <c:pt idx="44">
                  <c:v>586.1</c:v>
                </c:pt>
                <c:pt idx="45">
                  <c:v>568</c:v>
                </c:pt>
                <c:pt idx="46">
                  <c:v>576.1</c:v>
                </c:pt>
                <c:pt idx="47">
                  <c:v>565.70000000000005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7-4D84-90D5-33656C707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4068.6</c:v>
                </c:pt>
                <c:pt idx="1">
                  <c:v>3912.3</c:v>
                </c:pt>
                <c:pt idx="2">
                  <c:v>3960.1</c:v>
                </c:pt>
                <c:pt idx="3">
                  <c:v>4061.5</c:v>
                </c:pt>
                <c:pt idx="4">
                  <c:v>4005.9</c:v>
                </c:pt>
                <c:pt idx="5">
                  <c:v>3994.5</c:v>
                </c:pt>
                <c:pt idx="6">
                  <c:v>3921.8</c:v>
                </c:pt>
                <c:pt idx="7">
                  <c:v>3898.1</c:v>
                </c:pt>
                <c:pt idx="8">
                  <c:v>3936.7</c:v>
                </c:pt>
                <c:pt idx="9">
                  <c:v>3942</c:v>
                </c:pt>
                <c:pt idx="10">
                  <c:v>4031.5</c:v>
                </c:pt>
                <c:pt idx="11">
                  <c:v>4004.2</c:v>
                </c:pt>
                <c:pt idx="12">
                  <c:v>3932.4</c:v>
                </c:pt>
                <c:pt idx="13">
                  <c:v>3848.6</c:v>
                </c:pt>
                <c:pt idx="14">
                  <c:v>3894.8</c:v>
                </c:pt>
                <c:pt idx="15">
                  <c:v>3904.8</c:v>
                </c:pt>
                <c:pt idx="16">
                  <c:v>3958.8</c:v>
                </c:pt>
                <c:pt idx="17">
                  <c:v>4046.5</c:v>
                </c:pt>
                <c:pt idx="18">
                  <c:v>4043.9</c:v>
                </c:pt>
                <c:pt idx="19">
                  <c:v>3952.1</c:v>
                </c:pt>
                <c:pt idx="20">
                  <c:v>3985.1</c:v>
                </c:pt>
                <c:pt idx="21">
                  <c:v>4104.3999999999996</c:v>
                </c:pt>
                <c:pt idx="22">
                  <c:v>4040.7</c:v>
                </c:pt>
                <c:pt idx="23">
                  <c:v>4009.4</c:v>
                </c:pt>
                <c:pt idx="24">
                  <c:v>3991.7</c:v>
                </c:pt>
                <c:pt idx="25">
                  <c:v>3958.1</c:v>
                </c:pt>
                <c:pt idx="26">
                  <c:v>3836.8</c:v>
                </c:pt>
                <c:pt idx="27">
                  <c:v>3980.6</c:v>
                </c:pt>
                <c:pt idx="28">
                  <c:v>3977.3</c:v>
                </c:pt>
                <c:pt idx="29">
                  <c:v>3944</c:v>
                </c:pt>
                <c:pt idx="30">
                  <c:v>3983</c:v>
                </c:pt>
                <c:pt idx="31">
                  <c:v>4040.7</c:v>
                </c:pt>
                <c:pt idx="32">
                  <c:v>3998.6</c:v>
                </c:pt>
                <c:pt idx="33">
                  <c:v>4054.1</c:v>
                </c:pt>
                <c:pt idx="34">
                  <c:v>4174.2</c:v>
                </c:pt>
                <c:pt idx="35">
                  <c:v>4162.8999999999996</c:v>
                </c:pt>
                <c:pt idx="36">
                  <c:v>4286.7</c:v>
                </c:pt>
                <c:pt idx="37">
                  <c:v>4263.1000000000004</c:v>
                </c:pt>
                <c:pt idx="38">
                  <c:v>4264.8</c:v>
                </c:pt>
                <c:pt idx="39">
                  <c:v>4300.2</c:v>
                </c:pt>
                <c:pt idx="40">
                  <c:v>4281.8999999999996</c:v>
                </c:pt>
                <c:pt idx="41">
                  <c:v>4352.2</c:v>
                </c:pt>
                <c:pt idx="42">
                  <c:v>4294.46</c:v>
                </c:pt>
                <c:pt idx="43">
                  <c:v>4340.8100000000004</c:v>
                </c:pt>
                <c:pt idx="44">
                  <c:v>4336.6499999999996</c:v>
                </c:pt>
                <c:pt idx="45">
                  <c:v>4267.55</c:v>
                </c:pt>
                <c:pt idx="46">
                  <c:v>4301.18</c:v>
                </c:pt>
                <c:pt idx="47">
                  <c:v>4162.8599999999997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A-46F4-8F90-68A4820F4C96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2223.8000000000002</c:v>
                </c:pt>
                <c:pt idx="1">
                  <c:v>2196.3000000000002</c:v>
                </c:pt>
                <c:pt idx="2">
                  <c:v>2144.8000000000002</c:v>
                </c:pt>
                <c:pt idx="3">
                  <c:v>2035.6</c:v>
                </c:pt>
                <c:pt idx="4">
                  <c:v>1982.3</c:v>
                </c:pt>
                <c:pt idx="5">
                  <c:v>2021.7</c:v>
                </c:pt>
                <c:pt idx="6">
                  <c:v>2091.5</c:v>
                </c:pt>
                <c:pt idx="7">
                  <c:v>2075.1999999999998</c:v>
                </c:pt>
                <c:pt idx="8">
                  <c:v>2058.6999999999998</c:v>
                </c:pt>
                <c:pt idx="9">
                  <c:v>2110.9</c:v>
                </c:pt>
                <c:pt idx="10">
                  <c:v>2220.5</c:v>
                </c:pt>
                <c:pt idx="11">
                  <c:v>2287</c:v>
                </c:pt>
                <c:pt idx="12">
                  <c:v>2315.6</c:v>
                </c:pt>
                <c:pt idx="13">
                  <c:v>2113.4</c:v>
                </c:pt>
                <c:pt idx="14">
                  <c:v>2029.6</c:v>
                </c:pt>
                <c:pt idx="15">
                  <c:v>1992.7</c:v>
                </c:pt>
                <c:pt idx="16">
                  <c:v>2078.4</c:v>
                </c:pt>
                <c:pt idx="17">
                  <c:v>2246.6</c:v>
                </c:pt>
                <c:pt idx="18">
                  <c:v>2363.3000000000002</c:v>
                </c:pt>
                <c:pt idx="19">
                  <c:v>2405.1999999999998</c:v>
                </c:pt>
                <c:pt idx="20">
                  <c:v>2378.9</c:v>
                </c:pt>
                <c:pt idx="21">
                  <c:v>2425.4</c:v>
                </c:pt>
                <c:pt idx="22">
                  <c:v>2454.8000000000002</c:v>
                </c:pt>
                <c:pt idx="23">
                  <c:v>2472.1</c:v>
                </c:pt>
                <c:pt idx="24">
                  <c:v>2470.3000000000002</c:v>
                </c:pt>
                <c:pt idx="25">
                  <c:v>2382.5</c:v>
                </c:pt>
                <c:pt idx="26">
                  <c:v>2266.4</c:v>
                </c:pt>
                <c:pt idx="27">
                  <c:v>2112.8000000000002</c:v>
                </c:pt>
                <c:pt idx="28">
                  <c:v>2034.2</c:v>
                </c:pt>
                <c:pt idx="29">
                  <c:v>1906.3</c:v>
                </c:pt>
                <c:pt idx="30">
                  <c:v>1949.5</c:v>
                </c:pt>
                <c:pt idx="31">
                  <c:v>1897.2</c:v>
                </c:pt>
                <c:pt idx="32">
                  <c:v>2237</c:v>
                </c:pt>
                <c:pt idx="33">
                  <c:v>2486</c:v>
                </c:pt>
                <c:pt idx="34">
                  <c:v>2507.3000000000002</c:v>
                </c:pt>
                <c:pt idx="35">
                  <c:v>2673.9</c:v>
                </c:pt>
                <c:pt idx="36">
                  <c:v>2784.5</c:v>
                </c:pt>
                <c:pt idx="37">
                  <c:v>2778.2</c:v>
                </c:pt>
                <c:pt idx="38">
                  <c:v>2809.1</c:v>
                </c:pt>
                <c:pt idx="39">
                  <c:v>2752.1</c:v>
                </c:pt>
                <c:pt idx="40">
                  <c:v>2777.9</c:v>
                </c:pt>
                <c:pt idx="41">
                  <c:v>2744.2</c:v>
                </c:pt>
                <c:pt idx="42">
                  <c:v>2747.7</c:v>
                </c:pt>
                <c:pt idx="43">
                  <c:v>2764.4</c:v>
                </c:pt>
                <c:pt idx="44">
                  <c:v>2702</c:v>
                </c:pt>
                <c:pt idx="45">
                  <c:v>2670.5</c:v>
                </c:pt>
                <c:pt idx="46">
                  <c:v>2485.3000000000002</c:v>
                </c:pt>
                <c:pt idx="47">
                  <c:v>2354.9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A-46F4-8F90-68A4820F4C96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  <c:pt idx="12">
                  <c:v>62.1</c:v>
                </c:pt>
                <c:pt idx="13">
                  <c:v>289.8</c:v>
                </c:pt>
                <c:pt idx="14">
                  <c:v>549.29999999999995</c:v>
                </c:pt>
                <c:pt idx="15">
                  <c:v>766.4</c:v>
                </c:pt>
                <c:pt idx="16">
                  <c:v>802.5</c:v>
                </c:pt>
                <c:pt idx="17">
                  <c:v>833.1</c:v>
                </c:pt>
                <c:pt idx="18">
                  <c:v>853.2</c:v>
                </c:pt>
                <c:pt idx="19">
                  <c:v>871.9</c:v>
                </c:pt>
                <c:pt idx="20">
                  <c:v>881.1</c:v>
                </c:pt>
                <c:pt idx="21">
                  <c:v>882.8</c:v>
                </c:pt>
                <c:pt idx="22">
                  <c:v>886.8</c:v>
                </c:pt>
                <c:pt idx="23">
                  <c:v>886</c:v>
                </c:pt>
                <c:pt idx="24">
                  <c:v>879.6</c:v>
                </c:pt>
                <c:pt idx="25">
                  <c:v>884.2</c:v>
                </c:pt>
                <c:pt idx="26">
                  <c:v>891</c:v>
                </c:pt>
                <c:pt idx="27">
                  <c:v>888.9</c:v>
                </c:pt>
                <c:pt idx="28">
                  <c:v>875.6</c:v>
                </c:pt>
                <c:pt idx="29">
                  <c:v>850.6</c:v>
                </c:pt>
                <c:pt idx="30">
                  <c:v>799.8</c:v>
                </c:pt>
                <c:pt idx="31">
                  <c:v>659.1</c:v>
                </c:pt>
                <c:pt idx="32">
                  <c:v>352.3</c:v>
                </c:pt>
                <c:pt idx="33">
                  <c:v>86.2</c:v>
                </c:pt>
                <c:pt idx="34">
                  <c:v>0.3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A-46F4-8F90-68A4820F4C96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572.1</c:v>
                </c:pt>
                <c:pt idx="1">
                  <c:v>586.70000000000005</c:v>
                </c:pt>
                <c:pt idx="2">
                  <c:v>533.70000000000005</c:v>
                </c:pt>
                <c:pt idx="3">
                  <c:v>558</c:v>
                </c:pt>
                <c:pt idx="4">
                  <c:v>557.5</c:v>
                </c:pt>
                <c:pt idx="5">
                  <c:v>514.1</c:v>
                </c:pt>
                <c:pt idx="6">
                  <c:v>472.6</c:v>
                </c:pt>
                <c:pt idx="7">
                  <c:v>492.2</c:v>
                </c:pt>
                <c:pt idx="8">
                  <c:v>419.8</c:v>
                </c:pt>
                <c:pt idx="9">
                  <c:v>419.5</c:v>
                </c:pt>
                <c:pt idx="10">
                  <c:v>387.9</c:v>
                </c:pt>
                <c:pt idx="11">
                  <c:v>348.9</c:v>
                </c:pt>
                <c:pt idx="12">
                  <c:v>307.89999999999998</c:v>
                </c:pt>
                <c:pt idx="13">
                  <c:v>282.60000000000002</c:v>
                </c:pt>
                <c:pt idx="14">
                  <c:v>293.2</c:v>
                </c:pt>
                <c:pt idx="15">
                  <c:v>267.3</c:v>
                </c:pt>
                <c:pt idx="16">
                  <c:v>258.60000000000002</c:v>
                </c:pt>
                <c:pt idx="17">
                  <c:v>261.2</c:v>
                </c:pt>
                <c:pt idx="18">
                  <c:v>250.9</c:v>
                </c:pt>
                <c:pt idx="19">
                  <c:v>270.89999999999998</c:v>
                </c:pt>
                <c:pt idx="20">
                  <c:v>312</c:v>
                </c:pt>
                <c:pt idx="21">
                  <c:v>302.8</c:v>
                </c:pt>
                <c:pt idx="22">
                  <c:v>342.3</c:v>
                </c:pt>
                <c:pt idx="23">
                  <c:v>348.9</c:v>
                </c:pt>
                <c:pt idx="24">
                  <c:v>406.5</c:v>
                </c:pt>
                <c:pt idx="25">
                  <c:v>458.6</c:v>
                </c:pt>
                <c:pt idx="26">
                  <c:v>507.1</c:v>
                </c:pt>
                <c:pt idx="27">
                  <c:v>566.5</c:v>
                </c:pt>
                <c:pt idx="28">
                  <c:v>652.5</c:v>
                </c:pt>
                <c:pt idx="29">
                  <c:v>714.8</c:v>
                </c:pt>
                <c:pt idx="30">
                  <c:v>754.4</c:v>
                </c:pt>
                <c:pt idx="31">
                  <c:v>776.3</c:v>
                </c:pt>
                <c:pt idx="32">
                  <c:v>763.3</c:v>
                </c:pt>
                <c:pt idx="33">
                  <c:v>748</c:v>
                </c:pt>
                <c:pt idx="34">
                  <c:v>730.1</c:v>
                </c:pt>
                <c:pt idx="35">
                  <c:v>727.7</c:v>
                </c:pt>
                <c:pt idx="36">
                  <c:v>712.1</c:v>
                </c:pt>
                <c:pt idx="37">
                  <c:v>723.9</c:v>
                </c:pt>
                <c:pt idx="38">
                  <c:v>694</c:v>
                </c:pt>
                <c:pt idx="39">
                  <c:v>697.1</c:v>
                </c:pt>
                <c:pt idx="40">
                  <c:v>672.7</c:v>
                </c:pt>
                <c:pt idx="41">
                  <c:v>623.20000000000005</c:v>
                </c:pt>
                <c:pt idx="42">
                  <c:v>621.4</c:v>
                </c:pt>
                <c:pt idx="43">
                  <c:v>576.70000000000005</c:v>
                </c:pt>
                <c:pt idx="44">
                  <c:v>521.4</c:v>
                </c:pt>
                <c:pt idx="45">
                  <c:v>451.4</c:v>
                </c:pt>
                <c:pt idx="46">
                  <c:v>408.2</c:v>
                </c:pt>
                <c:pt idx="47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DA-46F4-8F90-68A4820F4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330.6</c:v>
                </c:pt>
                <c:pt idx="1">
                  <c:v>326.5</c:v>
                </c:pt>
                <c:pt idx="2">
                  <c:v>326.10000000000002</c:v>
                </c:pt>
                <c:pt idx="3">
                  <c:v>328.3</c:v>
                </c:pt>
                <c:pt idx="4">
                  <c:v>329</c:v>
                </c:pt>
                <c:pt idx="5">
                  <c:v>329.1</c:v>
                </c:pt>
                <c:pt idx="6">
                  <c:v>328.7</c:v>
                </c:pt>
                <c:pt idx="7">
                  <c:v>330.2</c:v>
                </c:pt>
                <c:pt idx="8">
                  <c:v>332.7</c:v>
                </c:pt>
                <c:pt idx="9">
                  <c:v>332.9</c:v>
                </c:pt>
                <c:pt idx="10">
                  <c:v>334.1</c:v>
                </c:pt>
                <c:pt idx="11">
                  <c:v>333.3</c:v>
                </c:pt>
                <c:pt idx="12">
                  <c:v>331.9</c:v>
                </c:pt>
                <c:pt idx="13">
                  <c:v>329.6</c:v>
                </c:pt>
                <c:pt idx="14">
                  <c:v>328.5</c:v>
                </c:pt>
                <c:pt idx="15">
                  <c:v>329.9</c:v>
                </c:pt>
                <c:pt idx="16">
                  <c:v>330.7</c:v>
                </c:pt>
                <c:pt idx="17">
                  <c:v>332</c:v>
                </c:pt>
                <c:pt idx="18">
                  <c:v>329.2</c:v>
                </c:pt>
                <c:pt idx="19">
                  <c:v>327.60000000000002</c:v>
                </c:pt>
                <c:pt idx="20">
                  <c:v>325.89999999999998</c:v>
                </c:pt>
                <c:pt idx="21">
                  <c:v>324.39999999999998</c:v>
                </c:pt>
                <c:pt idx="22">
                  <c:v>323.7</c:v>
                </c:pt>
                <c:pt idx="23">
                  <c:v>320</c:v>
                </c:pt>
                <c:pt idx="24">
                  <c:v>321</c:v>
                </c:pt>
                <c:pt idx="25">
                  <c:v>321.89999999999998</c:v>
                </c:pt>
                <c:pt idx="26">
                  <c:v>318.7</c:v>
                </c:pt>
                <c:pt idx="27">
                  <c:v>319.10000000000002</c:v>
                </c:pt>
                <c:pt idx="28">
                  <c:v>320.5</c:v>
                </c:pt>
                <c:pt idx="29">
                  <c:v>318.2</c:v>
                </c:pt>
                <c:pt idx="30">
                  <c:v>315.60000000000002</c:v>
                </c:pt>
                <c:pt idx="31">
                  <c:v>313.5</c:v>
                </c:pt>
                <c:pt idx="32">
                  <c:v>311.89999999999998</c:v>
                </c:pt>
                <c:pt idx="33">
                  <c:v>313.39999999999998</c:v>
                </c:pt>
                <c:pt idx="34">
                  <c:v>311.60000000000002</c:v>
                </c:pt>
                <c:pt idx="35">
                  <c:v>311.7</c:v>
                </c:pt>
                <c:pt idx="36">
                  <c:v>318.8</c:v>
                </c:pt>
                <c:pt idx="37">
                  <c:v>323.5</c:v>
                </c:pt>
                <c:pt idx="38">
                  <c:v>325</c:v>
                </c:pt>
                <c:pt idx="39">
                  <c:v>326.8</c:v>
                </c:pt>
                <c:pt idx="40">
                  <c:v>309.7</c:v>
                </c:pt>
                <c:pt idx="41">
                  <c:v>330.5</c:v>
                </c:pt>
                <c:pt idx="42">
                  <c:v>329.1</c:v>
                </c:pt>
                <c:pt idx="43">
                  <c:v>330.1</c:v>
                </c:pt>
                <c:pt idx="44">
                  <c:v>329.8</c:v>
                </c:pt>
                <c:pt idx="45">
                  <c:v>327.9</c:v>
                </c:pt>
                <c:pt idx="46">
                  <c:v>327.8</c:v>
                </c:pt>
                <c:pt idx="47">
                  <c:v>326.10000000000002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E-4ECB-BE20-9B4BD48024F5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50.9</c:v>
                </c:pt>
                <c:pt idx="1">
                  <c:v>50.1</c:v>
                </c:pt>
                <c:pt idx="2">
                  <c:v>50</c:v>
                </c:pt>
                <c:pt idx="3">
                  <c:v>48.6</c:v>
                </c:pt>
                <c:pt idx="4">
                  <c:v>49</c:v>
                </c:pt>
                <c:pt idx="5">
                  <c:v>49.2</c:v>
                </c:pt>
                <c:pt idx="6">
                  <c:v>47.7</c:v>
                </c:pt>
                <c:pt idx="7">
                  <c:v>47.2</c:v>
                </c:pt>
                <c:pt idx="8">
                  <c:v>47</c:v>
                </c:pt>
                <c:pt idx="9">
                  <c:v>48</c:v>
                </c:pt>
                <c:pt idx="10">
                  <c:v>47.5</c:v>
                </c:pt>
                <c:pt idx="11">
                  <c:v>48.3</c:v>
                </c:pt>
                <c:pt idx="12">
                  <c:v>48.4</c:v>
                </c:pt>
                <c:pt idx="13">
                  <c:v>48.6</c:v>
                </c:pt>
                <c:pt idx="14">
                  <c:v>47.5</c:v>
                </c:pt>
                <c:pt idx="15">
                  <c:v>48</c:v>
                </c:pt>
                <c:pt idx="16">
                  <c:v>48.6</c:v>
                </c:pt>
                <c:pt idx="17">
                  <c:v>48.5</c:v>
                </c:pt>
                <c:pt idx="18">
                  <c:v>48.7</c:v>
                </c:pt>
                <c:pt idx="19">
                  <c:v>43.3</c:v>
                </c:pt>
                <c:pt idx="20">
                  <c:v>48.7</c:v>
                </c:pt>
                <c:pt idx="21">
                  <c:v>49.4</c:v>
                </c:pt>
                <c:pt idx="22">
                  <c:v>50</c:v>
                </c:pt>
                <c:pt idx="23">
                  <c:v>48.3</c:v>
                </c:pt>
                <c:pt idx="24">
                  <c:v>49.2</c:v>
                </c:pt>
                <c:pt idx="25">
                  <c:v>47.9</c:v>
                </c:pt>
                <c:pt idx="26">
                  <c:v>49.5</c:v>
                </c:pt>
                <c:pt idx="27">
                  <c:v>49.3</c:v>
                </c:pt>
                <c:pt idx="28">
                  <c:v>46.3</c:v>
                </c:pt>
                <c:pt idx="29">
                  <c:v>47.4</c:v>
                </c:pt>
                <c:pt idx="30">
                  <c:v>45.8</c:v>
                </c:pt>
                <c:pt idx="31">
                  <c:v>45.3</c:v>
                </c:pt>
                <c:pt idx="32">
                  <c:v>47.9</c:v>
                </c:pt>
                <c:pt idx="33">
                  <c:v>47.9</c:v>
                </c:pt>
                <c:pt idx="34">
                  <c:v>49.3</c:v>
                </c:pt>
                <c:pt idx="35">
                  <c:v>48.1</c:v>
                </c:pt>
                <c:pt idx="36">
                  <c:v>50.4</c:v>
                </c:pt>
                <c:pt idx="37">
                  <c:v>51.2</c:v>
                </c:pt>
                <c:pt idx="38">
                  <c:v>46</c:v>
                </c:pt>
                <c:pt idx="39">
                  <c:v>42.6</c:v>
                </c:pt>
                <c:pt idx="40">
                  <c:v>45.7</c:v>
                </c:pt>
                <c:pt idx="41">
                  <c:v>46.6</c:v>
                </c:pt>
                <c:pt idx="42">
                  <c:v>49</c:v>
                </c:pt>
                <c:pt idx="43">
                  <c:v>51.1</c:v>
                </c:pt>
                <c:pt idx="44">
                  <c:v>50.6</c:v>
                </c:pt>
                <c:pt idx="45">
                  <c:v>50.6</c:v>
                </c:pt>
                <c:pt idx="46">
                  <c:v>51.4</c:v>
                </c:pt>
                <c:pt idx="47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E-4ECB-BE20-9B4BD48024F5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  <c:pt idx="12">
                  <c:v>62.1</c:v>
                </c:pt>
                <c:pt idx="13">
                  <c:v>289.8</c:v>
                </c:pt>
                <c:pt idx="14">
                  <c:v>549.29999999999995</c:v>
                </c:pt>
                <c:pt idx="15">
                  <c:v>766.4</c:v>
                </c:pt>
                <c:pt idx="16">
                  <c:v>802.5</c:v>
                </c:pt>
                <c:pt idx="17">
                  <c:v>833.1</c:v>
                </c:pt>
                <c:pt idx="18">
                  <c:v>853.2</c:v>
                </c:pt>
                <c:pt idx="19">
                  <c:v>871.9</c:v>
                </c:pt>
                <c:pt idx="20">
                  <c:v>881.1</c:v>
                </c:pt>
                <c:pt idx="21">
                  <c:v>882.8</c:v>
                </c:pt>
                <c:pt idx="22">
                  <c:v>886.8</c:v>
                </c:pt>
                <c:pt idx="23">
                  <c:v>886</c:v>
                </c:pt>
                <c:pt idx="24">
                  <c:v>879.6</c:v>
                </c:pt>
                <c:pt idx="25">
                  <c:v>884.2</c:v>
                </c:pt>
                <c:pt idx="26">
                  <c:v>891</c:v>
                </c:pt>
                <c:pt idx="27">
                  <c:v>888.9</c:v>
                </c:pt>
                <c:pt idx="28">
                  <c:v>875.6</c:v>
                </c:pt>
                <c:pt idx="29">
                  <c:v>850.6</c:v>
                </c:pt>
                <c:pt idx="30">
                  <c:v>799.8</c:v>
                </c:pt>
                <c:pt idx="31">
                  <c:v>659.1</c:v>
                </c:pt>
                <c:pt idx="32">
                  <c:v>352.3</c:v>
                </c:pt>
                <c:pt idx="33">
                  <c:v>86.2</c:v>
                </c:pt>
                <c:pt idx="34">
                  <c:v>0.3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E-4ECB-BE20-9B4BD48024F5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572.1</c:v>
                </c:pt>
                <c:pt idx="1">
                  <c:v>586.70000000000005</c:v>
                </c:pt>
                <c:pt idx="2">
                  <c:v>533.70000000000005</c:v>
                </c:pt>
                <c:pt idx="3">
                  <c:v>558</c:v>
                </c:pt>
                <c:pt idx="4">
                  <c:v>557.5</c:v>
                </c:pt>
                <c:pt idx="5">
                  <c:v>514.1</c:v>
                </c:pt>
                <c:pt idx="6">
                  <c:v>472.6</c:v>
                </c:pt>
                <c:pt idx="7">
                  <c:v>492.2</c:v>
                </c:pt>
                <c:pt idx="8">
                  <c:v>419.8</c:v>
                </c:pt>
                <c:pt idx="9">
                  <c:v>419.5</c:v>
                </c:pt>
                <c:pt idx="10">
                  <c:v>387.9</c:v>
                </c:pt>
                <c:pt idx="11">
                  <c:v>348.9</c:v>
                </c:pt>
                <c:pt idx="12">
                  <c:v>307.89999999999998</c:v>
                </c:pt>
                <c:pt idx="13">
                  <c:v>282.60000000000002</c:v>
                </c:pt>
                <c:pt idx="14">
                  <c:v>293.2</c:v>
                </c:pt>
                <c:pt idx="15">
                  <c:v>267.3</c:v>
                </c:pt>
                <c:pt idx="16">
                  <c:v>258.60000000000002</c:v>
                </c:pt>
                <c:pt idx="17">
                  <c:v>261.2</c:v>
                </c:pt>
                <c:pt idx="18">
                  <c:v>250.9</c:v>
                </c:pt>
                <c:pt idx="19">
                  <c:v>270.89999999999998</c:v>
                </c:pt>
                <c:pt idx="20">
                  <c:v>312</c:v>
                </c:pt>
                <c:pt idx="21">
                  <c:v>302.8</c:v>
                </c:pt>
                <c:pt idx="22">
                  <c:v>342.3</c:v>
                </c:pt>
                <c:pt idx="23">
                  <c:v>348.9</c:v>
                </c:pt>
                <c:pt idx="24">
                  <c:v>406.5</c:v>
                </c:pt>
                <c:pt idx="25">
                  <c:v>458.6</c:v>
                </c:pt>
                <c:pt idx="26">
                  <c:v>507.1</c:v>
                </c:pt>
                <c:pt idx="27">
                  <c:v>566.5</c:v>
                </c:pt>
                <c:pt idx="28">
                  <c:v>652.5</c:v>
                </c:pt>
                <c:pt idx="29">
                  <c:v>714.8</c:v>
                </c:pt>
                <c:pt idx="30">
                  <c:v>754.4</c:v>
                </c:pt>
                <c:pt idx="31">
                  <c:v>776.3</c:v>
                </c:pt>
                <c:pt idx="32">
                  <c:v>763.3</c:v>
                </c:pt>
                <c:pt idx="33">
                  <c:v>748</c:v>
                </c:pt>
                <c:pt idx="34">
                  <c:v>730.1</c:v>
                </c:pt>
                <c:pt idx="35">
                  <c:v>727.7</c:v>
                </c:pt>
                <c:pt idx="36">
                  <c:v>712.1</c:v>
                </c:pt>
                <c:pt idx="37">
                  <c:v>723.9</c:v>
                </c:pt>
                <c:pt idx="38">
                  <c:v>694</c:v>
                </c:pt>
                <c:pt idx="39">
                  <c:v>697.1</c:v>
                </c:pt>
                <c:pt idx="40">
                  <c:v>672.7</c:v>
                </c:pt>
                <c:pt idx="41">
                  <c:v>623.20000000000005</c:v>
                </c:pt>
                <c:pt idx="42">
                  <c:v>621.4</c:v>
                </c:pt>
                <c:pt idx="43">
                  <c:v>576.70000000000005</c:v>
                </c:pt>
                <c:pt idx="44">
                  <c:v>521.4</c:v>
                </c:pt>
                <c:pt idx="45">
                  <c:v>451.4</c:v>
                </c:pt>
                <c:pt idx="46">
                  <c:v>408.2</c:v>
                </c:pt>
                <c:pt idx="47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0E-4ECB-BE20-9B4BD4802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-49.12</c:v>
                </c:pt>
                <c:pt idx="1">
                  <c:v>-51.3</c:v>
                </c:pt>
                <c:pt idx="2">
                  <c:v>-51.02</c:v>
                </c:pt>
                <c:pt idx="3">
                  <c:v>-51.03</c:v>
                </c:pt>
                <c:pt idx="4">
                  <c:v>-52.67</c:v>
                </c:pt>
                <c:pt idx="5">
                  <c:v>-52.87</c:v>
                </c:pt>
                <c:pt idx="6">
                  <c:v>-51.87</c:v>
                </c:pt>
                <c:pt idx="7">
                  <c:v>-47.77</c:v>
                </c:pt>
                <c:pt idx="8">
                  <c:v>-42.62</c:v>
                </c:pt>
                <c:pt idx="9">
                  <c:v>-42.7</c:v>
                </c:pt>
                <c:pt idx="10">
                  <c:v>-43.89</c:v>
                </c:pt>
                <c:pt idx="11">
                  <c:v>-45.49</c:v>
                </c:pt>
                <c:pt idx="12">
                  <c:v>-45.26</c:v>
                </c:pt>
                <c:pt idx="13">
                  <c:v>-43.52</c:v>
                </c:pt>
                <c:pt idx="14">
                  <c:v>-46.81</c:v>
                </c:pt>
                <c:pt idx="15">
                  <c:v>-42.82</c:v>
                </c:pt>
                <c:pt idx="16">
                  <c:v>-58.35</c:v>
                </c:pt>
                <c:pt idx="17">
                  <c:v>-51.67</c:v>
                </c:pt>
                <c:pt idx="18">
                  <c:v>-43.28</c:v>
                </c:pt>
                <c:pt idx="19">
                  <c:v>-44.6</c:v>
                </c:pt>
                <c:pt idx="20">
                  <c:v>-48.35</c:v>
                </c:pt>
                <c:pt idx="21">
                  <c:v>-50.5</c:v>
                </c:pt>
                <c:pt idx="22">
                  <c:v>-48.84</c:v>
                </c:pt>
                <c:pt idx="23">
                  <c:v>-45.9</c:v>
                </c:pt>
                <c:pt idx="24">
                  <c:v>-46.54</c:v>
                </c:pt>
                <c:pt idx="25">
                  <c:v>-45.48</c:v>
                </c:pt>
                <c:pt idx="26">
                  <c:v>-45.51</c:v>
                </c:pt>
                <c:pt idx="27">
                  <c:v>-42.19</c:v>
                </c:pt>
                <c:pt idx="28">
                  <c:v>-41.85</c:v>
                </c:pt>
                <c:pt idx="29">
                  <c:v>-43.81</c:v>
                </c:pt>
                <c:pt idx="30">
                  <c:v>-50.37</c:v>
                </c:pt>
                <c:pt idx="31">
                  <c:v>-40.26</c:v>
                </c:pt>
                <c:pt idx="32">
                  <c:v>-43.46</c:v>
                </c:pt>
                <c:pt idx="33">
                  <c:v>-55.66</c:v>
                </c:pt>
                <c:pt idx="34">
                  <c:v>-51.48</c:v>
                </c:pt>
                <c:pt idx="35">
                  <c:v>-52.48</c:v>
                </c:pt>
                <c:pt idx="36">
                  <c:v>-71.17</c:v>
                </c:pt>
                <c:pt idx="37">
                  <c:v>-74.19</c:v>
                </c:pt>
                <c:pt idx="38">
                  <c:v>-71.23</c:v>
                </c:pt>
                <c:pt idx="39">
                  <c:v>-70.48</c:v>
                </c:pt>
                <c:pt idx="40">
                  <c:v>-68.650000000000006</c:v>
                </c:pt>
                <c:pt idx="41">
                  <c:v>-68.58</c:v>
                </c:pt>
                <c:pt idx="42">
                  <c:v>-66.03</c:v>
                </c:pt>
                <c:pt idx="43">
                  <c:v>-68.97</c:v>
                </c:pt>
                <c:pt idx="44">
                  <c:v>-62.03</c:v>
                </c:pt>
                <c:pt idx="45">
                  <c:v>-57.83</c:v>
                </c:pt>
                <c:pt idx="46">
                  <c:v>-57.17</c:v>
                </c:pt>
                <c:pt idx="47">
                  <c:v>-56.43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B-4C01-A824-87A991374B45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-49.24</c:v>
                </c:pt>
                <c:pt idx="1">
                  <c:v>-52.29</c:v>
                </c:pt>
                <c:pt idx="2">
                  <c:v>-51.25</c:v>
                </c:pt>
                <c:pt idx="3">
                  <c:v>-51.22</c:v>
                </c:pt>
                <c:pt idx="4">
                  <c:v>-52.47</c:v>
                </c:pt>
                <c:pt idx="5">
                  <c:v>-52.8</c:v>
                </c:pt>
                <c:pt idx="6">
                  <c:v>-51.79</c:v>
                </c:pt>
                <c:pt idx="7">
                  <c:v>-47.9</c:v>
                </c:pt>
                <c:pt idx="8">
                  <c:v>-42.68</c:v>
                </c:pt>
                <c:pt idx="9">
                  <c:v>-42.88</c:v>
                </c:pt>
                <c:pt idx="10">
                  <c:v>-44.43</c:v>
                </c:pt>
                <c:pt idx="11">
                  <c:v>-45.87</c:v>
                </c:pt>
                <c:pt idx="12">
                  <c:v>-45.39</c:v>
                </c:pt>
                <c:pt idx="13">
                  <c:v>-43.83</c:v>
                </c:pt>
                <c:pt idx="14">
                  <c:v>-47.06</c:v>
                </c:pt>
                <c:pt idx="15">
                  <c:v>-42.54</c:v>
                </c:pt>
                <c:pt idx="16">
                  <c:v>-58.58</c:v>
                </c:pt>
                <c:pt idx="17">
                  <c:v>-51.62</c:v>
                </c:pt>
                <c:pt idx="18">
                  <c:v>-43.76</c:v>
                </c:pt>
                <c:pt idx="19">
                  <c:v>-45.24</c:v>
                </c:pt>
                <c:pt idx="20">
                  <c:v>-48.39</c:v>
                </c:pt>
                <c:pt idx="21">
                  <c:v>-50.98</c:v>
                </c:pt>
                <c:pt idx="22">
                  <c:v>-48.95</c:v>
                </c:pt>
                <c:pt idx="23">
                  <c:v>-46.65</c:v>
                </c:pt>
                <c:pt idx="24">
                  <c:v>-46.33</c:v>
                </c:pt>
                <c:pt idx="25">
                  <c:v>-45.25</c:v>
                </c:pt>
                <c:pt idx="26">
                  <c:v>-44.68</c:v>
                </c:pt>
                <c:pt idx="27">
                  <c:v>-42.89</c:v>
                </c:pt>
                <c:pt idx="28">
                  <c:v>-42.03</c:v>
                </c:pt>
                <c:pt idx="29">
                  <c:v>-43.54</c:v>
                </c:pt>
                <c:pt idx="30">
                  <c:v>-49.92</c:v>
                </c:pt>
                <c:pt idx="31">
                  <c:v>-40.25</c:v>
                </c:pt>
                <c:pt idx="32">
                  <c:v>-43.38</c:v>
                </c:pt>
                <c:pt idx="33">
                  <c:v>-55.72</c:v>
                </c:pt>
                <c:pt idx="34">
                  <c:v>-51.67</c:v>
                </c:pt>
                <c:pt idx="35">
                  <c:v>-53.43</c:v>
                </c:pt>
                <c:pt idx="36">
                  <c:v>-71.430000000000007</c:v>
                </c:pt>
                <c:pt idx="37">
                  <c:v>-74.41</c:v>
                </c:pt>
                <c:pt idx="38">
                  <c:v>-71.52</c:v>
                </c:pt>
                <c:pt idx="39">
                  <c:v>-70.23</c:v>
                </c:pt>
                <c:pt idx="40">
                  <c:v>-69.48</c:v>
                </c:pt>
                <c:pt idx="41">
                  <c:v>-68.27</c:v>
                </c:pt>
                <c:pt idx="42">
                  <c:v>-66.09</c:v>
                </c:pt>
                <c:pt idx="43">
                  <c:v>-68.66</c:v>
                </c:pt>
                <c:pt idx="44">
                  <c:v>-62.36</c:v>
                </c:pt>
                <c:pt idx="45">
                  <c:v>-57.99</c:v>
                </c:pt>
                <c:pt idx="46">
                  <c:v>-58.75</c:v>
                </c:pt>
                <c:pt idx="47">
                  <c:v>-56.62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B-4C01-A824-87A991374B45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-49.526299999999999</c:v>
                </c:pt>
                <c:pt idx="1">
                  <c:v>-50.595300000000002</c:v>
                </c:pt>
                <c:pt idx="2">
                  <c:v>-47.770600000000002</c:v>
                </c:pt>
                <c:pt idx="3">
                  <c:v>-48.648099999999999</c:v>
                </c:pt>
                <c:pt idx="4">
                  <c:v>-49.113999999999997</c:v>
                </c:pt>
                <c:pt idx="5">
                  <c:v>-51.701700000000002</c:v>
                </c:pt>
                <c:pt idx="6">
                  <c:v>-50.807600000000001</c:v>
                </c:pt>
                <c:pt idx="7">
                  <c:v>-45.038400000000003</c:v>
                </c:pt>
                <c:pt idx="8">
                  <c:v>-42.060699999999997</c:v>
                </c:pt>
                <c:pt idx="9">
                  <c:v>-41.185400000000001</c:v>
                </c:pt>
                <c:pt idx="10">
                  <c:v>-41.780500000000004</c:v>
                </c:pt>
                <c:pt idx="11">
                  <c:v>-43.634999999999998</c:v>
                </c:pt>
                <c:pt idx="12">
                  <c:v>-44.198399999999999</c:v>
                </c:pt>
                <c:pt idx="13">
                  <c:v>-41.370399999999997</c:v>
                </c:pt>
                <c:pt idx="14">
                  <c:v>-44.819699999999997</c:v>
                </c:pt>
                <c:pt idx="15">
                  <c:v>-42.8262</c:v>
                </c:pt>
                <c:pt idx="16">
                  <c:v>-62.834899999999998</c:v>
                </c:pt>
                <c:pt idx="17">
                  <c:v>-55.605899999999998</c:v>
                </c:pt>
                <c:pt idx="18">
                  <c:v>-49.770200000000003</c:v>
                </c:pt>
                <c:pt idx="19">
                  <c:v>-55.748899999999999</c:v>
                </c:pt>
                <c:pt idx="20">
                  <c:v>-61.735399999999998</c:v>
                </c:pt>
                <c:pt idx="21">
                  <c:v>-63.618299999999998</c:v>
                </c:pt>
                <c:pt idx="22">
                  <c:v>-57.9846</c:v>
                </c:pt>
                <c:pt idx="23">
                  <c:v>-54.873100000000001</c:v>
                </c:pt>
                <c:pt idx="24">
                  <c:v>-56.007300000000001</c:v>
                </c:pt>
                <c:pt idx="25">
                  <c:v>-55.018700000000003</c:v>
                </c:pt>
                <c:pt idx="26">
                  <c:v>-53.065199999999997</c:v>
                </c:pt>
                <c:pt idx="27">
                  <c:v>-52.5319</c:v>
                </c:pt>
                <c:pt idx="28">
                  <c:v>-50.038400000000003</c:v>
                </c:pt>
                <c:pt idx="29">
                  <c:v>-49.761200000000002</c:v>
                </c:pt>
                <c:pt idx="30">
                  <c:v>-54.359299999999998</c:v>
                </c:pt>
                <c:pt idx="31">
                  <c:v>-39.4375</c:v>
                </c:pt>
                <c:pt idx="32">
                  <c:v>-39.805700000000002</c:v>
                </c:pt>
                <c:pt idx="33">
                  <c:v>-49.745399999999997</c:v>
                </c:pt>
                <c:pt idx="34">
                  <c:v>-48.613599999999998</c:v>
                </c:pt>
                <c:pt idx="35">
                  <c:v>-47.338700000000003</c:v>
                </c:pt>
                <c:pt idx="36">
                  <c:v>-60.051400000000001</c:v>
                </c:pt>
                <c:pt idx="37">
                  <c:v>-64.101200000000006</c:v>
                </c:pt>
                <c:pt idx="38">
                  <c:v>-65.341800000000006</c:v>
                </c:pt>
                <c:pt idx="39">
                  <c:v>-64.75</c:v>
                </c:pt>
                <c:pt idx="40">
                  <c:v>-64.389799999999994</c:v>
                </c:pt>
                <c:pt idx="41">
                  <c:v>-64.163200000000003</c:v>
                </c:pt>
                <c:pt idx="42">
                  <c:v>-61.5413</c:v>
                </c:pt>
                <c:pt idx="43">
                  <c:v>-64.492999999999995</c:v>
                </c:pt>
                <c:pt idx="44">
                  <c:v>-57.028500000000001</c:v>
                </c:pt>
                <c:pt idx="45">
                  <c:v>-52.2639</c:v>
                </c:pt>
                <c:pt idx="46">
                  <c:v>-53.1496</c:v>
                </c:pt>
                <c:pt idx="47">
                  <c:v>-49.908799999999999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B-4C01-A824-87A991374B45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-49.240499999999997</c:v>
                </c:pt>
                <c:pt idx="1">
                  <c:v>-50.097700000000003</c:v>
                </c:pt>
                <c:pt idx="2">
                  <c:v>-47.807299999999998</c:v>
                </c:pt>
                <c:pt idx="3">
                  <c:v>-48.508000000000003</c:v>
                </c:pt>
                <c:pt idx="4">
                  <c:v>-49.441000000000003</c:v>
                </c:pt>
                <c:pt idx="5">
                  <c:v>-50.982300000000002</c:v>
                </c:pt>
                <c:pt idx="6">
                  <c:v>-50.664999999999999</c:v>
                </c:pt>
                <c:pt idx="7">
                  <c:v>-44.946800000000003</c:v>
                </c:pt>
                <c:pt idx="8">
                  <c:v>-41.966500000000003</c:v>
                </c:pt>
                <c:pt idx="9">
                  <c:v>-41.4876</c:v>
                </c:pt>
                <c:pt idx="10">
                  <c:v>-41.534500000000001</c:v>
                </c:pt>
                <c:pt idx="11">
                  <c:v>-44.054900000000004</c:v>
                </c:pt>
                <c:pt idx="12">
                  <c:v>-44.229100000000003</c:v>
                </c:pt>
                <c:pt idx="13">
                  <c:v>-41.195300000000003</c:v>
                </c:pt>
                <c:pt idx="14">
                  <c:v>-44.000799999999998</c:v>
                </c:pt>
                <c:pt idx="15">
                  <c:v>-42.166800000000002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-38.81</c:v>
                </c:pt>
                <c:pt idx="32">
                  <c:v>-39.188200000000002</c:v>
                </c:pt>
                <c:pt idx="33">
                  <c:v>-49.1</c:v>
                </c:pt>
                <c:pt idx="34">
                  <c:v>-48.302300000000002</c:v>
                </c:pt>
                <c:pt idx="35">
                  <c:v>-47.153500000000001</c:v>
                </c:pt>
                <c:pt idx="36">
                  <c:v>-59.707799999999999</c:v>
                </c:pt>
                <c:pt idx="37">
                  <c:v>-63.400399999999998</c:v>
                </c:pt>
                <c:pt idx="38">
                  <c:v>-64.8078</c:v>
                </c:pt>
                <c:pt idx="39">
                  <c:v>-64.288600000000002</c:v>
                </c:pt>
                <c:pt idx="40">
                  <c:v>-63.421399999999998</c:v>
                </c:pt>
                <c:pt idx="41">
                  <c:v>-63.831400000000002</c:v>
                </c:pt>
                <c:pt idx="42">
                  <c:v>-60.618400000000001</c:v>
                </c:pt>
                <c:pt idx="43">
                  <c:v>-64.524299999999997</c:v>
                </c:pt>
                <c:pt idx="44">
                  <c:v>-56.925899999999999</c:v>
                </c:pt>
                <c:pt idx="45">
                  <c:v>-51.887</c:v>
                </c:pt>
                <c:pt idx="46">
                  <c:v>-51.651499999999999</c:v>
                </c:pt>
                <c:pt idx="47">
                  <c:v>-49.471699999999998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B-4C01-A824-87A991374B45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-430.15499999999997</c:v>
                </c:pt>
                <c:pt idx="1">
                  <c:v>-448.32889999999998</c:v>
                </c:pt>
                <c:pt idx="2">
                  <c:v>-435.63209999999998</c:v>
                </c:pt>
                <c:pt idx="3">
                  <c:v>-425.99779999999998</c:v>
                </c:pt>
                <c:pt idx="4">
                  <c:v>-432.6105</c:v>
                </c:pt>
                <c:pt idx="5">
                  <c:v>-429.16300000000001</c:v>
                </c:pt>
                <c:pt idx="6">
                  <c:v>-431.6934</c:v>
                </c:pt>
                <c:pt idx="7">
                  <c:v>-418.18900000000002</c:v>
                </c:pt>
                <c:pt idx="8">
                  <c:v>-395.14100000000002</c:v>
                </c:pt>
                <c:pt idx="9">
                  <c:v>-395.36239999999998</c:v>
                </c:pt>
                <c:pt idx="10">
                  <c:v>-403.33260000000001</c:v>
                </c:pt>
                <c:pt idx="11">
                  <c:v>-404.4898</c:v>
                </c:pt>
                <c:pt idx="12">
                  <c:v>-414.02789999999999</c:v>
                </c:pt>
                <c:pt idx="13">
                  <c:v>-423.78789999999998</c:v>
                </c:pt>
                <c:pt idx="14">
                  <c:v>-450.2099</c:v>
                </c:pt>
                <c:pt idx="15">
                  <c:v>-441.18920000000003</c:v>
                </c:pt>
                <c:pt idx="16">
                  <c:v>-475.44709999999998</c:v>
                </c:pt>
                <c:pt idx="17">
                  <c:v>-414.32139999999998</c:v>
                </c:pt>
                <c:pt idx="18">
                  <c:v>-381.23770000000002</c:v>
                </c:pt>
                <c:pt idx="19">
                  <c:v>-385.06880000000001</c:v>
                </c:pt>
                <c:pt idx="20">
                  <c:v>-398.80950000000001</c:v>
                </c:pt>
                <c:pt idx="21">
                  <c:v>-405.71620000000001</c:v>
                </c:pt>
                <c:pt idx="22">
                  <c:v>-419.75209999999998</c:v>
                </c:pt>
                <c:pt idx="23">
                  <c:v>-387.86619999999999</c:v>
                </c:pt>
                <c:pt idx="24">
                  <c:v>-398.38639999999998</c:v>
                </c:pt>
                <c:pt idx="25">
                  <c:v>-385.28480000000002</c:v>
                </c:pt>
                <c:pt idx="26">
                  <c:v>-385.76909999999998</c:v>
                </c:pt>
                <c:pt idx="27">
                  <c:v>-386.40230000000003</c:v>
                </c:pt>
                <c:pt idx="28">
                  <c:v>-378.7176</c:v>
                </c:pt>
                <c:pt idx="29">
                  <c:v>-397.57130000000001</c:v>
                </c:pt>
                <c:pt idx="30">
                  <c:v>-409.59350000000001</c:v>
                </c:pt>
                <c:pt idx="31">
                  <c:v>-394.11860000000001</c:v>
                </c:pt>
                <c:pt idx="32">
                  <c:v>-401.065</c:v>
                </c:pt>
                <c:pt idx="33">
                  <c:v>-477.46940000000001</c:v>
                </c:pt>
                <c:pt idx="34">
                  <c:v>-439.40550000000002</c:v>
                </c:pt>
                <c:pt idx="35">
                  <c:v>-454.93029999999999</c:v>
                </c:pt>
                <c:pt idx="36">
                  <c:v>-510.40010000000001</c:v>
                </c:pt>
                <c:pt idx="37">
                  <c:v>-530.85900000000004</c:v>
                </c:pt>
                <c:pt idx="38">
                  <c:v>-551.02760000000001</c:v>
                </c:pt>
                <c:pt idx="39">
                  <c:v>-555.05499999999995</c:v>
                </c:pt>
                <c:pt idx="40">
                  <c:v>-540.95950000000005</c:v>
                </c:pt>
                <c:pt idx="41">
                  <c:v>-541.34479999999996</c:v>
                </c:pt>
                <c:pt idx="42">
                  <c:v>-525.96730000000002</c:v>
                </c:pt>
                <c:pt idx="43">
                  <c:v>-535.41830000000004</c:v>
                </c:pt>
                <c:pt idx="44">
                  <c:v>-498.05419999999998</c:v>
                </c:pt>
                <c:pt idx="45">
                  <c:v>-460.62880000000001</c:v>
                </c:pt>
                <c:pt idx="46">
                  <c:v>-435.3399</c:v>
                </c:pt>
                <c:pt idx="47">
                  <c:v>-414.98809999999997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B-4C01-A824-87A991374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159.78700000000001</c:v>
                </c:pt>
                <c:pt idx="1">
                  <c:v>159.1857</c:v>
                </c:pt>
                <c:pt idx="2">
                  <c:v>159.05549999999999</c:v>
                </c:pt>
                <c:pt idx="3">
                  <c:v>155.60640000000001</c:v>
                </c:pt>
                <c:pt idx="4">
                  <c:v>153.93889999999999</c:v>
                </c:pt>
                <c:pt idx="5">
                  <c:v>158.27590000000001</c:v>
                </c:pt>
                <c:pt idx="6">
                  <c:v>158.5609</c:v>
                </c:pt>
                <c:pt idx="7">
                  <c:v>161.7826</c:v>
                </c:pt>
                <c:pt idx="8">
                  <c:v>162.74369999999999</c:v>
                </c:pt>
                <c:pt idx="9">
                  <c:v>165.45840000000001</c:v>
                </c:pt>
                <c:pt idx="10">
                  <c:v>166.2816</c:v>
                </c:pt>
                <c:pt idx="11">
                  <c:v>165.19550000000001</c:v>
                </c:pt>
                <c:pt idx="12">
                  <c:v>159.6292</c:v>
                </c:pt>
                <c:pt idx="13">
                  <c:v>139.744</c:v>
                </c:pt>
                <c:pt idx="14">
                  <c:v>115.65009999999999</c:v>
                </c:pt>
                <c:pt idx="15">
                  <c:v>102.0033</c:v>
                </c:pt>
                <c:pt idx="16">
                  <c:v>107.9006</c:v>
                </c:pt>
                <c:pt idx="17">
                  <c:v>110.03700000000001</c:v>
                </c:pt>
                <c:pt idx="18">
                  <c:v>108.4115</c:v>
                </c:pt>
                <c:pt idx="19">
                  <c:v>110.18429999999999</c:v>
                </c:pt>
                <c:pt idx="20">
                  <c:v>110.4139</c:v>
                </c:pt>
                <c:pt idx="21">
                  <c:v>109.8205</c:v>
                </c:pt>
                <c:pt idx="22">
                  <c:v>110.2787</c:v>
                </c:pt>
                <c:pt idx="23">
                  <c:v>110.355</c:v>
                </c:pt>
                <c:pt idx="24">
                  <c:v>106.99679999999999</c:v>
                </c:pt>
                <c:pt idx="25">
                  <c:v>103.2025</c:v>
                </c:pt>
                <c:pt idx="26">
                  <c:v>91.078199999999995</c:v>
                </c:pt>
                <c:pt idx="27">
                  <c:v>90.220799999999997</c:v>
                </c:pt>
                <c:pt idx="28">
                  <c:v>93.052700000000002</c:v>
                </c:pt>
                <c:pt idx="29">
                  <c:v>91.600300000000004</c:v>
                </c:pt>
                <c:pt idx="30">
                  <c:v>94.992099999999994</c:v>
                </c:pt>
                <c:pt idx="31">
                  <c:v>109.64830000000001</c:v>
                </c:pt>
                <c:pt idx="32">
                  <c:v>128.75219999999999</c:v>
                </c:pt>
                <c:pt idx="33">
                  <c:v>151.67850000000001</c:v>
                </c:pt>
                <c:pt idx="34">
                  <c:v>166.79920000000001</c:v>
                </c:pt>
                <c:pt idx="35">
                  <c:v>170.1052</c:v>
                </c:pt>
                <c:pt idx="36">
                  <c:v>169.22540000000001</c:v>
                </c:pt>
                <c:pt idx="37">
                  <c:v>166.61179999999999</c:v>
                </c:pt>
                <c:pt idx="38">
                  <c:v>167.38460000000001</c:v>
                </c:pt>
                <c:pt idx="39">
                  <c:v>173.59540000000001</c:v>
                </c:pt>
                <c:pt idx="40">
                  <c:v>172.34350000000001</c:v>
                </c:pt>
                <c:pt idx="41">
                  <c:v>174.48140000000001</c:v>
                </c:pt>
                <c:pt idx="42">
                  <c:v>177.27289999999999</c:v>
                </c:pt>
                <c:pt idx="43">
                  <c:v>179.78389999999999</c:v>
                </c:pt>
                <c:pt idx="44">
                  <c:v>179.14590000000001</c:v>
                </c:pt>
                <c:pt idx="45">
                  <c:v>181.65</c:v>
                </c:pt>
                <c:pt idx="46">
                  <c:v>177.8382</c:v>
                </c:pt>
                <c:pt idx="47">
                  <c:v>178.5967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3-444E-B294-1A587EF5DDA9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159.3725</c:v>
                </c:pt>
                <c:pt idx="1">
                  <c:v>158.66579999999999</c:v>
                </c:pt>
                <c:pt idx="2">
                  <c:v>159.9143</c:v>
                </c:pt>
                <c:pt idx="3">
                  <c:v>154.29480000000001</c:v>
                </c:pt>
                <c:pt idx="4">
                  <c:v>155.23609999999999</c:v>
                </c:pt>
                <c:pt idx="5">
                  <c:v>159.07560000000001</c:v>
                </c:pt>
                <c:pt idx="6">
                  <c:v>158.43960000000001</c:v>
                </c:pt>
                <c:pt idx="7">
                  <c:v>160.93559999999999</c:v>
                </c:pt>
                <c:pt idx="8">
                  <c:v>163.48099999999999</c:v>
                </c:pt>
                <c:pt idx="9">
                  <c:v>166.44759999999999</c:v>
                </c:pt>
                <c:pt idx="10">
                  <c:v>166.3664</c:v>
                </c:pt>
                <c:pt idx="11">
                  <c:v>164.72319999999999</c:v>
                </c:pt>
                <c:pt idx="12">
                  <c:v>160.03720000000001</c:v>
                </c:pt>
                <c:pt idx="13">
                  <c:v>140.94900000000001</c:v>
                </c:pt>
                <c:pt idx="14">
                  <c:v>116.2795</c:v>
                </c:pt>
                <c:pt idx="15">
                  <c:v>101.6884</c:v>
                </c:pt>
                <c:pt idx="16">
                  <c:v>107.9354</c:v>
                </c:pt>
                <c:pt idx="17">
                  <c:v>109.7826</c:v>
                </c:pt>
                <c:pt idx="18">
                  <c:v>108.5338</c:v>
                </c:pt>
                <c:pt idx="19">
                  <c:v>111.9121</c:v>
                </c:pt>
                <c:pt idx="20">
                  <c:v>110.59139999999999</c:v>
                </c:pt>
                <c:pt idx="21">
                  <c:v>109.9675</c:v>
                </c:pt>
                <c:pt idx="22">
                  <c:v>110.6142</c:v>
                </c:pt>
                <c:pt idx="23">
                  <c:v>110.1952</c:v>
                </c:pt>
                <c:pt idx="24">
                  <c:v>105.5013</c:v>
                </c:pt>
                <c:pt idx="25">
                  <c:v>102.842</c:v>
                </c:pt>
                <c:pt idx="26">
                  <c:v>93.955299999999994</c:v>
                </c:pt>
                <c:pt idx="27">
                  <c:v>91.34</c:v>
                </c:pt>
                <c:pt idx="28">
                  <c:v>92.729799999999997</c:v>
                </c:pt>
                <c:pt idx="29">
                  <c:v>94.153199999999998</c:v>
                </c:pt>
                <c:pt idx="30">
                  <c:v>95.859099999999998</c:v>
                </c:pt>
                <c:pt idx="31">
                  <c:v>109.6138</c:v>
                </c:pt>
                <c:pt idx="32">
                  <c:v>128.9667</c:v>
                </c:pt>
                <c:pt idx="33">
                  <c:v>152.0189</c:v>
                </c:pt>
                <c:pt idx="34">
                  <c:v>165.7097</c:v>
                </c:pt>
                <c:pt idx="35">
                  <c:v>166.517</c:v>
                </c:pt>
                <c:pt idx="36">
                  <c:v>169.34610000000001</c:v>
                </c:pt>
                <c:pt idx="37">
                  <c:v>166.8715</c:v>
                </c:pt>
                <c:pt idx="38">
                  <c:v>166.22989999999999</c:v>
                </c:pt>
                <c:pt idx="39">
                  <c:v>173.7183</c:v>
                </c:pt>
                <c:pt idx="40">
                  <c:v>173.4941</c:v>
                </c:pt>
                <c:pt idx="41">
                  <c:v>174.26439999999999</c:v>
                </c:pt>
                <c:pt idx="42">
                  <c:v>179.1506</c:v>
                </c:pt>
                <c:pt idx="43">
                  <c:v>180.17080000000001</c:v>
                </c:pt>
                <c:pt idx="44">
                  <c:v>176.601</c:v>
                </c:pt>
                <c:pt idx="45">
                  <c:v>181.0478</c:v>
                </c:pt>
                <c:pt idx="46">
                  <c:v>178.7338</c:v>
                </c:pt>
                <c:pt idx="47">
                  <c:v>178.4178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3-444E-B294-1A587EF5DDA9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473.41210000000001</c:v>
                </c:pt>
                <c:pt idx="1">
                  <c:v>471.8716</c:v>
                </c:pt>
                <c:pt idx="2">
                  <c:v>468.21429999999998</c:v>
                </c:pt>
                <c:pt idx="3">
                  <c:v>456.18340000000001</c:v>
                </c:pt>
                <c:pt idx="4">
                  <c:v>457.39699999999999</c:v>
                </c:pt>
                <c:pt idx="5">
                  <c:v>460.02600000000001</c:v>
                </c:pt>
                <c:pt idx="6">
                  <c:v>462.16329999999999</c:v>
                </c:pt>
                <c:pt idx="7">
                  <c:v>470.66660000000002</c:v>
                </c:pt>
                <c:pt idx="8">
                  <c:v>467.3614</c:v>
                </c:pt>
                <c:pt idx="9">
                  <c:v>477.87709999999998</c:v>
                </c:pt>
                <c:pt idx="10">
                  <c:v>484.81889999999999</c:v>
                </c:pt>
                <c:pt idx="11">
                  <c:v>470.03590000000003</c:v>
                </c:pt>
                <c:pt idx="12">
                  <c:v>439.24669999999998</c:v>
                </c:pt>
                <c:pt idx="13">
                  <c:v>331.6891</c:v>
                </c:pt>
                <c:pt idx="14">
                  <c:v>209.12970000000001</c:v>
                </c:pt>
                <c:pt idx="15">
                  <c:v>110.9939</c:v>
                </c:pt>
                <c:pt idx="16">
                  <c:v>96.627799999999993</c:v>
                </c:pt>
                <c:pt idx="17">
                  <c:v>97.958399999999997</c:v>
                </c:pt>
                <c:pt idx="18">
                  <c:v>92.474800000000002</c:v>
                </c:pt>
                <c:pt idx="19">
                  <c:v>82.585499999999996</c:v>
                </c:pt>
                <c:pt idx="20">
                  <c:v>86.655900000000003</c:v>
                </c:pt>
                <c:pt idx="21">
                  <c:v>73.455399999999997</c:v>
                </c:pt>
                <c:pt idx="22">
                  <c:v>75.873999999999995</c:v>
                </c:pt>
                <c:pt idx="23">
                  <c:v>82.403099999999995</c:v>
                </c:pt>
                <c:pt idx="24">
                  <c:v>78.668899999999994</c:v>
                </c:pt>
                <c:pt idx="25">
                  <c:v>73.105800000000002</c:v>
                </c:pt>
                <c:pt idx="26">
                  <c:v>59.3063</c:v>
                </c:pt>
                <c:pt idx="27">
                  <c:v>73.270899999999997</c:v>
                </c:pt>
                <c:pt idx="28">
                  <c:v>76.908100000000005</c:v>
                </c:pt>
                <c:pt idx="29">
                  <c:v>78.123599999999996</c:v>
                </c:pt>
                <c:pt idx="30">
                  <c:v>101.9158</c:v>
                </c:pt>
                <c:pt idx="31">
                  <c:v>177.94569999999999</c:v>
                </c:pt>
                <c:pt idx="32">
                  <c:v>328.97160000000002</c:v>
                </c:pt>
                <c:pt idx="33">
                  <c:v>461.73649999999998</c:v>
                </c:pt>
                <c:pt idx="34">
                  <c:v>529.28880000000004</c:v>
                </c:pt>
                <c:pt idx="35">
                  <c:v>543.82719999999995</c:v>
                </c:pt>
                <c:pt idx="36">
                  <c:v>546.96609999999998</c:v>
                </c:pt>
                <c:pt idx="37">
                  <c:v>533.04660000000001</c:v>
                </c:pt>
                <c:pt idx="38">
                  <c:v>530.82460000000003</c:v>
                </c:pt>
                <c:pt idx="39">
                  <c:v>539.22439999999995</c:v>
                </c:pt>
                <c:pt idx="40">
                  <c:v>529.23599999999999</c:v>
                </c:pt>
                <c:pt idx="41">
                  <c:v>532.70569999999998</c:v>
                </c:pt>
                <c:pt idx="42">
                  <c:v>551.90409999999997</c:v>
                </c:pt>
                <c:pt idx="43">
                  <c:v>538.68910000000005</c:v>
                </c:pt>
                <c:pt idx="44">
                  <c:v>529.54139999999995</c:v>
                </c:pt>
                <c:pt idx="45">
                  <c:v>525.16489999999999</c:v>
                </c:pt>
                <c:pt idx="46">
                  <c:v>502.77820000000003</c:v>
                </c:pt>
                <c:pt idx="47">
                  <c:v>502.137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3-444E-B294-1A587EF5DDA9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383.2552</c:v>
                </c:pt>
                <c:pt idx="1">
                  <c:v>382.1927</c:v>
                </c:pt>
                <c:pt idx="2">
                  <c:v>377.935</c:v>
                </c:pt>
                <c:pt idx="3">
                  <c:v>378.68180000000001</c:v>
                </c:pt>
                <c:pt idx="4">
                  <c:v>370.36489999999998</c:v>
                </c:pt>
                <c:pt idx="5">
                  <c:v>378.80880000000002</c:v>
                </c:pt>
                <c:pt idx="6">
                  <c:v>385.0976</c:v>
                </c:pt>
                <c:pt idx="7">
                  <c:v>385.3999</c:v>
                </c:pt>
                <c:pt idx="8">
                  <c:v>381.07810000000001</c:v>
                </c:pt>
                <c:pt idx="9">
                  <c:v>391.45659999999998</c:v>
                </c:pt>
                <c:pt idx="10">
                  <c:v>393.48599999999999</c:v>
                </c:pt>
                <c:pt idx="11">
                  <c:v>384.40629999999999</c:v>
                </c:pt>
                <c:pt idx="12">
                  <c:v>363.0127</c:v>
                </c:pt>
                <c:pt idx="13">
                  <c:v>266.34210000000002</c:v>
                </c:pt>
                <c:pt idx="14">
                  <c:v>161.73269999999999</c:v>
                </c:pt>
                <c:pt idx="15">
                  <c:v>77.557000000000002</c:v>
                </c:pt>
                <c:pt idx="16">
                  <c:v>62.912100000000002</c:v>
                </c:pt>
                <c:pt idx="17">
                  <c:v>61.683399999999999</c:v>
                </c:pt>
                <c:pt idx="18">
                  <c:v>59.831299999999999</c:v>
                </c:pt>
                <c:pt idx="19">
                  <c:v>49.381900000000002</c:v>
                </c:pt>
                <c:pt idx="20">
                  <c:v>52.9375</c:v>
                </c:pt>
                <c:pt idx="21">
                  <c:v>46.601399999999998</c:v>
                </c:pt>
                <c:pt idx="22">
                  <c:v>48.695300000000003</c:v>
                </c:pt>
                <c:pt idx="23">
                  <c:v>52.068899999999999</c:v>
                </c:pt>
                <c:pt idx="24">
                  <c:v>46.750900000000001</c:v>
                </c:pt>
                <c:pt idx="25">
                  <c:v>45.164700000000003</c:v>
                </c:pt>
                <c:pt idx="26">
                  <c:v>31.2057</c:v>
                </c:pt>
                <c:pt idx="27">
                  <c:v>41.153399999999998</c:v>
                </c:pt>
                <c:pt idx="28">
                  <c:v>44.754899999999999</c:v>
                </c:pt>
                <c:pt idx="29">
                  <c:v>52.746200000000002</c:v>
                </c:pt>
                <c:pt idx="30">
                  <c:v>69.127700000000004</c:v>
                </c:pt>
                <c:pt idx="31">
                  <c:v>127.17529999999999</c:v>
                </c:pt>
                <c:pt idx="32">
                  <c:v>253.1259</c:v>
                </c:pt>
                <c:pt idx="33">
                  <c:v>367.6832</c:v>
                </c:pt>
                <c:pt idx="34">
                  <c:v>425.99250000000001</c:v>
                </c:pt>
                <c:pt idx="35">
                  <c:v>436.10449999999997</c:v>
                </c:pt>
                <c:pt idx="36">
                  <c:v>432.68470000000002</c:v>
                </c:pt>
                <c:pt idx="37">
                  <c:v>426.40170000000001</c:v>
                </c:pt>
                <c:pt idx="38">
                  <c:v>425.58199999999999</c:v>
                </c:pt>
                <c:pt idx="39">
                  <c:v>432.22329999999999</c:v>
                </c:pt>
                <c:pt idx="40">
                  <c:v>425.81740000000002</c:v>
                </c:pt>
                <c:pt idx="41">
                  <c:v>426.8252</c:v>
                </c:pt>
                <c:pt idx="42">
                  <c:v>433.28440000000001</c:v>
                </c:pt>
                <c:pt idx="43">
                  <c:v>438.3218</c:v>
                </c:pt>
                <c:pt idx="44">
                  <c:v>423.7199</c:v>
                </c:pt>
                <c:pt idx="45">
                  <c:v>428.35390000000001</c:v>
                </c:pt>
                <c:pt idx="46">
                  <c:v>409.60950000000003</c:v>
                </c:pt>
                <c:pt idx="47">
                  <c:v>413.05250000000001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43-444E-B294-1A587EF5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6864.5</c:v>
                </c:pt>
                <c:pt idx="1">
                  <c:v>6695.3</c:v>
                </c:pt>
                <c:pt idx="2">
                  <c:v>6638.6</c:v>
                </c:pt>
                <c:pt idx="3">
                  <c:v>6655.1</c:v>
                </c:pt>
                <c:pt idx="4">
                  <c:v>6545.7</c:v>
                </c:pt>
                <c:pt idx="5">
                  <c:v>6530.3</c:v>
                </c:pt>
                <c:pt idx="6">
                  <c:v>6485.9</c:v>
                </c:pt>
                <c:pt idx="7">
                  <c:v>6465.5</c:v>
                </c:pt>
                <c:pt idx="8">
                  <c:v>6415.2</c:v>
                </c:pt>
                <c:pt idx="9">
                  <c:v>6472.4</c:v>
                </c:pt>
                <c:pt idx="10">
                  <c:v>6639.9</c:v>
                </c:pt>
                <c:pt idx="11">
                  <c:v>6640.9</c:v>
                </c:pt>
                <c:pt idx="12">
                  <c:v>6618</c:v>
                </c:pt>
                <c:pt idx="13">
                  <c:v>6534.4</c:v>
                </c:pt>
                <c:pt idx="14">
                  <c:v>6766.9</c:v>
                </c:pt>
                <c:pt idx="15">
                  <c:v>6931.2</c:v>
                </c:pt>
                <c:pt idx="16">
                  <c:v>7098.3</c:v>
                </c:pt>
                <c:pt idx="17">
                  <c:v>7387.4</c:v>
                </c:pt>
                <c:pt idx="18">
                  <c:v>7511.3</c:v>
                </c:pt>
                <c:pt idx="19">
                  <c:v>7500.1</c:v>
                </c:pt>
                <c:pt idx="20">
                  <c:v>7557.1</c:v>
                </c:pt>
                <c:pt idx="21">
                  <c:v>7715.4</c:v>
                </c:pt>
                <c:pt idx="22">
                  <c:v>7724.6</c:v>
                </c:pt>
                <c:pt idx="23">
                  <c:v>7716.4</c:v>
                </c:pt>
                <c:pt idx="24">
                  <c:v>7748.1</c:v>
                </c:pt>
                <c:pt idx="25">
                  <c:v>7683.4</c:v>
                </c:pt>
                <c:pt idx="26">
                  <c:v>7501.3</c:v>
                </c:pt>
                <c:pt idx="27">
                  <c:v>7548.8</c:v>
                </c:pt>
                <c:pt idx="28">
                  <c:v>7539.6</c:v>
                </c:pt>
                <c:pt idx="29">
                  <c:v>7415.7</c:v>
                </c:pt>
                <c:pt idx="30">
                  <c:v>7486.7</c:v>
                </c:pt>
                <c:pt idx="31">
                  <c:v>7373.3</c:v>
                </c:pt>
                <c:pt idx="32">
                  <c:v>7351.2</c:v>
                </c:pt>
                <c:pt idx="33">
                  <c:v>7374.3</c:v>
                </c:pt>
                <c:pt idx="34">
                  <c:v>7411.9</c:v>
                </c:pt>
                <c:pt idx="35">
                  <c:v>7564.5</c:v>
                </c:pt>
                <c:pt idx="36">
                  <c:v>7783.3</c:v>
                </c:pt>
                <c:pt idx="37">
                  <c:v>7765.2</c:v>
                </c:pt>
                <c:pt idx="38">
                  <c:v>7767.9</c:v>
                </c:pt>
                <c:pt idx="39">
                  <c:v>7749.4</c:v>
                </c:pt>
                <c:pt idx="40">
                  <c:v>7732.5</c:v>
                </c:pt>
                <c:pt idx="41">
                  <c:v>7719.6</c:v>
                </c:pt>
                <c:pt idx="42">
                  <c:v>7663.56</c:v>
                </c:pt>
                <c:pt idx="43">
                  <c:v>7681.91</c:v>
                </c:pt>
                <c:pt idx="44">
                  <c:v>7560.05</c:v>
                </c:pt>
                <c:pt idx="45">
                  <c:v>7389.45</c:v>
                </c:pt>
                <c:pt idx="46">
                  <c:v>7194.68</c:v>
                </c:pt>
                <c:pt idx="47">
                  <c:v>6901.76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D-4A2C-A963-AF8AE91ACC92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6654.6019399999996</c:v>
                </c:pt>
                <c:pt idx="1">
                  <c:v>6553.6882100000003</c:v>
                </c:pt>
                <c:pt idx="2">
                  <c:v>6456.0341500000004</c:v>
                </c:pt>
                <c:pt idx="3">
                  <c:v>6378.8762699999997</c:v>
                </c:pt>
                <c:pt idx="4">
                  <c:v>6330.3275899999999</c:v>
                </c:pt>
                <c:pt idx="5">
                  <c:v>6289.7818799999995</c:v>
                </c:pt>
                <c:pt idx="6">
                  <c:v>6257.7499900000003</c:v>
                </c:pt>
                <c:pt idx="7">
                  <c:v>6251.3907099999997</c:v>
                </c:pt>
                <c:pt idx="8">
                  <c:v>6273.8841000000002</c:v>
                </c:pt>
                <c:pt idx="9">
                  <c:v>6297.9679299999998</c:v>
                </c:pt>
                <c:pt idx="10">
                  <c:v>6357.60689</c:v>
                </c:pt>
                <c:pt idx="11">
                  <c:v>6403.4095699999998</c:v>
                </c:pt>
                <c:pt idx="12">
                  <c:v>6361.0159899999999</c:v>
                </c:pt>
                <c:pt idx="13">
                  <c:v>6409.2865300000003</c:v>
                </c:pt>
                <c:pt idx="14">
                  <c:v>6634.0075299999999</c:v>
                </c:pt>
                <c:pt idx="15">
                  <c:v>6784.4078799999997</c:v>
                </c:pt>
                <c:pt idx="16">
                  <c:v>7077.0000600000003</c:v>
                </c:pt>
                <c:pt idx="17">
                  <c:v>7237.7988299999997</c:v>
                </c:pt>
                <c:pt idx="18">
                  <c:v>7400.2374499999996</c:v>
                </c:pt>
                <c:pt idx="19">
                  <c:v>7511.0113600000004</c:v>
                </c:pt>
                <c:pt idx="20">
                  <c:v>7628.5643799999998</c:v>
                </c:pt>
                <c:pt idx="21">
                  <c:v>7712.5856899999999</c:v>
                </c:pt>
                <c:pt idx="22">
                  <c:v>7766.42749</c:v>
                </c:pt>
                <c:pt idx="23">
                  <c:v>7778.4709899999998</c:v>
                </c:pt>
                <c:pt idx="24">
                  <c:v>7751.8243300000004</c:v>
                </c:pt>
                <c:pt idx="25">
                  <c:v>7687.9379099999996</c:v>
                </c:pt>
                <c:pt idx="26">
                  <c:v>7615.5543699999998</c:v>
                </c:pt>
                <c:pt idx="27">
                  <c:v>7611.5958000000001</c:v>
                </c:pt>
                <c:pt idx="28">
                  <c:v>7614.3760400000001</c:v>
                </c:pt>
                <c:pt idx="29">
                  <c:v>7589.2469099999998</c:v>
                </c:pt>
                <c:pt idx="30">
                  <c:v>7597.6309000000001</c:v>
                </c:pt>
                <c:pt idx="31">
                  <c:v>7543.0751499999997</c:v>
                </c:pt>
                <c:pt idx="32">
                  <c:v>7538.53251</c:v>
                </c:pt>
                <c:pt idx="33">
                  <c:v>7548.3426200000004</c:v>
                </c:pt>
                <c:pt idx="34">
                  <c:v>7624.0426299999999</c:v>
                </c:pt>
                <c:pt idx="35">
                  <c:v>7661.7078700000002</c:v>
                </c:pt>
                <c:pt idx="36">
                  <c:v>7807.9443899999997</c:v>
                </c:pt>
                <c:pt idx="37">
                  <c:v>7819.6824999999999</c:v>
                </c:pt>
                <c:pt idx="38">
                  <c:v>7820.4079599999995</c:v>
                </c:pt>
                <c:pt idx="39">
                  <c:v>7755.7328299999999</c:v>
                </c:pt>
                <c:pt idx="40">
                  <c:v>7712.8856999999998</c:v>
                </c:pt>
                <c:pt idx="41">
                  <c:v>7654.9618899999996</c:v>
                </c:pt>
                <c:pt idx="42">
                  <c:v>7655.1183300000002</c:v>
                </c:pt>
                <c:pt idx="43">
                  <c:v>7624.6989599999997</c:v>
                </c:pt>
                <c:pt idx="44">
                  <c:v>7563.7710999999999</c:v>
                </c:pt>
                <c:pt idx="45">
                  <c:v>7375.5609100000001</c:v>
                </c:pt>
                <c:pt idx="46">
                  <c:v>7194.7002899999998</c:v>
                </c:pt>
                <c:pt idx="47">
                  <c:v>7034.2100600000003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D-4A2C-A963-AF8AE91AC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2</c:v>
                </c:pt>
                <c:pt idx="1">
                  <c:v>DOM 3</c:v>
                </c:pt>
                <c:pt idx="2">
                  <c:v>LUN 4</c:v>
                </c:pt>
                <c:pt idx="3">
                  <c:v>MAR 5</c:v>
                </c:pt>
                <c:pt idx="4">
                  <c:v>MIE 6</c:v>
                </c:pt>
                <c:pt idx="5">
                  <c:v>JUE 7</c:v>
                </c:pt>
                <c:pt idx="6">
                  <c:v>VIE 8</c:v>
                </c:pt>
                <c:pt idx="7">
                  <c:v>SAB 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6841370.5285900002</c:v>
                </c:pt>
                <c:pt idx="1">
                  <c:v>6505390.3884100001</c:v>
                </c:pt>
                <c:pt idx="2">
                  <c:v>8859500.9740600009</c:v>
                </c:pt>
                <c:pt idx="3">
                  <c:v>10031456.620449999</c:v>
                </c:pt>
                <c:pt idx="4">
                  <c:v>10377944.2228</c:v>
                </c:pt>
                <c:pt idx="5">
                  <c:v>8275296.0465099998</c:v>
                </c:pt>
                <c:pt idx="6">
                  <c:v>7773310.6564699998</c:v>
                </c:pt>
                <c:pt idx="7">
                  <c:v>6477057.5621600002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9-4024-AFCF-706B9102D26C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-2.5348395982369966E-2</c:v>
                </c:pt>
                <c:pt idx="1">
                  <c:v>-2.9165578736579496E-2</c:v>
                </c:pt>
                <c:pt idx="2">
                  <c:v>0.30356214458365155</c:v>
                </c:pt>
                <c:pt idx="3">
                  <c:v>0.10095867372903412</c:v>
                </c:pt>
                <c:pt idx="4">
                  <c:v>0.19731637968481075</c:v>
                </c:pt>
                <c:pt idx="5">
                  <c:v>0.31949698470358301</c:v>
                </c:pt>
                <c:pt idx="6">
                  <c:v>-9.9320258620007637E-2</c:v>
                </c:pt>
                <c:pt idx="7">
                  <c:v>-8.5837631236445208E-2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7019298.4861350004</c:v>
                </c:pt>
                <c:pt idx="1">
                  <c:v>6700823.7923250003</c:v>
                </c:pt>
                <c:pt idx="2">
                  <c:v>6796377.917901</c:v>
                </c:pt>
                <c:pt idx="3">
                  <c:v>9111565.0930589996</c:v>
                </c:pt>
                <c:pt idx="4">
                  <c:v>8667670.8002039995</c:v>
                </c:pt>
                <c:pt idx="5">
                  <c:v>6271553.5862849997</c:v>
                </c:pt>
                <c:pt idx="6">
                  <c:v>8630493.5032289997</c:v>
                </c:pt>
                <c:pt idx="7">
                  <c:v>7085237.5720961997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9-4024-AFCF-706B9102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18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>
        <v>30</v>
      </c>
      <c r="K7" s="4" t="s">
        <v>21</v>
      </c>
      <c r="L7" s="4">
        <v>220</v>
      </c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29</v>
      </c>
      <c r="L8" s="4">
        <v>13.8</v>
      </c>
    </row>
    <row r="9" spans="1:12" x14ac:dyDescent="0.3">
      <c r="A9" s="1"/>
      <c r="B9" s="4" t="s">
        <v>13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29</v>
      </c>
      <c r="L9" s="4">
        <v>0</v>
      </c>
    </row>
    <row r="10" spans="1:12" x14ac:dyDescent="0.3">
      <c r="A10" s="1"/>
      <c r="B10" s="4" t="s">
        <v>13</v>
      </c>
      <c r="C10" s="5" t="s">
        <v>37</v>
      </c>
      <c r="D10" s="5" t="s">
        <v>38</v>
      </c>
      <c r="E10" s="5" t="s">
        <v>24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29</v>
      </c>
      <c r="L10" s="4">
        <v>2.4</v>
      </c>
    </row>
    <row r="11" spans="1:12" x14ac:dyDescent="0.3">
      <c r="A11" s="1"/>
      <c r="B11" s="4" t="s">
        <v>13</v>
      </c>
      <c r="C11" s="5" t="s">
        <v>37</v>
      </c>
      <c r="D11" s="5" t="s">
        <v>38</v>
      </c>
      <c r="E11" s="5" t="s">
        <v>24</v>
      </c>
      <c r="F11" s="5" t="s">
        <v>39</v>
      </c>
      <c r="G11" s="4" t="s">
        <v>43</v>
      </c>
      <c r="H11" s="4" t="s">
        <v>27</v>
      </c>
      <c r="I11" s="6" t="s">
        <v>42</v>
      </c>
      <c r="J11" s="4"/>
      <c r="K11" s="4" t="s">
        <v>29</v>
      </c>
      <c r="L11" s="4">
        <v>2.4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0" t="s">
        <v>44</v>
      </c>
      <c r="C5" s="200"/>
      <c r="D5" s="200"/>
      <c r="E5" s="200"/>
      <c r="F5" s="200"/>
      <c r="G5" s="200"/>
      <c r="H5" s="200"/>
      <c r="I5" s="200"/>
    </row>
    <row r="6" spans="1:9" ht="40.049999999999997" customHeight="1" x14ac:dyDescent="0.3">
      <c r="A6" s="1"/>
      <c r="B6" s="7" t="s">
        <v>45</v>
      </c>
      <c r="C6" s="3" t="s">
        <v>46</v>
      </c>
      <c r="D6" s="3" t="s">
        <v>47</v>
      </c>
      <c r="E6" s="7" t="s">
        <v>3</v>
      </c>
      <c r="F6" s="7" t="s">
        <v>4</v>
      </c>
      <c r="G6" s="7" t="s">
        <v>48</v>
      </c>
      <c r="H6" s="7" t="s">
        <v>6</v>
      </c>
      <c r="I6" s="7" t="s">
        <v>9</v>
      </c>
    </row>
    <row r="7" spans="1:9" x14ac:dyDescent="0.3">
      <c r="A7" s="1"/>
      <c r="B7" s="4" t="s">
        <v>49</v>
      </c>
      <c r="C7" s="4" t="s">
        <v>50</v>
      </c>
      <c r="D7" s="4" t="s">
        <v>51</v>
      </c>
      <c r="E7" s="5" t="s">
        <v>52</v>
      </c>
      <c r="F7" s="5" t="s">
        <v>53</v>
      </c>
      <c r="G7" s="5" t="s">
        <v>54</v>
      </c>
      <c r="H7" s="5" t="s">
        <v>33</v>
      </c>
      <c r="I7" s="5" t="s">
        <v>55</v>
      </c>
    </row>
    <row r="8" spans="1:9" x14ac:dyDescent="0.3">
      <c r="A8" s="1"/>
      <c r="B8" s="4" t="s">
        <v>49</v>
      </c>
      <c r="C8" s="4" t="s">
        <v>50</v>
      </c>
      <c r="D8" s="4" t="s">
        <v>51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</row>
    <row r="9" spans="1:9" x14ac:dyDescent="0.3">
      <c r="A9" s="1"/>
      <c r="B9" s="4" t="s">
        <v>49</v>
      </c>
      <c r="C9" s="4" t="s">
        <v>50</v>
      </c>
      <c r="D9" s="4" t="s">
        <v>51</v>
      </c>
      <c r="E9" s="5" t="s">
        <v>61</v>
      </c>
      <c r="F9" s="5" t="s">
        <v>62</v>
      </c>
      <c r="G9" s="5" t="s">
        <v>54</v>
      </c>
      <c r="H9" s="5" t="s">
        <v>33</v>
      </c>
      <c r="I9" s="5" t="s">
        <v>63</v>
      </c>
    </row>
    <row r="10" spans="1:9" x14ac:dyDescent="0.3">
      <c r="A10" s="1"/>
      <c r="B10" s="4" t="s">
        <v>49</v>
      </c>
      <c r="C10" s="4" t="s">
        <v>50</v>
      </c>
      <c r="D10" s="4" t="s">
        <v>51</v>
      </c>
      <c r="E10" s="5" t="s">
        <v>64</v>
      </c>
      <c r="F10" s="5" t="s">
        <v>65</v>
      </c>
      <c r="G10" s="5" t="s">
        <v>54</v>
      </c>
      <c r="H10" s="5" t="s">
        <v>33</v>
      </c>
      <c r="I10" s="5" t="s">
        <v>66</v>
      </c>
    </row>
    <row r="11" spans="1:9" x14ac:dyDescent="0.3">
      <c r="A11" s="1"/>
      <c r="B11" s="4" t="s">
        <v>49</v>
      </c>
      <c r="C11" s="4" t="s">
        <v>50</v>
      </c>
      <c r="D11" s="4" t="s">
        <v>51</v>
      </c>
      <c r="E11" s="5" t="s">
        <v>67</v>
      </c>
      <c r="F11" s="5" t="s">
        <v>68</v>
      </c>
      <c r="G11" s="5" t="s">
        <v>69</v>
      </c>
      <c r="H11" s="5" t="s">
        <v>33</v>
      </c>
      <c r="I11" s="5" t="s">
        <v>70</v>
      </c>
    </row>
    <row r="12" spans="1:9" x14ac:dyDescent="0.3">
      <c r="A12" s="1"/>
      <c r="B12" s="4" t="s">
        <v>49</v>
      </c>
      <c r="C12" s="4" t="s">
        <v>50</v>
      </c>
      <c r="D12" s="4" t="s">
        <v>51</v>
      </c>
      <c r="E12" s="5" t="s">
        <v>67</v>
      </c>
      <c r="F12" s="5" t="s">
        <v>68</v>
      </c>
      <c r="G12" s="5" t="s">
        <v>71</v>
      </c>
      <c r="H12" s="5" t="s">
        <v>72</v>
      </c>
      <c r="I12" s="5" t="s">
        <v>73</v>
      </c>
    </row>
    <row r="13" spans="1:9" x14ac:dyDescent="0.3">
      <c r="A13" s="1"/>
      <c r="B13" s="4" t="s">
        <v>49</v>
      </c>
      <c r="C13" s="4" t="s">
        <v>50</v>
      </c>
      <c r="D13" s="4" t="s">
        <v>51</v>
      </c>
      <c r="E13" s="5" t="s">
        <v>74</v>
      </c>
      <c r="F13" s="5" t="s">
        <v>75</v>
      </c>
      <c r="G13" s="5" t="s">
        <v>76</v>
      </c>
      <c r="H13" s="5" t="s">
        <v>77</v>
      </c>
      <c r="I13" s="5" t="s">
        <v>78</v>
      </c>
    </row>
    <row r="14" spans="1:9" x14ac:dyDescent="0.3">
      <c r="A14" s="1"/>
      <c r="B14" s="4" t="s">
        <v>49</v>
      </c>
      <c r="C14" s="4" t="s">
        <v>50</v>
      </c>
      <c r="D14" s="4" t="s">
        <v>51</v>
      </c>
      <c r="E14" s="5" t="s">
        <v>74</v>
      </c>
      <c r="F14" s="5" t="s">
        <v>79</v>
      </c>
      <c r="G14" s="5" t="s">
        <v>69</v>
      </c>
      <c r="H14" s="5" t="s">
        <v>33</v>
      </c>
      <c r="I14" s="5" t="s">
        <v>80</v>
      </c>
    </row>
    <row r="15" spans="1:9" x14ac:dyDescent="0.3">
      <c r="A15" s="1"/>
      <c r="B15" s="4" t="s">
        <v>49</v>
      </c>
      <c r="C15" s="4" t="s">
        <v>50</v>
      </c>
      <c r="D15" s="4" t="s">
        <v>51</v>
      </c>
      <c r="E15" s="5" t="s">
        <v>74</v>
      </c>
      <c r="F15" s="5" t="s">
        <v>79</v>
      </c>
      <c r="G15" s="5" t="s">
        <v>69</v>
      </c>
      <c r="H15" s="5" t="s">
        <v>33</v>
      </c>
      <c r="I15" s="5" t="s">
        <v>81</v>
      </c>
    </row>
    <row r="16" spans="1:9" x14ac:dyDescent="0.3">
      <c r="A16" s="1"/>
      <c r="B16" s="4" t="s">
        <v>49</v>
      </c>
      <c r="C16" s="4" t="s">
        <v>50</v>
      </c>
      <c r="D16" s="4" t="s">
        <v>51</v>
      </c>
      <c r="E16" s="5" t="s">
        <v>74</v>
      </c>
      <c r="F16" s="5" t="s">
        <v>82</v>
      </c>
      <c r="G16" s="5" t="s">
        <v>69</v>
      </c>
      <c r="H16" s="5" t="s">
        <v>33</v>
      </c>
      <c r="I16" s="5" t="s">
        <v>81</v>
      </c>
    </row>
    <row r="17" spans="1:9" x14ac:dyDescent="0.3">
      <c r="A17" s="1"/>
      <c r="B17" s="4" t="s">
        <v>49</v>
      </c>
      <c r="C17" s="4" t="s">
        <v>50</v>
      </c>
      <c r="D17" s="4" t="s">
        <v>51</v>
      </c>
      <c r="E17" s="5" t="s">
        <v>83</v>
      </c>
      <c r="F17" s="5" t="s">
        <v>84</v>
      </c>
      <c r="G17" s="5" t="s">
        <v>69</v>
      </c>
      <c r="H17" s="5" t="s">
        <v>33</v>
      </c>
      <c r="I17" s="5" t="s">
        <v>85</v>
      </c>
    </row>
    <row r="18" spans="1:9" x14ac:dyDescent="0.3">
      <c r="A18" s="1"/>
      <c r="B18" s="4" t="s">
        <v>49</v>
      </c>
      <c r="C18" s="4" t="s">
        <v>50</v>
      </c>
      <c r="D18" s="4" t="s">
        <v>51</v>
      </c>
      <c r="E18" s="5" t="s">
        <v>86</v>
      </c>
      <c r="F18" s="5" t="s">
        <v>87</v>
      </c>
      <c r="G18" s="5" t="s">
        <v>76</v>
      </c>
      <c r="H18" s="5" t="s">
        <v>39</v>
      </c>
      <c r="I18" s="5" t="s">
        <v>88</v>
      </c>
    </row>
    <row r="19" spans="1:9" x14ac:dyDescent="0.3">
      <c r="A19" s="1"/>
      <c r="B19" s="4" t="s">
        <v>49</v>
      </c>
      <c r="C19" s="4" t="s">
        <v>50</v>
      </c>
      <c r="D19" s="4" t="s">
        <v>51</v>
      </c>
      <c r="E19" s="5" t="s">
        <v>22</v>
      </c>
      <c r="F19" s="5" t="s">
        <v>89</v>
      </c>
      <c r="G19" s="5" t="s">
        <v>54</v>
      </c>
      <c r="H19" s="5" t="s">
        <v>33</v>
      </c>
      <c r="I19" s="5" t="s">
        <v>90</v>
      </c>
    </row>
    <row r="20" spans="1:9" x14ac:dyDescent="0.3">
      <c r="A20" s="1"/>
      <c r="B20" s="4" t="s">
        <v>49</v>
      </c>
      <c r="C20" s="4" t="s">
        <v>50</v>
      </c>
      <c r="D20" s="4" t="s">
        <v>51</v>
      </c>
      <c r="E20" s="5" t="s">
        <v>22</v>
      </c>
      <c r="F20" s="5" t="s">
        <v>89</v>
      </c>
      <c r="G20" s="5" t="s">
        <v>54</v>
      </c>
      <c r="H20" s="5" t="s">
        <v>33</v>
      </c>
      <c r="I20" s="5" t="s">
        <v>91</v>
      </c>
    </row>
    <row r="21" spans="1:9" x14ac:dyDescent="0.3">
      <c r="A21" s="1"/>
      <c r="B21" s="4" t="s">
        <v>49</v>
      </c>
      <c r="C21" s="4" t="s">
        <v>50</v>
      </c>
      <c r="D21" s="4" t="s">
        <v>51</v>
      </c>
      <c r="E21" s="5" t="s">
        <v>22</v>
      </c>
      <c r="F21" s="5" t="s">
        <v>92</v>
      </c>
      <c r="G21" s="5" t="s">
        <v>54</v>
      </c>
      <c r="H21" s="5" t="s">
        <v>33</v>
      </c>
      <c r="I21" s="5" t="s">
        <v>93</v>
      </c>
    </row>
    <row r="22" spans="1:9" x14ac:dyDescent="0.3">
      <c r="A22" s="1"/>
      <c r="B22" s="4" t="s">
        <v>49</v>
      </c>
      <c r="C22" s="4" t="s">
        <v>50</v>
      </c>
      <c r="D22" s="4" t="s">
        <v>51</v>
      </c>
      <c r="E22" s="5" t="s">
        <v>22</v>
      </c>
      <c r="F22" s="5" t="s">
        <v>92</v>
      </c>
      <c r="G22" s="5" t="s">
        <v>54</v>
      </c>
      <c r="H22" s="5" t="s">
        <v>33</v>
      </c>
      <c r="I22" s="5" t="s">
        <v>94</v>
      </c>
    </row>
    <row r="23" spans="1:9" x14ac:dyDescent="0.3">
      <c r="A23" s="1"/>
      <c r="B23" s="4" t="s">
        <v>49</v>
      </c>
      <c r="C23" s="4" t="s">
        <v>50</v>
      </c>
      <c r="D23" s="4" t="s">
        <v>51</v>
      </c>
      <c r="E23" s="5" t="s">
        <v>22</v>
      </c>
      <c r="F23" s="5" t="s">
        <v>95</v>
      </c>
      <c r="G23" s="5" t="s">
        <v>69</v>
      </c>
      <c r="H23" s="5" t="s">
        <v>33</v>
      </c>
      <c r="I23" s="5" t="s">
        <v>96</v>
      </c>
    </row>
    <row r="24" spans="1:9" x14ac:dyDescent="0.3">
      <c r="A24" s="1"/>
      <c r="B24" s="4" t="s">
        <v>49</v>
      </c>
      <c r="C24" s="4" t="s">
        <v>50</v>
      </c>
      <c r="D24" s="4" t="s">
        <v>51</v>
      </c>
      <c r="E24" s="5" t="s">
        <v>22</v>
      </c>
      <c r="F24" s="5" t="s">
        <v>95</v>
      </c>
      <c r="G24" s="5" t="s">
        <v>69</v>
      </c>
      <c r="H24" s="5" t="s">
        <v>33</v>
      </c>
      <c r="I24" s="5" t="s">
        <v>97</v>
      </c>
    </row>
    <row r="25" spans="1:9" x14ac:dyDescent="0.3">
      <c r="A25" s="1"/>
      <c r="B25" s="4" t="s">
        <v>49</v>
      </c>
      <c r="C25" s="4" t="s">
        <v>50</v>
      </c>
      <c r="D25" s="4" t="s">
        <v>51</v>
      </c>
      <c r="E25" s="5" t="s">
        <v>22</v>
      </c>
      <c r="F25" s="5" t="s">
        <v>95</v>
      </c>
      <c r="G25" s="5" t="s">
        <v>69</v>
      </c>
      <c r="H25" s="5" t="s">
        <v>33</v>
      </c>
      <c r="I25" s="5" t="s">
        <v>98</v>
      </c>
    </row>
    <row r="26" spans="1:9" x14ac:dyDescent="0.3">
      <c r="A26" s="1"/>
      <c r="B26" s="4" t="s">
        <v>49</v>
      </c>
      <c r="C26" s="4" t="s">
        <v>50</v>
      </c>
      <c r="D26" s="4" t="s">
        <v>51</v>
      </c>
      <c r="E26" s="5" t="s">
        <v>22</v>
      </c>
      <c r="F26" s="5" t="s">
        <v>99</v>
      </c>
      <c r="G26" s="5" t="s">
        <v>69</v>
      </c>
      <c r="H26" s="5" t="s">
        <v>33</v>
      </c>
      <c r="I26" s="5" t="s">
        <v>100</v>
      </c>
    </row>
    <row r="27" spans="1:9" x14ac:dyDescent="0.3">
      <c r="A27" s="1"/>
      <c r="B27" s="4" t="s">
        <v>49</v>
      </c>
      <c r="C27" s="4" t="s">
        <v>50</v>
      </c>
      <c r="D27" s="4" t="s">
        <v>51</v>
      </c>
      <c r="E27" s="5" t="s">
        <v>22</v>
      </c>
      <c r="F27" s="5" t="s">
        <v>99</v>
      </c>
      <c r="G27" s="5" t="s">
        <v>69</v>
      </c>
      <c r="H27" s="5" t="s">
        <v>33</v>
      </c>
      <c r="I27" s="5" t="s">
        <v>101</v>
      </c>
    </row>
    <row r="28" spans="1:9" x14ac:dyDescent="0.3">
      <c r="A28" s="1"/>
      <c r="B28" s="4" t="s">
        <v>49</v>
      </c>
      <c r="C28" s="4" t="s">
        <v>50</v>
      </c>
      <c r="D28" s="4" t="s">
        <v>51</v>
      </c>
      <c r="E28" s="5" t="s">
        <v>102</v>
      </c>
      <c r="F28" s="5" t="s">
        <v>103</v>
      </c>
      <c r="G28" s="5" t="s">
        <v>54</v>
      </c>
      <c r="H28" s="5" t="s">
        <v>33</v>
      </c>
      <c r="I28" s="5" t="s">
        <v>104</v>
      </c>
    </row>
    <row r="29" spans="1:9" x14ac:dyDescent="0.3">
      <c r="A29" s="1"/>
      <c r="B29" s="4" t="s">
        <v>49</v>
      </c>
      <c r="C29" s="4" t="s">
        <v>50</v>
      </c>
      <c r="D29" s="4" t="s">
        <v>51</v>
      </c>
      <c r="E29" s="5" t="s">
        <v>102</v>
      </c>
      <c r="F29" s="5" t="s">
        <v>103</v>
      </c>
      <c r="G29" s="5" t="s">
        <v>54</v>
      </c>
      <c r="H29" s="5" t="s">
        <v>33</v>
      </c>
      <c r="I29" s="5" t="s">
        <v>105</v>
      </c>
    </row>
    <row r="30" spans="1:9" x14ac:dyDescent="0.3">
      <c r="A30" s="1"/>
      <c r="B30" s="4" t="s">
        <v>49</v>
      </c>
      <c r="C30" s="4" t="s">
        <v>50</v>
      </c>
      <c r="D30" s="4" t="s">
        <v>51</v>
      </c>
      <c r="E30" s="5" t="s">
        <v>102</v>
      </c>
      <c r="F30" s="5" t="s">
        <v>103</v>
      </c>
      <c r="G30" s="5" t="s">
        <v>54</v>
      </c>
      <c r="H30" s="5" t="s">
        <v>33</v>
      </c>
      <c r="I30" s="5" t="s">
        <v>106</v>
      </c>
    </row>
    <row r="31" spans="1:9" x14ac:dyDescent="0.3">
      <c r="A31" s="1"/>
      <c r="B31" s="4" t="s">
        <v>49</v>
      </c>
      <c r="C31" s="4" t="s">
        <v>50</v>
      </c>
      <c r="D31" s="4" t="s">
        <v>51</v>
      </c>
      <c r="E31" s="5" t="s">
        <v>102</v>
      </c>
      <c r="F31" s="5" t="s">
        <v>103</v>
      </c>
      <c r="G31" s="5" t="s">
        <v>54</v>
      </c>
      <c r="H31" s="5" t="s">
        <v>33</v>
      </c>
      <c r="I31" s="5" t="s">
        <v>107</v>
      </c>
    </row>
    <row r="32" spans="1:9" x14ac:dyDescent="0.3">
      <c r="A32" s="1"/>
      <c r="B32" s="4" t="s">
        <v>49</v>
      </c>
      <c r="C32" s="4" t="s">
        <v>50</v>
      </c>
      <c r="D32" s="4" t="s">
        <v>51</v>
      </c>
      <c r="E32" s="5" t="s">
        <v>102</v>
      </c>
      <c r="F32" s="5" t="s">
        <v>103</v>
      </c>
      <c r="G32" s="5" t="s">
        <v>108</v>
      </c>
      <c r="H32" s="5" t="s">
        <v>109</v>
      </c>
      <c r="I32" s="5" t="s">
        <v>110</v>
      </c>
    </row>
    <row r="33" spans="1:9" x14ac:dyDescent="0.3">
      <c r="A33" s="1"/>
      <c r="B33" s="4" t="s">
        <v>49</v>
      </c>
      <c r="C33" s="4" t="s">
        <v>50</v>
      </c>
      <c r="D33" s="4" t="s">
        <v>51</v>
      </c>
      <c r="E33" s="5" t="s">
        <v>102</v>
      </c>
      <c r="F33" s="5" t="s">
        <v>111</v>
      </c>
      <c r="G33" s="5" t="s">
        <v>54</v>
      </c>
      <c r="H33" s="5" t="s">
        <v>33</v>
      </c>
      <c r="I33" s="5" t="s">
        <v>112</v>
      </c>
    </row>
    <row r="34" spans="1:9" x14ac:dyDescent="0.3">
      <c r="A34" s="1"/>
      <c r="B34" s="4" t="s">
        <v>49</v>
      </c>
      <c r="C34" s="4" t="s">
        <v>50</v>
      </c>
      <c r="D34" s="4" t="s">
        <v>51</v>
      </c>
      <c r="E34" s="5" t="s">
        <v>113</v>
      </c>
      <c r="F34" s="5" t="s">
        <v>114</v>
      </c>
      <c r="G34" s="5" t="s">
        <v>54</v>
      </c>
      <c r="H34" s="5" t="s">
        <v>33</v>
      </c>
      <c r="I34" s="5" t="s">
        <v>115</v>
      </c>
    </row>
    <row r="35" spans="1:9" x14ac:dyDescent="0.3">
      <c r="A35" s="1"/>
      <c r="B35" s="4" t="s">
        <v>49</v>
      </c>
      <c r="C35" s="4" t="s">
        <v>50</v>
      </c>
      <c r="D35" s="4" t="s">
        <v>51</v>
      </c>
      <c r="E35" s="5" t="s">
        <v>113</v>
      </c>
      <c r="F35" s="5" t="s">
        <v>114</v>
      </c>
      <c r="G35" s="5" t="s">
        <v>76</v>
      </c>
      <c r="H35" s="5" t="s">
        <v>39</v>
      </c>
      <c r="I35" s="5" t="s">
        <v>116</v>
      </c>
    </row>
    <row r="36" spans="1:9" x14ac:dyDescent="0.3">
      <c r="A36" s="1"/>
      <c r="B36" s="4" t="s">
        <v>49</v>
      </c>
      <c r="C36" s="4" t="s">
        <v>50</v>
      </c>
      <c r="D36" s="4" t="s">
        <v>51</v>
      </c>
      <c r="E36" s="5" t="s">
        <v>113</v>
      </c>
      <c r="F36" s="5" t="s">
        <v>114</v>
      </c>
      <c r="G36" s="5" t="s">
        <v>76</v>
      </c>
      <c r="H36" s="5" t="s">
        <v>39</v>
      </c>
      <c r="I36" s="5" t="s">
        <v>117</v>
      </c>
    </row>
    <row r="37" spans="1:9" x14ac:dyDescent="0.3">
      <c r="A37" s="1"/>
      <c r="B37" s="4" t="s">
        <v>49</v>
      </c>
      <c r="C37" s="4" t="s">
        <v>50</v>
      </c>
      <c r="D37" s="4" t="s">
        <v>51</v>
      </c>
      <c r="E37" s="5" t="s">
        <v>113</v>
      </c>
      <c r="F37" s="5" t="s">
        <v>118</v>
      </c>
      <c r="G37" s="5" t="s">
        <v>54</v>
      </c>
      <c r="H37" s="5" t="s">
        <v>33</v>
      </c>
      <c r="I37" s="5" t="s">
        <v>119</v>
      </c>
    </row>
    <row r="38" spans="1:9" x14ac:dyDescent="0.3">
      <c r="A38" s="1"/>
      <c r="B38" s="4" t="s">
        <v>49</v>
      </c>
      <c r="C38" s="4" t="s">
        <v>50</v>
      </c>
      <c r="D38" s="4" t="s">
        <v>51</v>
      </c>
      <c r="E38" s="5" t="s">
        <v>113</v>
      </c>
      <c r="F38" s="5" t="s">
        <v>118</v>
      </c>
      <c r="G38" s="5" t="s">
        <v>76</v>
      </c>
      <c r="H38" s="5" t="s">
        <v>120</v>
      </c>
      <c r="I38" s="5" t="s">
        <v>121</v>
      </c>
    </row>
    <row r="39" spans="1:9" x14ac:dyDescent="0.3">
      <c r="A39" s="1"/>
      <c r="B39" s="4" t="s">
        <v>49</v>
      </c>
      <c r="C39" s="4" t="s">
        <v>50</v>
      </c>
      <c r="D39" s="4" t="s">
        <v>51</v>
      </c>
      <c r="E39" s="5" t="s">
        <v>113</v>
      </c>
      <c r="F39" s="5" t="s">
        <v>122</v>
      </c>
      <c r="G39" s="5" t="s">
        <v>123</v>
      </c>
      <c r="H39" s="5" t="s">
        <v>33</v>
      </c>
      <c r="I39" s="5" t="s">
        <v>124</v>
      </c>
    </row>
    <row r="40" spans="1:9" x14ac:dyDescent="0.3">
      <c r="A40" s="1"/>
      <c r="B40" s="4" t="s">
        <v>49</v>
      </c>
      <c r="C40" s="4" t="s">
        <v>50</v>
      </c>
      <c r="D40" s="4" t="s">
        <v>51</v>
      </c>
      <c r="E40" s="5" t="s">
        <v>113</v>
      </c>
      <c r="F40" s="5" t="s">
        <v>125</v>
      </c>
      <c r="G40" s="5" t="s">
        <v>71</v>
      </c>
      <c r="H40" s="5" t="s">
        <v>126</v>
      </c>
      <c r="I40" s="5" t="s">
        <v>127</v>
      </c>
    </row>
    <row r="41" spans="1:9" x14ac:dyDescent="0.3">
      <c r="A41" s="1"/>
      <c r="B41" s="4" t="s">
        <v>49</v>
      </c>
      <c r="C41" s="4" t="s">
        <v>50</v>
      </c>
      <c r="D41" s="4" t="s">
        <v>51</v>
      </c>
      <c r="E41" s="5" t="s">
        <v>113</v>
      </c>
      <c r="F41" s="5" t="s">
        <v>125</v>
      </c>
      <c r="G41" s="5" t="s">
        <v>71</v>
      </c>
      <c r="H41" s="5" t="s">
        <v>126</v>
      </c>
      <c r="I41" s="5" t="s">
        <v>128</v>
      </c>
    </row>
    <row r="42" spans="1:9" x14ac:dyDescent="0.3">
      <c r="A42" s="1"/>
      <c r="B42" s="4" t="s">
        <v>49</v>
      </c>
      <c r="C42" s="4" t="s">
        <v>50</v>
      </c>
      <c r="D42" s="4" t="s">
        <v>51</v>
      </c>
      <c r="E42" s="5" t="s">
        <v>113</v>
      </c>
      <c r="F42" s="5" t="s">
        <v>129</v>
      </c>
      <c r="G42" s="5" t="s">
        <v>71</v>
      </c>
      <c r="H42" s="5" t="s">
        <v>130</v>
      </c>
      <c r="I42" s="5" t="s">
        <v>131</v>
      </c>
    </row>
    <row r="43" spans="1:9" x14ac:dyDescent="0.3">
      <c r="A43" s="1"/>
      <c r="B43" s="4" t="s">
        <v>49</v>
      </c>
      <c r="C43" s="4" t="s">
        <v>50</v>
      </c>
      <c r="D43" s="4" t="s">
        <v>51</v>
      </c>
      <c r="E43" s="5" t="s">
        <v>113</v>
      </c>
      <c r="F43" s="5" t="s">
        <v>132</v>
      </c>
      <c r="G43" s="5" t="s">
        <v>69</v>
      </c>
      <c r="H43" s="5" t="s">
        <v>33</v>
      </c>
      <c r="I43" s="5" t="s">
        <v>133</v>
      </c>
    </row>
    <row r="44" spans="1:9" x14ac:dyDescent="0.3">
      <c r="A44" s="1"/>
      <c r="B44" s="4" t="s">
        <v>49</v>
      </c>
      <c r="C44" s="4" t="s">
        <v>50</v>
      </c>
      <c r="D44" s="4" t="s">
        <v>51</v>
      </c>
      <c r="E44" s="5" t="s">
        <v>113</v>
      </c>
      <c r="F44" s="5" t="s">
        <v>132</v>
      </c>
      <c r="G44" s="5" t="s">
        <v>69</v>
      </c>
      <c r="H44" s="5" t="s">
        <v>33</v>
      </c>
      <c r="I44" s="5" t="s">
        <v>134</v>
      </c>
    </row>
    <row r="45" spans="1:9" x14ac:dyDescent="0.3">
      <c r="A45" s="1"/>
      <c r="B45" s="4" t="s">
        <v>49</v>
      </c>
      <c r="C45" s="4" t="s">
        <v>50</v>
      </c>
      <c r="D45" s="4" t="s">
        <v>51</v>
      </c>
      <c r="E45" s="5" t="s">
        <v>135</v>
      </c>
      <c r="F45" s="5" t="s">
        <v>136</v>
      </c>
      <c r="G45" s="5" t="s">
        <v>69</v>
      </c>
      <c r="H45" s="5" t="s">
        <v>33</v>
      </c>
      <c r="I45" s="5" t="s">
        <v>137</v>
      </c>
    </row>
    <row r="46" spans="1:9" x14ac:dyDescent="0.3">
      <c r="A46" s="1"/>
      <c r="B46" s="4" t="s">
        <v>49</v>
      </c>
      <c r="C46" s="4" t="s">
        <v>50</v>
      </c>
      <c r="D46" s="4" t="s">
        <v>51</v>
      </c>
      <c r="E46" s="5" t="s">
        <v>138</v>
      </c>
      <c r="F46" s="5" t="s">
        <v>139</v>
      </c>
      <c r="G46" s="5" t="s">
        <v>54</v>
      </c>
      <c r="H46" s="5" t="s">
        <v>33</v>
      </c>
      <c r="I46" s="5" t="s">
        <v>140</v>
      </c>
    </row>
    <row r="47" spans="1:9" x14ac:dyDescent="0.3">
      <c r="A47" s="1"/>
      <c r="B47" s="4" t="s">
        <v>49</v>
      </c>
      <c r="C47" s="4" t="s">
        <v>50</v>
      </c>
      <c r="D47" s="4" t="s">
        <v>51</v>
      </c>
      <c r="E47" s="5" t="s">
        <v>138</v>
      </c>
      <c r="F47" s="5" t="s">
        <v>141</v>
      </c>
      <c r="G47" s="5" t="s">
        <v>54</v>
      </c>
      <c r="H47" s="5" t="s">
        <v>33</v>
      </c>
      <c r="I47" s="5" t="s">
        <v>142</v>
      </c>
    </row>
    <row r="48" spans="1:9" x14ac:dyDescent="0.3">
      <c r="A48" s="1"/>
      <c r="B48" s="4" t="s">
        <v>49</v>
      </c>
      <c r="C48" s="4" t="s">
        <v>50</v>
      </c>
      <c r="D48" s="4" t="s">
        <v>51</v>
      </c>
      <c r="E48" s="5" t="s">
        <v>138</v>
      </c>
      <c r="F48" s="5" t="s">
        <v>141</v>
      </c>
      <c r="G48" s="5" t="s">
        <v>76</v>
      </c>
      <c r="H48" s="5" t="s">
        <v>39</v>
      </c>
      <c r="I48" s="5" t="s">
        <v>143</v>
      </c>
    </row>
    <row r="49" spans="1:9" x14ac:dyDescent="0.3">
      <c r="A49" s="1"/>
      <c r="B49" s="4" t="s">
        <v>49</v>
      </c>
      <c r="C49" s="4" t="s">
        <v>50</v>
      </c>
      <c r="D49" s="4" t="s">
        <v>51</v>
      </c>
      <c r="E49" s="5" t="s">
        <v>138</v>
      </c>
      <c r="F49" s="5" t="s">
        <v>144</v>
      </c>
      <c r="G49" s="5" t="s">
        <v>54</v>
      </c>
      <c r="H49" s="5" t="s">
        <v>33</v>
      </c>
      <c r="I49" s="5" t="s">
        <v>145</v>
      </c>
    </row>
    <row r="50" spans="1:9" x14ac:dyDescent="0.3">
      <c r="A50" s="1"/>
      <c r="B50" s="4" t="s">
        <v>49</v>
      </c>
      <c r="C50" s="4" t="s">
        <v>50</v>
      </c>
      <c r="D50" s="4" t="s">
        <v>51</v>
      </c>
      <c r="E50" s="5" t="s">
        <v>146</v>
      </c>
      <c r="F50" s="5" t="s">
        <v>147</v>
      </c>
      <c r="G50" s="5" t="s">
        <v>69</v>
      </c>
      <c r="H50" s="5" t="s">
        <v>33</v>
      </c>
      <c r="I50" s="5" t="s">
        <v>148</v>
      </c>
    </row>
    <row r="51" spans="1:9" x14ac:dyDescent="0.3">
      <c r="A51" s="1"/>
      <c r="B51" s="4" t="s">
        <v>49</v>
      </c>
      <c r="C51" s="4" t="s">
        <v>50</v>
      </c>
      <c r="D51" s="4" t="s">
        <v>51</v>
      </c>
      <c r="E51" s="5" t="s">
        <v>146</v>
      </c>
      <c r="F51" s="5" t="s">
        <v>147</v>
      </c>
      <c r="G51" s="5" t="s">
        <v>69</v>
      </c>
      <c r="H51" s="5" t="s">
        <v>33</v>
      </c>
      <c r="I51" s="5" t="s">
        <v>149</v>
      </c>
    </row>
    <row r="52" spans="1:9" x14ac:dyDescent="0.3">
      <c r="A52" s="1"/>
      <c r="B52" s="4" t="s">
        <v>49</v>
      </c>
      <c r="C52" s="4" t="s">
        <v>50</v>
      </c>
      <c r="D52" s="4" t="s">
        <v>51</v>
      </c>
      <c r="E52" s="5" t="s">
        <v>150</v>
      </c>
      <c r="F52" s="5" t="s">
        <v>151</v>
      </c>
      <c r="G52" s="5" t="s">
        <v>69</v>
      </c>
      <c r="H52" s="5" t="s">
        <v>33</v>
      </c>
      <c r="I52" s="5" t="s">
        <v>152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154</v>
      </c>
      <c r="C6" s="7" t="s">
        <v>155</v>
      </c>
      <c r="D6" s="7" t="s">
        <v>156</v>
      </c>
      <c r="E6" s="7" t="s">
        <v>157</v>
      </c>
      <c r="F6" s="7" t="s">
        <v>158</v>
      </c>
      <c r="G6" s="7" t="s">
        <v>159</v>
      </c>
      <c r="H6" s="7" t="s">
        <v>160</v>
      </c>
      <c r="I6" s="7" t="s">
        <v>161</v>
      </c>
      <c r="J6" s="7" t="s">
        <v>162</v>
      </c>
      <c r="K6" s="7" t="s">
        <v>163</v>
      </c>
      <c r="L6" s="7" t="s">
        <v>164</v>
      </c>
      <c r="M6" s="7" t="s">
        <v>165</v>
      </c>
      <c r="N6" s="7" t="s">
        <v>166</v>
      </c>
    </row>
    <row r="7" spans="1:14" ht="39.6" x14ac:dyDescent="0.3">
      <c r="A7" s="1"/>
      <c r="B7" s="5" t="s">
        <v>167</v>
      </c>
      <c r="C7" s="5" t="s">
        <v>168</v>
      </c>
      <c r="D7" s="5" t="s">
        <v>169</v>
      </c>
      <c r="E7" s="4" t="s">
        <v>170</v>
      </c>
      <c r="F7" s="4" t="s">
        <v>171</v>
      </c>
      <c r="G7" s="6" t="s">
        <v>172</v>
      </c>
      <c r="H7" s="8">
        <v>14</v>
      </c>
      <c r="I7" s="5" t="s">
        <v>173</v>
      </c>
      <c r="J7" s="5" t="s">
        <v>174</v>
      </c>
      <c r="K7" s="5" t="s">
        <v>175</v>
      </c>
      <c r="L7" s="5" t="s">
        <v>176</v>
      </c>
      <c r="M7" s="8">
        <v>12664</v>
      </c>
      <c r="N7" s="5" t="s">
        <v>177</v>
      </c>
    </row>
    <row r="8" spans="1:14" ht="26.4" x14ac:dyDescent="0.3">
      <c r="A8" s="1"/>
      <c r="B8" s="5" t="s">
        <v>178</v>
      </c>
      <c r="C8" s="5" t="s">
        <v>179</v>
      </c>
      <c r="D8" s="5" t="s">
        <v>33</v>
      </c>
      <c r="E8" s="4" t="s">
        <v>170</v>
      </c>
      <c r="F8" s="4" t="s">
        <v>171</v>
      </c>
      <c r="G8" s="6" t="s">
        <v>180</v>
      </c>
      <c r="H8" s="8">
        <v>17</v>
      </c>
      <c r="I8" s="5" t="s">
        <v>173</v>
      </c>
      <c r="J8" s="5" t="s">
        <v>174</v>
      </c>
      <c r="K8" s="5" t="s">
        <v>175</v>
      </c>
      <c r="L8" s="5" t="s">
        <v>181</v>
      </c>
      <c r="M8" s="8">
        <v>13417</v>
      </c>
      <c r="N8" s="5" t="s">
        <v>177</v>
      </c>
    </row>
    <row r="9" spans="1:14" ht="26.4" x14ac:dyDescent="0.3">
      <c r="A9" s="1"/>
      <c r="B9" s="5" t="s">
        <v>178</v>
      </c>
      <c r="C9" s="5" t="s">
        <v>179</v>
      </c>
      <c r="D9" s="5" t="s">
        <v>33</v>
      </c>
      <c r="E9" s="4" t="s">
        <v>170</v>
      </c>
      <c r="F9" s="4" t="s">
        <v>171</v>
      </c>
      <c r="G9" s="6" t="s">
        <v>182</v>
      </c>
      <c r="H9" s="8">
        <v>17</v>
      </c>
      <c r="I9" s="5" t="s">
        <v>173</v>
      </c>
      <c r="J9" s="5" t="s">
        <v>174</v>
      </c>
      <c r="K9" s="5" t="s">
        <v>175</v>
      </c>
      <c r="L9" s="5" t="s">
        <v>181</v>
      </c>
      <c r="M9" s="8">
        <v>13417</v>
      </c>
      <c r="N9" s="5" t="s">
        <v>177</v>
      </c>
    </row>
    <row r="10" spans="1:14" ht="26.4" x14ac:dyDescent="0.3">
      <c r="A10" s="1"/>
      <c r="B10" s="5" t="s">
        <v>14</v>
      </c>
      <c r="C10" s="5" t="s">
        <v>183</v>
      </c>
      <c r="D10" s="5" t="s">
        <v>184</v>
      </c>
      <c r="E10" s="4" t="s">
        <v>170</v>
      </c>
      <c r="F10" s="4" t="s">
        <v>171</v>
      </c>
      <c r="G10" s="6" t="s">
        <v>185</v>
      </c>
      <c r="H10" s="8">
        <v>0</v>
      </c>
      <c r="I10" s="5" t="s">
        <v>173</v>
      </c>
      <c r="J10" s="5" t="s">
        <v>186</v>
      </c>
      <c r="K10" s="5" t="s">
        <v>175</v>
      </c>
      <c r="L10" s="5" t="s">
        <v>181</v>
      </c>
      <c r="M10" s="8">
        <v>13761</v>
      </c>
      <c r="N10" s="5" t="s">
        <v>187</v>
      </c>
    </row>
    <row r="11" spans="1:14" x14ac:dyDescent="0.3">
      <c r="A11" s="1"/>
      <c r="B11" s="5" t="s">
        <v>14</v>
      </c>
      <c r="C11" s="5" t="s">
        <v>188</v>
      </c>
      <c r="D11" s="5" t="s">
        <v>189</v>
      </c>
      <c r="E11" s="4" t="s">
        <v>170</v>
      </c>
      <c r="F11" s="4" t="s">
        <v>171</v>
      </c>
      <c r="G11" s="6" t="s">
        <v>190</v>
      </c>
      <c r="H11" s="8">
        <v>0</v>
      </c>
      <c r="I11" s="5" t="s">
        <v>173</v>
      </c>
      <c r="J11" s="5" t="s">
        <v>174</v>
      </c>
      <c r="K11" s="5" t="s">
        <v>175</v>
      </c>
      <c r="L11" s="5" t="s">
        <v>181</v>
      </c>
      <c r="M11" s="8">
        <v>13771</v>
      </c>
      <c r="N11" s="5" t="s">
        <v>187</v>
      </c>
    </row>
    <row r="12" spans="1:14" x14ac:dyDescent="0.3">
      <c r="A12" s="1"/>
      <c r="B12" s="5" t="s">
        <v>191</v>
      </c>
      <c r="C12" s="5" t="s">
        <v>192</v>
      </c>
      <c r="D12" s="5" t="s">
        <v>193</v>
      </c>
      <c r="E12" s="4" t="s">
        <v>194</v>
      </c>
      <c r="F12" s="4" t="s">
        <v>195</v>
      </c>
      <c r="G12" s="6" t="s">
        <v>196</v>
      </c>
      <c r="H12" s="8">
        <v>0</v>
      </c>
      <c r="I12" s="5" t="s">
        <v>173</v>
      </c>
      <c r="J12" s="5" t="s">
        <v>186</v>
      </c>
      <c r="K12" s="5" t="s">
        <v>175</v>
      </c>
      <c r="L12" s="5" t="s">
        <v>176</v>
      </c>
      <c r="M12" s="8">
        <v>14508</v>
      </c>
      <c r="N12" s="5" t="s">
        <v>187</v>
      </c>
    </row>
    <row r="13" spans="1:14" x14ac:dyDescent="0.3">
      <c r="A13" s="1"/>
      <c r="B13" s="5" t="s">
        <v>197</v>
      </c>
      <c r="C13" s="5" t="s">
        <v>198</v>
      </c>
      <c r="D13" s="5" t="s">
        <v>199</v>
      </c>
      <c r="E13" s="4" t="s">
        <v>200</v>
      </c>
      <c r="F13" s="4" t="s">
        <v>201</v>
      </c>
      <c r="G13" s="6" t="s">
        <v>202</v>
      </c>
      <c r="H13" s="8">
        <v>0</v>
      </c>
      <c r="I13" s="5" t="s">
        <v>173</v>
      </c>
      <c r="J13" s="5" t="s">
        <v>186</v>
      </c>
      <c r="K13" s="5" t="s">
        <v>175</v>
      </c>
      <c r="L13" s="5" t="s">
        <v>176</v>
      </c>
      <c r="M13" s="8">
        <v>12844</v>
      </c>
      <c r="N13" s="5" t="s">
        <v>187</v>
      </c>
    </row>
    <row r="14" spans="1:14" x14ac:dyDescent="0.3">
      <c r="A14" s="1"/>
      <c r="B14" s="5" t="s">
        <v>197</v>
      </c>
      <c r="C14" s="5" t="s">
        <v>198</v>
      </c>
      <c r="D14" s="5" t="s">
        <v>203</v>
      </c>
      <c r="E14" s="4" t="s">
        <v>200</v>
      </c>
      <c r="F14" s="4" t="s">
        <v>201</v>
      </c>
      <c r="G14" s="6" t="s">
        <v>202</v>
      </c>
      <c r="H14" s="8">
        <v>0</v>
      </c>
      <c r="I14" s="5" t="s">
        <v>173</v>
      </c>
      <c r="J14" s="5" t="s">
        <v>186</v>
      </c>
      <c r="K14" s="5" t="s">
        <v>175</v>
      </c>
      <c r="L14" s="5" t="s">
        <v>176</v>
      </c>
      <c r="M14" s="8">
        <v>12845</v>
      </c>
      <c r="N14" s="5" t="s">
        <v>187</v>
      </c>
    </row>
    <row r="15" spans="1:14" x14ac:dyDescent="0.3">
      <c r="A15" s="1"/>
      <c r="B15" s="5" t="s">
        <v>197</v>
      </c>
      <c r="C15" s="5" t="s">
        <v>204</v>
      </c>
      <c r="D15" s="5" t="s">
        <v>205</v>
      </c>
      <c r="E15" s="4" t="s">
        <v>170</v>
      </c>
      <c r="F15" s="4" t="s">
        <v>171</v>
      </c>
      <c r="G15" s="6" t="s">
        <v>206</v>
      </c>
      <c r="H15" s="8">
        <v>0</v>
      </c>
      <c r="I15" s="5" t="s">
        <v>173</v>
      </c>
      <c r="J15" s="5" t="s">
        <v>186</v>
      </c>
      <c r="K15" s="5" t="s">
        <v>175</v>
      </c>
      <c r="L15" s="5" t="s">
        <v>181</v>
      </c>
      <c r="M15" s="8">
        <v>13099</v>
      </c>
      <c r="N15" s="5" t="s">
        <v>187</v>
      </c>
    </row>
    <row r="16" spans="1:14" x14ac:dyDescent="0.3">
      <c r="A16" s="1"/>
      <c r="B16" s="5" t="s">
        <v>197</v>
      </c>
      <c r="C16" s="5" t="s">
        <v>207</v>
      </c>
      <c r="D16" s="5" t="s">
        <v>208</v>
      </c>
      <c r="E16" s="4" t="s">
        <v>209</v>
      </c>
      <c r="F16" s="4" t="s">
        <v>210</v>
      </c>
      <c r="G16" s="6" t="s">
        <v>211</v>
      </c>
      <c r="H16" s="8">
        <v>0</v>
      </c>
      <c r="I16" s="5" t="s">
        <v>173</v>
      </c>
      <c r="J16" s="5" t="s">
        <v>186</v>
      </c>
      <c r="K16" s="5" t="s">
        <v>175</v>
      </c>
      <c r="L16" s="5" t="s">
        <v>176</v>
      </c>
      <c r="M16" s="8">
        <v>12839</v>
      </c>
      <c r="N16" s="5" t="s">
        <v>187</v>
      </c>
    </row>
    <row r="17" spans="1:14" x14ac:dyDescent="0.3">
      <c r="A17" s="1"/>
      <c r="B17" s="5" t="s">
        <v>197</v>
      </c>
      <c r="C17" s="5" t="s">
        <v>207</v>
      </c>
      <c r="D17" s="5" t="s">
        <v>212</v>
      </c>
      <c r="E17" s="4" t="s">
        <v>209</v>
      </c>
      <c r="F17" s="4" t="s">
        <v>210</v>
      </c>
      <c r="G17" s="6" t="s">
        <v>211</v>
      </c>
      <c r="H17" s="8">
        <v>0</v>
      </c>
      <c r="I17" s="5" t="s">
        <v>173</v>
      </c>
      <c r="J17" s="5" t="s">
        <v>186</v>
      </c>
      <c r="K17" s="5" t="s">
        <v>175</v>
      </c>
      <c r="L17" s="5" t="s">
        <v>176</v>
      </c>
      <c r="M17" s="8">
        <v>12840</v>
      </c>
      <c r="N17" s="5" t="s">
        <v>187</v>
      </c>
    </row>
    <row r="18" spans="1:14" x14ac:dyDescent="0.3">
      <c r="A18" s="1"/>
      <c r="B18" s="5" t="s">
        <v>197</v>
      </c>
      <c r="C18" s="5" t="s">
        <v>213</v>
      </c>
      <c r="D18" s="5" t="s">
        <v>214</v>
      </c>
      <c r="E18" s="4" t="s">
        <v>215</v>
      </c>
      <c r="F18" s="4" t="s">
        <v>216</v>
      </c>
      <c r="G18" s="6" t="s">
        <v>211</v>
      </c>
      <c r="H18" s="8">
        <v>0</v>
      </c>
      <c r="I18" s="5" t="s">
        <v>173</v>
      </c>
      <c r="J18" s="5" t="s">
        <v>186</v>
      </c>
      <c r="K18" s="5" t="s">
        <v>175</v>
      </c>
      <c r="L18" s="5" t="s">
        <v>176</v>
      </c>
      <c r="M18" s="8">
        <v>19905</v>
      </c>
      <c r="N18" s="5" t="s">
        <v>187</v>
      </c>
    </row>
    <row r="19" spans="1:14" x14ac:dyDescent="0.3">
      <c r="A19" s="1"/>
      <c r="B19" s="5" t="s">
        <v>197</v>
      </c>
      <c r="C19" s="5" t="s">
        <v>213</v>
      </c>
      <c r="D19" s="5" t="s">
        <v>217</v>
      </c>
      <c r="E19" s="4" t="s">
        <v>215</v>
      </c>
      <c r="F19" s="4" t="s">
        <v>216</v>
      </c>
      <c r="G19" s="6" t="s">
        <v>211</v>
      </c>
      <c r="H19" s="8">
        <v>0</v>
      </c>
      <c r="I19" s="5" t="s">
        <v>173</v>
      </c>
      <c r="J19" s="5" t="s">
        <v>186</v>
      </c>
      <c r="K19" s="5" t="s">
        <v>175</v>
      </c>
      <c r="L19" s="5" t="s">
        <v>176</v>
      </c>
      <c r="M19" s="8">
        <v>19906</v>
      </c>
      <c r="N19" s="5" t="s">
        <v>187</v>
      </c>
    </row>
    <row r="20" spans="1:14" x14ac:dyDescent="0.3">
      <c r="A20" s="1"/>
      <c r="B20" s="5" t="s">
        <v>218</v>
      </c>
      <c r="C20" s="5" t="s">
        <v>219</v>
      </c>
      <c r="D20" s="5" t="s">
        <v>220</v>
      </c>
      <c r="E20" s="4" t="s">
        <v>170</v>
      </c>
      <c r="F20" s="4" t="s">
        <v>171</v>
      </c>
      <c r="G20" s="6" t="s">
        <v>221</v>
      </c>
      <c r="H20" s="8">
        <v>0</v>
      </c>
      <c r="I20" s="5" t="s">
        <v>222</v>
      </c>
      <c r="J20" s="5" t="s">
        <v>186</v>
      </c>
      <c r="K20" s="5" t="s">
        <v>175</v>
      </c>
      <c r="L20" s="5" t="s">
        <v>181</v>
      </c>
      <c r="M20" s="8">
        <v>1337</v>
      </c>
      <c r="N20" s="5" t="s">
        <v>187</v>
      </c>
    </row>
    <row r="21" spans="1:14" x14ac:dyDescent="0.3">
      <c r="A21" s="1"/>
      <c r="B21" s="5" t="s">
        <v>218</v>
      </c>
      <c r="C21" s="5" t="s">
        <v>219</v>
      </c>
      <c r="D21" s="5" t="s">
        <v>223</v>
      </c>
      <c r="E21" s="4" t="s">
        <v>170</v>
      </c>
      <c r="F21" s="4" t="s">
        <v>171</v>
      </c>
      <c r="G21" s="6" t="s">
        <v>224</v>
      </c>
      <c r="H21" s="8">
        <v>0</v>
      </c>
      <c r="I21" s="5" t="s">
        <v>222</v>
      </c>
      <c r="J21" s="5" t="s">
        <v>186</v>
      </c>
      <c r="K21" s="5" t="s">
        <v>175</v>
      </c>
      <c r="L21" s="5" t="s">
        <v>181</v>
      </c>
      <c r="M21" s="8">
        <v>316</v>
      </c>
      <c r="N21" s="5" t="s">
        <v>187</v>
      </c>
    </row>
    <row r="22" spans="1:14" x14ac:dyDescent="0.3">
      <c r="A22" s="1"/>
      <c r="B22" s="5" t="s">
        <v>56</v>
      </c>
      <c r="C22" s="5" t="s">
        <v>225</v>
      </c>
      <c r="D22" s="5" t="s">
        <v>120</v>
      </c>
      <c r="E22" s="4" t="s">
        <v>226</v>
      </c>
      <c r="F22" s="4" t="s">
        <v>227</v>
      </c>
      <c r="G22" s="6" t="s">
        <v>228</v>
      </c>
      <c r="H22" s="8">
        <v>0.8</v>
      </c>
      <c r="I22" s="5" t="s">
        <v>222</v>
      </c>
      <c r="J22" s="5" t="s">
        <v>174</v>
      </c>
      <c r="K22" s="5" t="s">
        <v>175</v>
      </c>
      <c r="L22" s="5" t="s">
        <v>229</v>
      </c>
      <c r="M22" s="8">
        <v>112</v>
      </c>
      <c r="N22" s="5" t="s">
        <v>177</v>
      </c>
    </row>
    <row r="23" spans="1:14" x14ac:dyDescent="0.3">
      <c r="A23" s="1"/>
      <c r="B23" s="5" t="s">
        <v>56</v>
      </c>
      <c r="C23" s="5" t="s">
        <v>230</v>
      </c>
      <c r="D23" s="5" t="s">
        <v>33</v>
      </c>
      <c r="E23" s="4" t="s">
        <v>170</v>
      </c>
      <c r="F23" s="4" t="s">
        <v>171</v>
      </c>
      <c r="G23" s="6" t="s">
        <v>231</v>
      </c>
      <c r="H23" s="8">
        <v>15</v>
      </c>
      <c r="I23" s="5" t="s">
        <v>173</v>
      </c>
      <c r="J23" s="5" t="s">
        <v>174</v>
      </c>
      <c r="K23" s="5" t="s">
        <v>175</v>
      </c>
      <c r="L23" s="5" t="s">
        <v>181</v>
      </c>
      <c r="M23" s="8">
        <v>1198</v>
      </c>
      <c r="N23" s="5" t="s">
        <v>177</v>
      </c>
    </row>
    <row r="24" spans="1:14" ht="26.4" x14ac:dyDescent="0.3">
      <c r="A24" s="1"/>
      <c r="B24" s="5" t="s">
        <v>56</v>
      </c>
      <c r="C24" s="5" t="s">
        <v>232</v>
      </c>
      <c r="D24" s="5" t="s">
        <v>233</v>
      </c>
      <c r="E24" s="4" t="s">
        <v>170</v>
      </c>
      <c r="F24" s="4" t="s">
        <v>171</v>
      </c>
      <c r="G24" s="6" t="s">
        <v>234</v>
      </c>
      <c r="H24" s="8">
        <v>0</v>
      </c>
      <c r="I24" s="5" t="s">
        <v>173</v>
      </c>
      <c r="J24" s="5" t="s">
        <v>186</v>
      </c>
      <c r="K24" s="5" t="s">
        <v>175</v>
      </c>
      <c r="L24" s="5" t="s">
        <v>181</v>
      </c>
      <c r="M24" s="8">
        <v>11052</v>
      </c>
      <c r="N24" s="5" t="s">
        <v>187</v>
      </c>
    </row>
    <row r="25" spans="1:14" x14ac:dyDescent="0.3">
      <c r="A25" s="1"/>
      <c r="B25" s="5" t="s">
        <v>235</v>
      </c>
      <c r="C25" s="5" t="s">
        <v>236</v>
      </c>
      <c r="D25" s="5" t="s">
        <v>25</v>
      </c>
      <c r="E25" s="4" t="s">
        <v>170</v>
      </c>
      <c r="F25" s="4" t="s">
        <v>171</v>
      </c>
      <c r="G25" s="6" t="s">
        <v>237</v>
      </c>
      <c r="H25" s="8">
        <v>100</v>
      </c>
      <c r="I25" s="5" t="s">
        <v>173</v>
      </c>
      <c r="J25" s="5" t="s">
        <v>174</v>
      </c>
      <c r="K25" s="5" t="s">
        <v>175</v>
      </c>
      <c r="L25" s="5" t="s">
        <v>176</v>
      </c>
      <c r="M25" s="8">
        <v>14807</v>
      </c>
      <c r="N25" s="5" t="s">
        <v>177</v>
      </c>
    </row>
    <row r="26" spans="1:14" ht="26.4" x14ac:dyDescent="0.3">
      <c r="A26" s="1"/>
      <c r="B26" s="5" t="s">
        <v>238</v>
      </c>
      <c r="C26" s="5" t="s">
        <v>239</v>
      </c>
      <c r="D26" s="5" t="s">
        <v>240</v>
      </c>
      <c r="E26" s="4" t="s">
        <v>241</v>
      </c>
      <c r="F26" s="4" t="s">
        <v>242</v>
      </c>
      <c r="G26" s="6" t="s">
        <v>243</v>
      </c>
      <c r="H26" s="8">
        <v>11.9</v>
      </c>
      <c r="I26" s="5" t="s">
        <v>173</v>
      </c>
      <c r="J26" s="5" t="s">
        <v>174</v>
      </c>
      <c r="K26" s="5" t="s">
        <v>244</v>
      </c>
      <c r="L26" s="5" t="s">
        <v>176</v>
      </c>
      <c r="M26" s="8">
        <v>1320</v>
      </c>
      <c r="N26" s="5" t="s">
        <v>187</v>
      </c>
    </row>
    <row r="27" spans="1:14" ht="39.6" x14ac:dyDescent="0.3">
      <c r="A27" s="1"/>
      <c r="B27" s="5" t="s">
        <v>238</v>
      </c>
      <c r="C27" s="5" t="s">
        <v>239</v>
      </c>
      <c r="D27" s="5" t="s">
        <v>193</v>
      </c>
      <c r="E27" s="4" t="s">
        <v>241</v>
      </c>
      <c r="F27" s="4" t="s">
        <v>242</v>
      </c>
      <c r="G27" s="6" t="s">
        <v>245</v>
      </c>
      <c r="H27" s="8">
        <v>0.4</v>
      </c>
      <c r="I27" s="5" t="s">
        <v>173</v>
      </c>
      <c r="J27" s="5" t="s">
        <v>174</v>
      </c>
      <c r="K27" s="5" t="s">
        <v>244</v>
      </c>
      <c r="L27" s="5" t="s">
        <v>176</v>
      </c>
      <c r="M27" s="8">
        <v>1708</v>
      </c>
      <c r="N27" s="5" t="s">
        <v>187</v>
      </c>
    </row>
    <row r="28" spans="1:14" ht="52.8" x14ac:dyDescent="0.3">
      <c r="A28" s="1"/>
      <c r="B28" s="5" t="s">
        <v>238</v>
      </c>
      <c r="C28" s="5" t="s">
        <v>246</v>
      </c>
      <c r="D28" s="5" t="s">
        <v>39</v>
      </c>
      <c r="E28" s="4" t="s">
        <v>247</v>
      </c>
      <c r="F28" s="4" t="s">
        <v>248</v>
      </c>
      <c r="G28" s="6" t="s">
        <v>249</v>
      </c>
      <c r="H28" s="8">
        <v>11.9</v>
      </c>
      <c r="I28" s="5" t="s">
        <v>173</v>
      </c>
      <c r="J28" s="5" t="s">
        <v>174</v>
      </c>
      <c r="K28" s="5" t="s">
        <v>175</v>
      </c>
      <c r="L28" s="5" t="s">
        <v>176</v>
      </c>
      <c r="M28" s="8">
        <v>189</v>
      </c>
      <c r="N28" s="5" t="s">
        <v>177</v>
      </c>
    </row>
    <row r="29" spans="1:14" x14ac:dyDescent="0.3">
      <c r="A29" s="1"/>
      <c r="B29" s="5" t="s">
        <v>238</v>
      </c>
      <c r="C29" s="5" t="s">
        <v>250</v>
      </c>
      <c r="D29" s="5" t="s">
        <v>251</v>
      </c>
      <c r="E29" s="4" t="s">
        <v>170</v>
      </c>
      <c r="F29" s="4" t="s">
        <v>171</v>
      </c>
      <c r="G29" s="6" t="s">
        <v>252</v>
      </c>
      <c r="H29" s="8">
        <v>0</v>
      </c>
      <c r="I29" s="5" t="s">
        <v>173</v>
      </c>
      <c r="J29" s="5" t="s">
        <v>186</v>
      </c>
      <c r="K29" s="5" t="s">
        <v>175</v>
      </c>
      <c r="L29" s="5" t="s">
        <v>181</v>
      </c>
      <c r="M29" s="8">
        <v>19961</v>
      </c>
      <c r="N29" s="5" t="s">
        <v>187</v>
      </c>
    </row>
    <row r="30" spans="1:14" x14ac:dyDescent="0.3">
      <c r="A30" s="1"/>
      <c r="B30" s="5" t="s">
        <v>238</v>
      </c>
      <c r="C30" s="5" t="s">
        <v>253</v>
      </c>
      <c r="D30" s="5" t="s">
        <v>254</v>
      </c>
      <c r="E30" s="4" t="s">
        <v>170</v>
      </c>
      <c r="F30" s="4" t="s">
        <v>171</v>
      </c>
      <c r="G30" s="6" t="s">
        <v>255</v>
      </c>
      <c r="H30" s="8">
        <v>0</v>
      </c>
      <c r="I30" s="5" t="s">
        <v>173</v>
      </c>
      <c r="J30" s="5" t="s">
        <v>174</v>
      </c>
      <c r="K30" s="5" t="s">
        <v>175</v>
      </c>
      <c r="L30" s="5" t="s">
        <v>229</v>
      </c>
      <c r="M30" s="8">
        <v>12592</v>
      </c>
      <c r="N30" s="5" t="s">
        <v>187</v>
      </c>
    </row>
    <row r="31" spans="1:14" x14ac:dyDescent="0.3">
      <c r="A31" s="1"/>
      <c r="B31" s="5" t="s">
        <v>61</v>
      </c>
      <c r="C31" s="5" t="s">
        <v>256</v>
      </c>
      <c r="D31" s="5" t="s">
        <v>193</v>
      </c>
      <c r="E31" s="4" t="s">
        <v>170</v>
      </c>
      <c r="F31" s="4" t="s">
        <v>171</v>
      </c>
      <c r="G31" s="6" t="s">
        <v>257</v>
      </c>
      <c r="H31" s="8">
        <v>0</v>
      </c>
      <c r="I31" s="5" t="s">
        <v>173</v>
      </c>
      <c r="J31" s="5" t="s">
        <v>186</v>
      </c>
      <c r="K31" s="5" t="s">
        <v>175</v>
      </c>
      <c r="L31" s="5" t="s">
        <v>181</v>
      </c>
      <c r="M31" s="8">
        <v>544</v>
      </c>
      <c r="N31" s="5" t="s">
        <v>187</v>
      </c>
    </row>
    <row r="32" spans="1:14" x14ac:dyDescent="0.3">
      <c r="A32" s="1"/>
      <c r="B32" s="5" t="s">
        <v>61</v>
      </c>
      <c r="C32" s="5" t="s">
        <v>258</v>
      </c>
      <c r="D32" s="5" t="s">
        <v>120</v>
      </c>
      <c r="E32" s="4" t="s">
        <v>170</v>
      </c>
      <c r="F32" s="4" t="s">
        <v>259</v>
      </c>
      <c r="G32" s="6" t="s">
        <v>260</v>
      </c>
      <c r="H32" s="8">
        <v>100</v>
      </c>
      <c r="I32" s="5" t="s">
        <v>173</v>
      </c>
      <c r="J32" s="5" t="s">
        <v>186</v>
      </c>
      <c r="K32" s="5" t="s">
        <v>175</v>
      </c>
      <c r="L32" s="5" t="s">
        <v>176</v>
      </c>
      <c r="M32" s="8">
        <v>2</v>
      </c>
      <c r="N32" s="5" t="s">
        <v>177</v>
      </c>
    </row>
    <row r="33" spans="1:14" x14ac:dyDescent="0.3">
      <c r="A33" s="1"/>
      <c r="B33" s="5" t="s">
        <v>61</v>
      </c>
      <c r="C33" s="5" t="s">
        <v>261</v>
      </c>
      <c r="D33" s="5" t="s">
        <v>262</v>
      </c>
      <c r="E33" s="4" t="s">
        <v>263</v>
      </c>
      <c r="F33" s="4" t="s">
        <v>171</v>
      </c>
      <c r="G33" s="6" t="s">
        <v>264</v>
      </c>
      <c r="H33" s="8">
        <v>8.5</v>
      </c>
      <c r="I33" s="5" t="s">
        <v>173</v>
      </c>
      <c r="J33" s="5" t="s">
        <v>174</v>
      </c>
      <c r="K33" s="5" t="s">
        <v>175</v>
      </c>
      <c r="L33" s="5" t="s">
        <v>229</v>
      </c>
      <c r="M33" s="8">
        <v>1069</v>
      </c>
      <c r="N33" s="5" t="s">
        <v>177</v>
      </c>
    </row>
    <row r="34" spans="1:14" x14ac:dyDescent="0.3">
      <c r="A34" s="1"/>
      <c r="B34" s="5" t="s">
        <v>64</v>
      </c>
      <c r="C34" s="5" t="s">
        <v>265</v>
      </c>
      <c r="D34" s="5" t="s">
        <v>39</v>
      </c>
      <c r="E34" s="4" t="s">
        <v>170</v>
      </c>
      <c r="F34" s="4" t="s">
        <v>171</v>
      </c>
      <c r="G34" s="6" t="s">
        <v>266</v>
      </c>
      <c r="H34" s="8">
        <v>235</v>
      </c>
      <c r="I34" s="5" t="s">
        <v>173</v>
      </c>
      <c r="J34" s="5" t="s">
        <v>174</v>
      </c>
      <c r="K34" s="5" t="s">
        <v>175</v>
      </c>
      <c r="L34" s="5" t="s">
        <v>176</v>
      </c>
      <c r="M34" s="8">
        <v>14971</v>
      </c>
      <c r="N34" s="5" t="s">
        <v>177</v>
      </c>
    </row>
    <row r="35" spans="1:14" x14ac:dyDescent="0.3">
      <c r="A35" s="1"/>
      <c r="B35" s="5" t="s">
        <v>267</v>
      </c>
      <c r="C35" s="5" t="s">
        <v>268</v>
      </c>
      <c r="D35" s="5" t="s">
        <v>269</v>
      </c>
      <c r="E35" s="4" t="s">
        <v>170</v>
      </c>
      <c r="F35" s="4" t="s">
        <v>171</v>
      </c>
      <c r="G35" s="6" t="s">
        <v>270</v>
      </c>
      <c r="H35" s="8">
        <v>47</v>
      </c>
      <c r="I35" s="5" t="s">
        <v>173</v>
      </c>
      <c r="J35" s="5" t="s">
        <v>174</v>
      </c>
      <c r="K35" s="5" t="s">
        <v>175</v>
      </c>
      <c r="L35" s="5" t="s">
        <v>176</v>
      </c>
      <c r="M35" s="8">
        <v>14006</v>
      </c>
      <c r="N35" s="5" t="s">
        <v>177</v>
      </c>
    </row>
    <row r="36" spans="1:14" ht="26.4" x14ac:dyDescent="0.3">
      <c r="A36" s="1"/>
      <c r="B36" s="5" t="s">
        <v>271</v>
      </c>
      <c r="C36" s="5" t="s">
        <v>272</v>
      </c>
      <c r="D36" s="5" t="s">
        <v>273</v>
      </c>
      <c r="E36" s="4" t="s">
        <v>170</v>
      </c>
      <c r="F36" s="4" t="s">
        <v>171</v>
      </c>
      <c r="G36" s="6" t="s">
        <v>274</v>
      </c>
      <c r="H36" s="8">
        <v>11.8</v>
      </c>
      <c r="I36" s="5" t="s">
        <v>173</v>
      </c>
      <c r="J36" s="5" t="s">
        <v>174</v>
      </c>
      <c r="K36" s="5" t="s">
        <v>175</v>
      </c>
      <c r="L36" s="5" t="s">
        <v>229</v>
      </c>
      <c r="M36" s="8">
        <v>23192</v>
      </c>
      <c r="N36" s="5" t="s">
        <v>177</v>
      </c>
    </row>
    <row r="37" spans="1:14" x14ac:dyDescent="0.3">
      <c r="A37" s="1"/>
      <c r="B37" s="5" t="s">
        <v>74</v>
      </c>
      <c r="C37" s="5" t="s">
        <v>275</v>
      </c>
      <c r="D37" s="5" t="s">
        <v>276</v>
      </c>
      <c r="E37" s="4" t="s">
        <v>170</v>
      </c>
      <c r="F37" s="4" t="s">
        <v>171</v>
      </c>
      <c r="G37" s="6" t="s">
        <v>277</v>
      </c>
      <c r="H37" s="8">
        <v>0</v>
      </c>
      <c r="I37" s="5" t="s">
        <v>173</v>
      </c>
      <c r="J37" s="5" t="s">
        <v>174</v>
      </c>
      <c r="K37" s="5" t="s">
        <v>175</v>
      </c>
      <c r="L37" s="5" t="s">
        <v>176</v>
      </c>
      <c r="M37" s="8">
        <v>15692</v>
      </c>
      <c r="N37" s="5" t="s">
        <v>187</v>
      </c>
    </row>
    <row r="38" spans="1:14" x14ac:dyDescent="0.3">
      <c r="A38" s="1"/>
      <c r="B38" s="5" t="s">
        <v>74</v>
      </c>
      <c r="C38" s="5" t="s">
        <v>275</v>
      </c>
      <c r="D38" s="5" t="s">
        <v>278</v>
      </c>
      <c r="E38" s="4" t="s">
        <v>279</v>
      </c>
      <c r="F38" s="4" t="s">
        <v>171</v>
      </c>
      <c r="G38" s="6" t="s">
        <v>280</v>
      </c>
      <c r="H38" s="8">
        <v>0</v>
      </c>
      <c r="I38" s="5" t="s">
        <v>173</v>
      </c>
      <c r="J38" s="5" t="s">
        <v>174</v>
      </c>
      <c r="K38" s="5" t="s">
        <v>175</v>
      </c>
      <c r="L38" s="5" t="s">
        <v>176</v>
      </c>
      <c r="M38" s="8">
        <v>16324</v>
      </c>
      <c r="N38" s="5" t="s">
        <v>187</v>
      </c>
    </row>
    <row r="39" spans="1:14" x14ac:dyDescent="0.3">
      <c r="A39" s="1"/>
      <c r="B39" s="5" t="s">
        <v>74</v>
      </c>
      <c r="C39" s="5" t="s">
        <v>281</v>
      </c>
      <c r="D39" s="5" t="s">
        <v>282</v>
      </c>
      <c r="E39" s="4" t="s">
        <v>170</v>
      </c>
      <c r="F39" s="4" t="s">
        <v>171</v>
      </c>
      <c r="G39" s="6" t="s">
        <v>283</v>
      </c>
      <c r="H39" s="8">
        <v>0</v>
      </c>
      <c r="I39" s="5" t="s">
        <v>173</v>
      </c>
      <c r="J39" s="5" t="s">
        <v>174</v>
      </c>
      <c r="K39" s="5" t="s">
        <v>175</v>
      </c>
      <c r="L39" s="5" t="s">
        <v>176</v>
      </c>
      <c r="M39" s="8">
        <v>15693</v>
      </c>
      <c r="N39" s="5" t="s">
        <v>187</v>
      </c>
    </row>
    <row r="40" spans="1:14" x14ac:dyDescent="0.3">
      <c r="A40" s="1"/>
      <c r="B40" s="5" t="s">
        <v>74</v>
      </c>
      <c r="C40" s="5" t="s">
        <v>281</v>
      </c>
      <c r="D40" s="5" t="s">
        <v>284</v>
      </c>
      <c r="E40" s="4" t="s">
        <v>170</v>
      </c>
      <c r="F40" s="4" t="s">
        <v>171</v>
      </c>
      <c r="G40" s="6" t="s">
        <v>285</v>
      </c>
      <c r="H40" s="8">
        <v>0</v>
      </c>
      <c r="I40" s="5" t="s">
        <v>173</v>
      </c>
      <c r="J40" s="5" t="s">
        <v>174</v>
      </c>
      <c r="K40" s="5" t="s">
        <v>175</v>
      </c>
      <c r="L40" s="5" t="s">
        <v>176</v>
      </c>
      <c r="M40" s="8">
        <v>16258</v>
      </c>
      <c r="N40" s="5" t="s">
        <v>187</v>
      </c>
    </row>
    <row r="41" spans="1:14" ht="26.4" x14ac:dyDescent="0.3">
      <c r="A41" s="1"/>
      <c r="B41" s="5" t="s">
        <v>74</v>
      </c>
      <c r="C41" s="5" t="s">
        <v>286</v>
      </c>
      <c r="D41" s="5" t="s">
        <v>287</v>
      </c>
      <c r="E41" s="4" t="s">
        <v>170</v>
      </c>
      <c r="F41" s="4" t="s">
        <v>288</v>
      </c>
      <c r="G41" s="6" t="s">
        <v>289</v>
      </c>
      <c r="H41" s="8">
        <v>0</v>
      </c>
      <c r="I41" s="5" t="s">
        <v>173</v>
      </c>
      <c r="J41" s="5" t="s">
        <v>174</v>
      </c>
      <c r="K41" s="5" t="s">
        <v>175</v>
      </c>
      <c r="L41" s="5" t="s">
        <v>176</v>
      </c>
      <c r="M41" s="8">
        <v>15690</v>
      </c>
      <c r="N41" s="5" t="s">
        <v>187</v>
      </c>
    </row>
    <row r="42" spans="1:14" ht="26.4" x14ac:dyDescent="0.3">
      <c r="A42" s="1"/>
      <c r="B42" s="5" t="s">
        <v>74</v>
      </c>
      <c r="C42" s="5" t="s">
        <v>286</v>
      </c>
      <c r="D42" s="5" t="s">
        <v>290</v>
      </c>
      <c r="E42" s="4" t="s">
        <v>170</v>
      </c>
      <c r="F42" s="4" t="s">
        <v>171</v>
      </c>
      <c r="G42" s="6" t="s">
        <v>291</v>
      </c>
      <c r="H42" s="8">
        <v>0</v>
      </c>
      <c r="I42" s="5" t="s">
        <v>173</v>
      </c>
      <c r="J42" s="5" t="s">
        <v>174</v>
      </c>
      <c r="K42" s="5" t="s">
        <v>175</v>
      </c>
      <c r="L42" s="5" t="s">
        <v>176</v>
      </c>
      <c r="M42" s="8">
        <v>16326</v>
      </c>
      <c r="N42" s="5" t="s">
        <v>187</v>
      </c>
    </row>
    <row r="43" spans="1:14" x14ac:dyDescent="0.3">
      <c r="A43" s="1"/>
      <c r="B43" s="5" t="s">
        <v>74</v>
      </c>
      <c r="C43" s="5" t="s">
        <v>286</v>
      </c>
      <c r="D43" s="5" t="s">
        <v>292</v>
      </c>
      <c r="E43" s="4" t="s">
        <v>170</v>
      </c>
      <c r="F43" s="4" t="s">
        <v>171</v>
      </c>
      <c r="G43" s="6" t="s">
        <v>293</v>
      </c>
      <c r="H43" s="8">
        <v>74</v>
      </c>
      <c r="I43" s="5" t="s">
        <v>173</v>
      </c>
      <c r="J43" s="5" t="s">
        <v>174</v>
      </c>
      <c r="K43" s="5" t="s">
        <v>175</v>
      </c>
      <c r="L43" s="5" t="s">
        <v>176</v>
      </c>
      <c r="M43" s="8">
        <v>15680</v>
      </c>
      <c r="N43" s="5" t="s">
        <v>177</v>
      </c>
    </row>
    <row r="44" spans="1:14" x14ac:dyDescent="0.3">
      <c r="A44" s="1"/>
      <c r="B44" s="5" t="s">
        <v>74</v>
      </c>
      <c r="C44" s="5" t="s">
        <v>286</v>
      </c>
      <c r="D44" s="5" t="s">
        <v>294</v>
      </c>
      <c r="E44" s="4" t="s">
        <v>170</v>
      </c>
      <c r="F44" s="4" t="s">
        <v>171</v>
      </c>
      <c r="G44" s="6" t="s">
        <v>293</v>
      </c>
      <c r="H44" s="8">
        <v>38</v>
      </c>
      <c r="I44" s="5" t="s">
        <v>173</v>
      </c>
      <c r="J44" s="5" t="s">
        <v>174</v>
      </c>
      <c r="K44" s="5" t="s">
        <v>175</v>
      </c>
      <c r="L44" s="5" t="s">
        <v>176</v>
      </c>
      <c r="M44" s="8">
        <v>16325</v>
      </c>
      <c r="N44" s="5" t="s">
        <v>177</v>
      </c>
    </row>
    <row r="45" spans="1:14" ht="26.4" x14ac:dyDescent="0.3">
      <c r="A45" s="1"/>
      <c r="B45" s="5" t="s">
        <v>74</v>
      </c>
      <c r="C45" s="5" t="s">
        <v>295</v>
      </c>
      <c r="D45" s="5" t="s">
        <v>33</v>
      </c>
      <c r="E45" s="4" t="s">
        <v>170</v>
      </c>
      <c r="F45" s="4" t="s">
        <v>171</v>
      </c>
      <c r="G45" s="6" t="s">
        <v>296</v>
      </c>
      <c r="H45" s="8">
        <v>10.4</v>
      </c>
      <c r="I45" s="5" t="s">
        <v>173</v>
      </c>
      <c r="J45" s="5" t="s">
        <v>186</v>
      </c>
      <c r="K45" s="5" t="s">
        <v>175</v>
      </c>
      <c r="L45" s="5" t="s">
        <v>229</v>
      </c>
      <c r="M45" s="8">
        <v>22190</v>
      </c>
      <c r="N45" s="5" t="s">
        <v>177</v>
      </c>
    </row>
    <row r="46" spans="1:14" ht="39.6" x14ac:dyDescent="0.3">
      <c r="A46" s="1"/>
      <c r="B46" s="5" t="s">
        <v>74</v>
      </c>
      <c r="C46" s="5" t="s">
        <v>297</v>
      </c>
      <c r="D46" s="5" t="s">
        <v>33</v>
      </c>
      <c r="E46" s="4" t="s">
        <v>298</v>
      </c>
      <c r="F46" s="4" t="s">
        <v>279</v>
      </c>
      <c r="G46" s="6" t="s">
        <v>299</v>
      </c>
      <c r="H46" s="8">
        <v>0</v>
      </c>
      <c r="I46" s="5" t="s">
        <v>173</v>
      </c>
      <c r="J46" s="5" t="s">
        <v>186</v>
      </c>
      <c r="K46" s="5" t="s">
        <v>175</v>
      </c>
      <c r="L46" s="5" t="s">
        <v>300</v>
      </c>
      <c r="M46" s="8">
        <v>14448</v>
      </c>
      <c r="N46" s="5" t="s">
        <v>177</v>
      </c>
    </row>
    <row r="47" spans="1:14" ht="26.4" x14ac:dyDescent="0.3">
      <c r="A47" s="1"/>
      <c r="B47" s="5" t="s">
        <v>301</v>
      </c>
      <c r="C47" s="5" t="s">
        <v>302</v>
      </c>
      <c r="D47" s="5" t="s">
        <v>33</v>
      </c>
      <c r="E47" s="4" t="s">
        <v>170</v>
      </c>
      <c r="F47" s="4" t="s">
        <v>171</v>
      </c>
      <c r="G47" s="6" t="s">
        <v>303</v>
      </c>
      <c r="H47" s="8">
        <v>2.6</v>
      </c>
      <c r="I47" s="5" t="s">
        <v>173</v>
      </c>
      <c r="J47" s="5" t="s">
        <v>186</v>
      </c>
      <c r="K47" s="5" t="s">
        <v>175</v>
      </c>
      <c r="L47" s="5" t="s">
        <v>229</v>
      </c>
      <c r="M47" s="8">
        <v>21117</v>
      </c>
      <c r="N47" s="5" t="s">
        <v>177</v>
      </c>
    </row>
    <row r="48" spans="1:14" ht="26.4" x14ac:dyDescent="0.3">
      <c r="A48" s="1"/>
      <c r="B48" s="5" t="s">
        <v>301</v>
      </c>
      <c r="C48" s="5" t="s">
        <v>304</v>
      </c>
      <c r="D48" s="5" t="s">
        <v>305</v>
      </c>
      <c r="E48" s="4" t="s">
        <v>170</v>
      </c>
      <c r="F48" s="4" t="s">
        <v>171</v>
      </c>
      <c r="G48" s="6" t="s">
        <v>306</v>
      </c>
      <c r="H48" s="8">
        <v>0</v>
      </c>
      <c r="I48" s="5" t="s">
        <v>173</v>
      </c>
      <c r="J48" s="5" t="s">
        <v>174</v>
      </c>
      <c r="K48" s="5" t="s">
        <v>175</v>
      </c>
      <c r="L48" s="5" t="s">
        <v>229</v>
      </c>
      <c r="M48" s="8">
        <v>21126</v>
      </c>
      <c r="N48" s="5" t="s">
        <v>187</v>
      </c>
    </row>
    <row r="49" spans="1:14" ht="39.6" x14ac:dyDescent="0.3">
      <c r="A49" s="1"/>
      <c r="B49" s="5" t="s">
        <v>307</v>
      </c>
      <c r="C49" s="5" t="s">
        <v>308</v>
      </c>
      <c r="D49" s="5" t="s">
        <v>309</v>
      </c>
      <c r="E49" s="4" t="s">
        <v>170</v>
      </c>
      <c r="F49" s="4" t="s">
        <v>171</v>
      </c>
      <c r="G49" s="6" t="s">
        <v>310</v>
      </c>
      <c r="H49" s="8">
        <v>0</v>
      </c>
      <c r="I49" s="5" t="s">
        <v>173</v>
      </c>
      <c r="J49" s="5" t="s">
        <v>186</v>
      </c>
      <c r="K49" s="5" t="s">
        <v>175</v>
      </c>
      <c r="L49" s="5" t="s">
        <v>181</v>
      </c>
      <c r="M49" s="8">
        <v>14464</v>
      </c>
      <c r="N49" s="5" t="s">
        <v>187</v>
      </c>
    </row>
    <row r="50" spans="1:14" x14ac:dyDescent="0.3">
      <c r="A50" s="1"/>
      <c r="B50" s="5" t="s">
        <v>311</v>
      </c>
      <c r="C50" s="5" t="s">
        <v>312</v>
      </c>
      <c r="D50" s="5" t="s">
        <v>39</v>
      </c>
      <c r="E50" s="4" t="s">
        <v>170</v>
      </c>
      <c r="F50" s="4" t="s">
        <v>171</v>
      </c>
      <c r="G50" s="6" t="s">
        <v>313</v>
      </c>
      <c r="H50" s="8">
        <v>9.1999999999999993</v>
      </c>
      <c r="I50" s="5" t="s">
        <v>173</v>
      </c>
      <c r="J50" s="5" t="s">
        <v>174</v>
      </c>
      <c r="K50" s="5" t="s">
        <v>175</v>
      </c>
      <c r="L50" s="5" t="s">
        <v>229</v>
      </c>
      <c r="M50" s="8">
        <v>17552</v>
      </c>
      <c r="N50" s="5" t="s">
        <v>177</v>
      </c>
    </row>
    <row r="51" spans="1:14" ht="26.4" x14ac:dyDescent="0.3">
      <c r="A51" s="1"/>
      <c r="B51" s="5" t="s">
        <v>314</v>
      </c>
      <c r="C51" s="5" t="s">
        <v>315</v>
      </c>
      <c r="D51" s="5" t="s">
        <v>120</v>
      </c>
      <c r="E51" s="4" t="s">
        <v>170</v>
      </c>
      <c r="F51" s="4" t="s">
        <v>171</v>
      </c>
      <c r="G51" s="6" t="s">
        <v>316</v>
      </c>
      <c r="H51" s="8">
        <v>44.93</v>
      </c>
      <c r="I51" s="5" t="s">
        <v>173</v>
      </c>
      <c r="J51" s="5" t="s">
        <v>174</v>
      </c>
      <c r="K51" s="5" t="s">
        <v>175</v>
      </c>
      <c r="L51" s="5" t="s">
        <v>176</v>
      </c>
      <c r="M51" s="8">
        <v>14846</v>
      </c>
      <c r="N51" s="5" t="s">
        <v>177</v>
      </c>
    </row>
    <row r="52" spans="1:14" x14ac:dyDescent="0.3">
      <c r="A52" s="1"/>
      <c r="B52" s="5" t="s">
        <v>317</v>
      </c>
      <c r="C52" s="5" t="s">
        <v>318</v>
      </c>
      <c r="D52" s="5" t="s">
        <v>319</v>
      </c>
      <c r="E52" s="4" t="s">
        <v>170</v>
      </c>
      <c r="F52" s="4" t="s">
        <v>171</v>
      </c>
      <c r="G52" s="6" t="s">
        <v>320</v>
      </c>
      <c r="H52" s="8">
        <v>0.34644999999999998</v>
      </c>
      <c r="I52" s="5" t="s">
        <v>173</v>
      </c>
      <c r="J52" s="5" t="s">
        <v>174</v>
      </c>
      <c r="K52" s="5" t="s">
        <v>175</v>
      </c>
      <c r="L52" s="5" t="s">
        <v>229</v>
      </c>
      <c r="M52" s="8">
        <v>1019</v>
      </c>
      <c r="N52" s="5" t="s">
        <v>177</v>
      </c>
    </row>
    <row r="53" spans="1:14" x14ac:dyDescent="0.3">
      <c r="A53" s="1"/>
      <c r="B53" s="5" t="s">
        <v>317</v>
      </c>
      <c r="C53" s="5" t="s">
        <v>318</v>
      </c>
      <c r="D53" s="5" t="s">
        <v>321</v>
      </c>
      <c r="E53" s="4" t="s">
        <v>170</v>
      </c>
      <c r="F53" s="4" t="s">
        <v>171</v>
      </c>
      <c r="G53" s="6" t="s">
        <v>320</v>
      </c>
      <c r="H53" s="8">
        <v>0.79612000000000005</v>
      </c>
      <c r="I53" s="5" t="s">
        <v>173</v>
      </c>
      <c r="J53" s="5" t="s">
        <v>174</v>
      </c>
      <c r="K53" s="5" t="s">
        <v>175</v>
      </c>
      <c r="L53" s="5" t="s">
        <v>229</v>
      </c>
      <c r="M53" s="8">
        <v>1020</v>
      </c>
      <c r="N53" s="5" t="s">
        <v>177</v>
      </c>
    </row>
    <row r="54" spans="1:14" x14ac:dyDescent="0.3">
      <c r="A54" s="1"/>
      <c r="B54" s="5" t="s">
        <v>317</v>
      </c>
      <c r="C54" s="5" t="s">
        <v>318</v>
      </c>
      <c r="D54" s="5" t="s">
        <v>322</v>
      </c>
      <c r="E54" s="4" t="s">
        <v>170</v>
      </c>
      <c r="F54" s="4" t="s">
        <v>171</v>
      </c>
      <c r="G54" s="6" t="s">
        <v>320</v>
      </c>
      <c r="H54" s="8">
        <v>0.40029999999999999</v>
      </c>
      <c r="I54" s="5" t="s">
        <v>173</v>
      </c>
      <c r="J54" s="5" t="s">
        <v>174</v>
      </c>
      <c r="K54" s="5" t="s">
        <v>175</v>
      </c>
      <c r="L54" s="5" t="s">
        <v>229</v>
      </c>
      <c r="M54" s="8">
        <v>1034</v>
      </c>
      <c r="N54" s="5" t="s">
        <v>177</v>
      </c>
    </row>
    <row r="55" spans="1:14" x14ac:dyDescent="0.3">
      <c r="A55" s="1"/>
      <c r="B55" s="5" t="s">
        <v>323</v>
      </c>
      <c r="C55" s="5" t="s">
        <v>324</v>
      </c>
      <c r="D55" s="5" t="s">
        <v>325</v>
      </c>
      <c r="E55" s="4" t="s">
        <v>194</v>
      </c>
      <c r="F55" s="4" t="s">
        <v>195</v>
      </c>
      <c r="G55" s="6" t="s">
        <v>326</v>
      </c>
      <c r="H55" s="8">
        <v>0</v>
      </c>
      <c r="I55" s="5" t="s">
        <v>173</v>
      </c>
      <c r="J55" s="5" t="s">
        <v>174</v>
      </c>
      <c r="K55" s="5" t="s">
        <v>175</v>
      </c>
      <c r="L55" s="5" t="s">
        <v>229</v>
      </c>
      <c r="M55" s="8">
        <v>1451</v>
      </c>
      <c r="N55" s="5" t="s">
        <v>187</v>
      </c>
    </row>
    <row r="56" spans="1:14" ht="26.4" x14ac:dyDescent="0.3">
      <c r="A56" s="1"/>
      <c r="B56" s="5" t="s">
        <v>323</v>
      </c>
      <c r="C56" s="5" t="s">
        <v>327</v>
      </c>
      <c r="D56" s="5" t="s">
        <v>328</v>
      </c>
      <c r="E56" s="4" t="s">
        <v>194</v>
      </c>
      <c r="F56" s="4" t="s">
        <v>195</v>
      </c>
      <c r="G56" s="6" t="s">
        <v>329</v>
      </c>
      <c r="H56" s="8">
        <v>0</v>
      </c>
      <c r="I56" s="5" t="s">
        <v>173</v>
      </c>
      <c r="J56" s="5" t="s">
        <v>174</v>
      </c>
      <c r="K56" s="5" t="s">
        <v>175</v>
      </c>
      <c r="L56" s="5" t="s">
        <v>181</v>
      </c>
      <c r="M56" s="8">
        <v>704</v>
      </c>
      <c r="N56" s="5" t="s">
        <v>187</v>
      </c>
    </row>
    <row r="57" spans="1:14" ht="39.6" x14ac:dyDescent="0.3">
      <c r="A57" s="1"/>
      <c r="B57" s="5" t="s">
        <v>330</v>
      </c>
      <c r="C57" s="5" t="s">
        <v>331</v>
      </c>
      <c r="D57" s="5" t="s">
        <v>332</v>
      </c>
      <c r="E57" s="4" t="s">
        <v>170</v>
      </c>
      <c r="F57" s="4" t="s">
        <v>333</v>
      </c>
      <c r="G57" s="6" t="s">
        <v>334</v>
      </c>
      <c r="H57" s="8">
        <v>0</v>
      </c>
      <c r="I57" s="5" t="s">
        <v>173</v>
      </c>
      <c r="J57" s="5" t="s">
        <v>174</v>
      </c>
      <c r="K57" s="5" t="s">
        <v>175</v>
      </c>
      <c r="L57" s="5" t="s">
        <v>181</v>
      </c>
      <c r="M57" s="8">
        <v>24589</v>
      </c>
      <c r="N57" s="5" t="s">
        <v>187</v>
      </c>
    </row>
    <row r="58" spans="1:14" ht="39.6" x14ac:dyDescent="0.3">
      <c r="A58" s="1"/>
      <c r="B58" s="5" t="s">
        <v>330</v>
      </c>
      <c r="C58" s="5" t="s">
        <v>331</v>
      </c>
      <c r="D58" s="5" t="s">
        <v>335</v>
      </c>
      <c r="E58" s="4" t="s">
        <v>170</v>
      </c>
      <c r="F58" s="4" t="s">
        <v>333</v>
      </c>
      <c r="G58" s="6" t="s">
        <v>336</v>
      </c>
      <c r="H58" s="8">
        <v>0</v>
      </c>
      <c r="I58" s="5" t="s">
        <v>173</v>
      </c>
      <c r="J58" s="5" t="s">
        <v>174</v>
      </c>
      <c r="K58" s="5" t="s">
        <v>175</v>
      </c>
      <c r="L58" s="5" t="s">
        <v>181</v>
      </c>
      <c r="M58" s="8">
        <v>24590</v>
      </c>
      <c r="N58" s="5" t="s">
        <v>187</v>
      </c>
    </row>
    <row r="59" spans="1:14" x14ac:dyDescent="0.3">
      <c r="A59" s="1"/>
      <c r="B59" s="5" t="s">
        <v>22</v>
      </c>
      <c r="C59" s="5" t="s">
        <v>337</v>
      </c>
      <c r="D59" s="5" t="s">
        <v>338</v>
      </c>
      <c r="E59" s="4" t="s">
        <v>170</v>
      </c>
      <c r="F59" s="4" t="s">
        <v>171</v>
      </c>
      <c r="G59" s="6" t="s">
        <v>339</v>
      </c>
      <c r="H59" s="8">
        <v>0</v>
      </c>
      <c r="I59" s="5" t="s">
        <v>173</v>
      </c>
      <c r="J59" s="5" t="s">
        <v>174</v>
      </c>
      <c r="K59" s="5" t="s">
        <v>175</v>
      </c>
      <c r="L59" s="5" t="s">
        <v>176</v>
      </c>
      <c r="M59" s="8">
        <v>12713</v>
      </c>
      <c r="N59" s="5" t="s">
        <v>177</v>
      </c>
    </row>
    <row r="60" spans="1:14" ht="26.4" x14ac:dyDescent="0.3">
      <c r="A60" s="1"/>
      <c r="B60" s="5" t="s">
        <v>22</v>
      </c>
      <c r="C60" s="5" t="s">
        <v>340</v>
      </c>
      <c r="D60" s="5" t="s">
        <v>341</v>
      </c>
      <c r="E60" s="4" t="s">
        <v>170</v>
      </c>
      <c r="F60" s="4" t="s">
        <v>171</v>
      </c>
      <c r="G60" s="6" t="s">
        <v>342</v>
      </c>
      <c r="H60" s="8">
        <v>0</v>
      </c>
      <c r="I60" s="5" t="s">
        <v>173</v>
      </c>
      <c r="J60" s="5" t="s">
        <v>174</v>
      </c>
      <c r="K60" s="5" t="s">
        <v>175</v>
      </c>
      <c r="L60" s="5" t="s">
        <v>176</v>
      </c>
      <c r="M60" s="8">
        <v>12710</v>
      </c>
      <c r="N60" s="5" t="s">
        <v>187</v>
      </c>
    </row>
    <row r="61" spans="1:14" ht="66" x14ac:dyDescent="0.3">
      <c r="A61" s="1"/>
      <c r="B61" s="5" t="s">
        <v>343</v>
      </c>
      <c r="C61" s="5" t="s">
        <v>344</v>
      </c>
      <c r="D61" s="5" t="s">
        <v>345</v>
      </c>
      <c r="E61" s="4" t="s">
        <v>346</v>
      </c>
      <c r="F61" s="4" t="s">
        <v>347</v>
      </c>
      <c r="G61" s="6" t="s">
        <v>348</v>
      </c>
      <c r="H61" s="8">
        <v>2</v>
      </c>
      <c r="I61" s="5" t="s">
        <v>173</v>
      </c>
      <c r="J61" s="5" t="s">
        <v>174</v>
      </c>
      <c r="K61" s="5" t="s">
        <v>244</v>
      </c>
      <c r="L61" s="5" t="s">
        <v>176</v>
      </c>
      <c r="M61" s="8">
        <v>293</v>
      </c>
      <c r="N61" s="5" t="s">
        <v>187</v>
      </c>
    </row>
    <row r="62" spans="1:14" ht="26.4" x14ac:dyDescent="0.3">
      <c r="A62" s="1"/>
      <c r="B62" s="5" t="s">
        <v>343</v>
      </c>
      <c r="C62" s="5" t="s">
        <v>349</v>
      </c>
      <c r="D62" s="5" t="s">
        <v>350</v>
      </c>
      <c r="E62" s="4" t="s">
        <v>351</v>
      </c>
      <c r="F62" s="4" t="s">
        <v>352</v>
      </c>
      <c r="G62" s="6" t="s">
        <v>353</v>
      </c>
      <c r="H62" s="8">
        <v>2</v>
      </c>
      <c r="I62" s="5" t="s">
        <v>173</v>
      </c>
      <c r="J62" s="5" t="s">
        <v>174</v>
      </c>
      <c r="K62" s="5" t="s">
        <v>244</v>
      </c>
      <c r="L62" s="5" t="s">
        <v>176</v>
      </c>
      <c r="M62" s="8">
        <v>11708</v>
      </c>
      <c r="N62" s="5" t="s">
        <v>187</v>
      </c>
    </row>
    <row r="63" spans="1:14" ht="39.6" x14ac:dyDescent="0.3">
      <c r="A63" s="1"/>
      <c r="B63" s="5" t="s">
        <v>343</v>
      </c>
      <c r="C63" s="5" t="s">
        <v>349</v>
      </c>
      <c r="D63" s="5" t="s">
        <v>350</v>
      </c>
      <c r="E63" s="4" t="s">
        <v>351</v>
      </c>
      <c r="F63" s="4" t="s">
        <v>352</v>
      </c>
      <c r="G63" s="6" t="s">
        <v>354</v>
      </c>
      <c r="H63" s="8">
        <v>2</v>
      </c>
      <c r="I63" s="5" t="s">
        <v>173</v>
      </c>
      <c r="J63" s="5" t="s">
        <v>174</v>
      </c>
      <c r="K63" s="5" t="s">
        <v>244</v>
      </c>
      <c r="L63" s="5" t="s">
        <v>176</v>
      </c>
      <c r="M63" s="8">
        <v>11708</v>
      </c>
      <c r="N63" s="5" t="s">
        <v>187</v>
      </c>
    </row>
    <row r="64" spans="1:14" x14ac:dyDescent="0.3">
      <c r="A64" s="1"/>
      <c r="B64" s="5" t="s">
        <v>343</v>
      </c>
      <c r="C64" s="5" t="s">
        <v>349</v>
      </c>
      <c r="D64" s="5" t="s">
        <v>350</v>
      </c>
      <c r="E64" s="4" t="s">
        <v>351</v>
      </c>
      <c r="F64" s="4" t="s">
        <v>352</v>
      </c>
      <c r="G64" s="6" t="s">
        <v>355</v>
      </c>
      <c r="H64" s="8">
        <v>2</v>
      </c>
      <c r="I64" s="5" t="s">
        <v>173</v>
      </c>
      <c r="J64" s="5" t="s">
        <v>174</v>
      </c>
      <c r="K64" s="5" t="s">
        <v>244</v>
      </c>
      <c r="L64" s="5" t="s">
        <v>229</v>
      </c>
      <c r="M64" s="8">
        <v>11708</v>
      </c>
      <c r="N64" s="5" t="s">
        <v>187</v>
      </c>
    </row>
    <row r="65" spans="1:14" ht="39.6" x14ac:dyDescent="0.3">
      <c r="A65" s="1"/>
      <c r="B65" s="5" t="s">
        <v>343</v>
      </c>
      <c r="C65" s="5" t="s">
        <v>356</v>
      </c>
      <c r="D65" s="5" t="s">
        <v>357</v>
      </c>
      <c r="E65" s="4" t="s">
        <v>358</v>
      </c>
      <c r="F65" s="4" t="s">
        <v>359</v>
      </c>
      <c r="G65" s="6" t="s">
        <v>360</v>
      </c>
      <c r="H65" s="8">
        <v>0</v>
      </c>
      <c r="I65" s="5" t="s">
        <v>173</v>
      </c>
      <c r="J65" s="5" t="s">
        <v>174</v>
      </c>
      <c r="K65" s="5" t="s">
        <v>175</v>
      </c>
      <c r="L65" s="5" t="s">
        <v>181</v>
      </c>
      <c r="M65" s="8">
        <v>18489</v>
      </c>
      <c r="N65" s="5" t="s">
        <v>187</v>
      </c>
    </row>
    <row r="66" spans="1:14" ht="52.8" x14ac:dyDescent="0.3">
      <c r="A66" s="1"/>
      <c r="B66" s="5" t="s">
        <v>343</v>
      </c>
      <c r="C66" s="5" t="s">
        <v>356</v>
      </c>
      <c r="D66" s="5" t="s">
        <v>193</v>
      </c>
      <c r="E66" s="4" t="s">
        <v>361</v>
      </c>
      <c r="F66" s="4" t="s">
        <v>359</v>
      </c>
      <c r="G66" s="6" t="s">
        <v>362</v>
      </c>
      <c r="H66" s="8">
        <v>7</v>
      </c>
      <c r="I66" s="5" t="s">
        <v>173</v>
      </c>
      <c r="J66" s="5" t="s">
        <v>174</v>
      </c>
      <c r="K66" s="5" t="s">
        <v>244</v>
      </c>
      <c r="L66" s="5" t="s">
        <v>181</v>
      </c>
      <c r="M66" s="8">
        <v>18488</v>
      </c>
      <c r="N66" s="5" t="s">
        <v>187</v>
      </c>
    </row>
    <row r="67" spans="1:14" ht="26.4" x14ac:dyDescent="0.3">
      <c r="A67" s="1"/>
      <c r="B67" s="5" t="s">
        <v>343</v>
      </c>
      <c r="C67" s="5" t="s">
        <v>363</v>
      </c>
      <c r="D67" s="5" t="s">
        <v>364</v>
      </c>
      <c r="E67" s="4" t="s">
        <v>170</v>
      </c>
      <c r="F67" s="4" t="s">
        <v>171</v>
      </c>
      <c r="G67" s="6" t="s">
        <v>365</v>
      </c>
      <c r="H67" s="8">
        <v>0</v>
      </c>
      <c r="I67" s="5" t="s">
        <v>173</v>
      </c>
      <c r="J67" s="5" t="s">
        <v>186</v>
      </c>
      <c r="K67" s="5" t="s">
        <v>175</v>
      </c>
      <c r="L67" s="5" t="s">
        <v>181</v>
      </c>
      <c r="M67" s="8">
        <v>679</v>
      </c>
      <c r="N67" s="5" t="s">
        <v>187</v>
      </c>
    </row>
    <row r="68" spans="1:14" x14ac:dyDescent="0.3">
      <c r="A68" s="1"/>
      <c r="B68" s="5" t="s">
        <v>366</v>
      </c>
      <c r="C68" s="5" t="s">
        <v>367</v>
      </c>
      <c r="D68" s="5" t="s">
        <v>368</v>
      </c>
      <c r="E68" s="4" t="s">
        <v>170</v>
      </c>
      <c r="F68" s="4" t="s">
        <v>171</v>
      </c>
      <c r="G68" s="6" t="s">
        <v>369</v>
      </c>
      <c r="H68" s="8">
        <v>0</v>
      </c>
      <c r="I68" s="5" t="s">
        <v>173</v>
      </c>
      <c r="J68" s="5" t="s">
        <v>174</v>
      </c>
      <c r="K68" s="5" t="s">
        <v>175</v>
      </c>
      <c r="L68" s="5" t="s">
        <v>181</v>
      </c>
      <c r="M68" s="8">
        <v>8834</v>
      </c>
      <c r="N68" s="5" t="s">
        <v>187</v>
      </c>
    </row>
    <row r="69" spans="1:14" x14ac:dyDescent="0.3">
      <c r="A69" s="1"/>
      <c r="B69" s="5" t="s">
        <v>113</v>
      </c>
      <c r="C69" s="5" t="s">
        <v>370</v>
      </c>
      <c r="D69" s="5" t="s">
        <v>77</v>
      </c>
      <c r="E69" s="4" t="s">
        <v>371</v>
      </c>
      <c r="F69" s="4" t="s">
        <v>372</v>
      </c>
      <c r="G69" s="6" t="s">
        <v>373</v>
      </c>
      <c r="H69" s="8">
        <v>67.900000000000006</v>
      </c>
      <c r="I69" s="5" t="s">
        <v>173</v>
      </c>
      <c r="J69" s="5" t="s">
        <v>174</v>
      </c>
      <c r="K69" s="5" t="s">
        <v>175</v>
      </c>
      <c r="L69" s="5" t="s">
        <v>229</v>
      </c>
      <c r="M69" s="8">
        <v>24</v>
      </c>
      <c r="N69" s="5" t="s">
        <v>177</v>
      </c>
    </row>
    <row r="70" spans="1:14" x14ac:dyDescent="0.3">
      <c r="A70" s="1"/>
      <c r="B70" s="5" t="s">
        <v>374</v>
      </c>
      <c r="C70" s="5" t="s">
        <v>375</v>
      </c>
      <c r="D70" s="5" t="s">
        <v>33</v>
      </c>
      <c r="E70" s="4" t="s">
        <v>170</v>
      </c>
      <c r="F70" s="4" t="s">
        <v>171</v>
      </c>
      <c r="G70" s="6" t="s">
        <v>376</v>
      </c>
      <c r="H70" s="8">
        <v>3.15</v>
      </c>
      <c r="I70" s="5" t="s">
        <v>222</v>
      </c>
      <c r="J70" s="5" t="s">
        <v>174</v>
      </c>
      <c r="K70" s="5" t="s">
        <v>175</v>
      </c>
      <c r="L70" s="5" t="s">
        <v>229</v>
      </c>
      <c r="M70" s="8">
        <v>15160</v>
      </c>
      <c r="N70" s="5" t="s">
        <v>177</v>
      </c>
    </row>
    <row r="71" spans="1:14" x14ac:dyDescent="0.3">
      <c r="A71" s="1"/>
      <c r="B71" s="5" t="s">
        <v>374</v>
      </c>
      <c r="C71" s="5" t="s">
        <v>375</v>
      </c>
      <c r="D71" s="5" t="s">
        <v>33</v>
      </c>
      <c r="E71" s="4" t="s">
        <v>377</v>
      </c>
      <c r="F71" s="4" t="s">
        <v>378</v>
      </c>
      <c r="G71" s="6" t="s">
        <v>379</v>
      </c>
      <c r="H71" s="8">
        <v>3.15</v>
      </c>
      <c r="I71" s="5" t="s">
        <v>222</v>
      </c>
      <c r="J71" s="5" t="s">
        <v>174</v>
      </c>
      <c r="K71" s="5" t="s">
        <v>175</v>
      </c>
      <c r="L71" s="5" t="s">
        <v>229</v>
      </c>
      <c r="M71" s="8">
        <v>15160</v>
      </c>
      <c r="N71" s="5" t="s">
        <v>177</v>
      </c>
    </row>
    <row r="72" spans="1:14" x14ac:dyDescent="0.3">
      <c r="A72" s="1"/>
      <c r="B72" s="5" t="s">
        <v>380</v>
      </c>
      <c r="C72" s="5" t="s">
        <v>381</v>
      </c>
      <c r="D72" s="5" t="s">
        <v>382</v>
      </c>
      <c r="E72" s="4" t="s">
        <v>170</v>
      </c>
      <c r="F72" s="4" t="s">
        <v>171</v>
      </c>
      <c r="G72" s="6" t="s">
        <v>383</v>
      </c>
      <c r="H72" s="8">
        <v>1.2</v>
      </c>
      <c r="I72" s="5" t="s">
        <v>173</v>
      </c>
      <c r="J72" s="5" t="s">
        <v>174</v>
      </c>
      <c r="K72" s="5" t="s">
        <v>175</v>
      </c>
      <c r="L72" s="5" t="s">
        <v>176</v>
      </c>
      <c r="M72" s="8">
        <v>20852</v>
      </c>
      <c r="N72" s="5" t="s">
        <v>177</v>
      </c>
    </row>
    <row r="73" spans="1:14" x14ac:dyDescent="0.3">
      <c r="A73" s="1"/>
      <c r="B73" s="5" t="s">
        <v>380</v>
      </c>
      <c r="C73" s="5" t="s">
        <v>384</v>
      </c>
      <c r="D73" s="5" t="s">
        <v>120</v>
      </c>
      <c r="E73" s="4" t="s">
        <v>170</v>
      </c>
      <c r="F73" s="4" t="s">
        <v>171</v>
      </c>
      <c r="G73" s="6" t="s">
        <v>385</v>
      </c>
      <c r="H73" s="8">
        <v>1.5</v>
      </c>
      <c r="I73" s="5" t="s">
        <v>173</v>
      </c>
      <c r="J73" s="5" t="s">
        <v>174</v>
      </c>
      <c r="K73" s="5" t="s">
        <v>175</v>
      </c>
      <c r="L73" s="5" t="s">
        <v>176</v>
      </c>
      <c r="M73" s="8">
        <v>15114</v>
      </c>
      <c r="N73" s="5" t="s">
        <v>177</v>
      </c>
    </row>
    <row r="74" spans="1:14" ht="26.4" x14ac:dyDescent="0.3">
      <c r="A74" s="1"/>
      <c r="B74" s="5" t="s">
        <v>386</v>
      </c>
      <c r="C74" s="5" t="s">
        <v>387</v>
      </c>
      <c r="D74" s="5" t="s">
        <v>388</v>
      </c>
      <c r="E74" s="4" t="s">
        <v>170</v>
      </c>
      <c r="F74" s="4" t="s">
        <v>171</v>
      </c>
      <c r="G74" s="6" t="s">
        <v>389</v>
      </c>
      <c r="H74" s="8">
        <v>7.8470000000000004</v>
      </c>
      <c r="I74" s="5" t="s">
        <v>173</v>
      </c>
      <c r="J74" s="5" t="s">
        <v>174</v>
      </c>
      <c r="K74" s="5" t="s">
        <v>175</v>
      </c>
      <c r="L74" s="5" t="s">
        <v>229</v>
      </c>
      <c r="M74" s="8">
        <v>14960</v>
      </c>
      <c r="N74" s="5" t="s">
        <v>177</v>
      </c>
    </row>
    <row r="75" spans="1:14" ht="26.4" x14ac:dyDescent="0.3">
      <c r="A75" s="1"/>
      <c r="B75" s="5" t="s">
        <v>390</v>
      </c>
      <c r="C75" s="5" t="s">
        <v>391</v>
      </c>
      <c r="D75" s="5" t="s">
        <v>392</v>
      </c>
      <c r="E75" s="4" t="s">
        <v>194</v>
      </c>
      <c r="F75" s="4" t="s">
        <v>279</v>
      </c>
      <c r="G75" s="6" t="s">
        <v>393</v>
      </c>
      <c r="H75" s="8">
        <v>0</v>
      </c>
      <c r="I75" s="5" t="s">
        <v>173</v>
      </c>
      <c r="J75" s="5" t="s">
        <v>174</v>
      </c>
      <c r="K75" s="5" t="s">
        <v>175</v>
      </c>
      <c r="L75" s="5" t="s">
        <v>176</v>
      </c>
      <c r="M75" s="8">
        <v>8740</v>
      </c>
      <c r="N75" s="5" t="s">
        <v>187</v>
      </c>
    </row>
    <row r="76" spans="1:14" ht="26.4" x14ac:dyDescent="0.3">
      <c r="A76" s="1"/>
      <c r="B76" s="5" t="s">
        <v>394</v>
      </c>
      <c r="C76" s="5" t="s">
        <v>395</v>
      </c>
      <c r="D76" s="5" t="s">
        <v>396</v>
      </c>
      <c r="E76" s="4" t="s">
        <v>170</v>
      </c>
      <c r="F76" s="4" t="s">
        <v>171</v>
      </c>
      <c r="G76" s="6" t="s">
        <v>397</v>
      </c>
      <c r="H76" s="8">
        <v>0</v>
      </c>
      <c r="I76" s="5" t="s">
        <v>173</v>
      </c>
      <c r="J76" s="5" t="s">
        <v>186</v>
      </c>
      <c r="K76" s="5" t="s">
        <v>175</v>
      </c>
      <c r="L76" s="5" t="s">
        <v>181</v>
      </c>
      <c r="M76" s="8">
        <v>24124</v>
      </c>
      <c r="N76" s="5" t="s">
        <v>187</v>
      </c>
    </row>
    <row r="77" spans="1:14" ht="26.4" x14ac:dyDescent="0.3">
      <c r="A77" s="1"/>
      <c r="B77" s="5" t="s">
        <v>394</v>
      </c>
      <c r="C77" s="5" t="s">
        <v>391</v>
      </c>
      <c r="D77" s="5" t="s">
        <v>398</v>
      </c>
      <c r="E77" s="4" t="s">
        <v>399</v>
      </c>
      <c r="F77" s="4" t="s">
        <v>279</v>
      </c>
      <c r="G77" s="6" t="s">
        <v>400</v>
      </c>
      <c r="H77" s="8">
        <v>0</v>
      </c>
      <c r="I77" s="5" t="s">
        <v>173</v>
      </c>
      <c r="J77" s="5" t="s">
        <v>174</v>
      </c>
      <c r="K77" s="5" t="s">
        <v>175</v>
      </c>
      <c r="L77" s="5" t="s">
        <v>181</v>
      </c>
      <c r="M77" s="8">
        <v>902</v>
      </c>
      <c r="N77" s="5" t="s">
        <v>187</v>
      </c>
    </row>
    <row r="78" spans="1:14" x14ac:dyDescent="0.3">
      <c r="A78" s="1"/>
      <c r="B78" s="5" t="s">
        <v>394</v>
      </c>
      <c r="C78" s="5" t="s">
        <v>401</v>
      </c>
      <c r="D78" s="5" t="s">
        <v>402</v>
      </c>
      <c r="E78" s="4" t="s">
        <v>170</v>
      </c>
      <c r="F78" s="4" t="s">
        <v>171</v>
      </c>
      <c r="G78" s="6" t="s">
        <v>403</v>
      </c>
      <c r="H78" s="8">
        <v>0</v>
      </c>
      <c r="I78" s="5" t="s">
        <v>173</v>
      </c>
      <c r="J78" s="5" t="s">
        <v>174</v>
      </c>
      <c r="K78" s="5" t="s">
        <v>175</v>
      </c>
      <c r="L78" s="5" t="s">
        <v>181</v>
      </c>
      <c r="M78" s="8">
        <v>352</v>
      </c>
      <c r="N78" s="5" t="s">
        <v>187</v>
      </c>
    </row>
    <row r="79" spans="1:14" ht="66" x14ac:dyDescent="0.3">
      <c r="A79" s="1"/>
      <c r="B79" s="5" t="s">
        <v>394</v>
      </c>
      <c r="C79" s="5" t="s">
        <v>401</v>
      </c>
      <c r="D79" s="5" t="s">
        <v>404</v>
      </c>
      <c r="E79" s="4" t="s">
        <v>170</v>
      </c>
      <c r="F79" s="4" t="s">
        <v>171</v>
      </c>
      <c r="G79" s="6" t="s">
        <v>405</v>
      </c>
      <c r="H79" s="8">
        <v>0</v>
      </c>
      <c r="I79" s="5" t="s">
        <v>173</v>
      </c>
      <c r="J79" s="5" t="s">
        <v>174</v>
      </c>
      <c r="K79" s="5" t="s">
        <v>175</v>
      </c>
      <c r="L79" s="5" t="s">
        <v>181</v>
      </c>
      <c r="M79" s="8">
        <v>8939</v>
      </c>
      <c r="N79" s="5" t="s">
        <v>187</v>
      </c>
    </row>
    <row r="80" spans="1:14" ht="66" x14ac:dyDescent="0.3">
      <c r="A80" s="1"/>
      <c r="B80" s="5" t="s">
        <v>394</v>
      </c>
      <c r="C80" s="5" t="s">
        <v>406</v>
      </c>
      <c r="D80" s="5" t="s">
        <v>407</v>
      </c>
      <c r="E80" s="4" t="s">
        <v>170</v>
      </c>
      <c r="F80" s="4" t="s">
        <v>171</v>
      </c>
      <c r="G80" s="6" t="s">
        <v>408</v>
      </c>
      <c r="H80" s="8">
        <v>0</v>
      </c>
      <c r="I80" s="5" t="s">
        <v>173</v>
      </c>
      <c r="J80" s="5" t="s">
        <v>186</v>
      </c>
      <c r="K80" s="5" t="s">
        <v>175</v>
      </c>
      <c r="L80" s="5" t="s">
        <v>181</v>
      </c>
      <c r="M80" s="8">
        <v>24696</v>
      </c>
      <c r="N80" s="5" t="s">
        <v>187</v>
      </c>
    </row>
    <row r="81" spans="1:14" x14ac:dyDescent="0.3">
      <c r="A81" s="1"/>
      <c r="B81" s="5" t="s">
        <v>394</v>
      </c>
      <c r="C81" s="5" t="s">
        <v>409</v>
      </c>
      <c r="D81" s="5" t="s">
        <v>410</v>
      </c>
      <c r="E81" s="4" t="s">
        <v>411</v>
      </c>
      <c r="F81" s="4" t="s">
        <v>412</v>
      </c>
      <c r="G81" s="6" t="s">
        <v>413</v>
      </c>
      <c r="H81" s="8">
        <v>0</v>
      </c>
      <c r="I81" s="5" t="s">
        <v>173</v>
      </c>
      <c r="J81" s="5" t="s">
        <v>174</v>
      </c>
      <c r="K81" s="5" t="s">
        <v>175</v>
      </c>
      <c r="L81" s="5" t="s">
        <v>181</v>
      </c>
      <c r="M81" s="8">
        <v>11592</v>
      </c>
      <c r="N81" s="5" t="s">
        <v>187</v>
      </c>
    </row>
    <row r="82" spans="1:14" ht="26.4" x14ac:dyDescent="0.3">
      <c r="A82" s="1"/>
      <c r="B82" s="5" t="s">
        <v>394</v>
      </c>
      <c r="C82" s="5" t="s">
        <v>409</v>
      </c>
      <c r="D82" s="5" t="s">
        <v>414</v>
      </c>
      <c r="E82" s="4" t="s">
        <v>411</v>
      </c>
      <c r="F82" s="4" t="s">
        <v>195</v>
      </c>
      <c r="G82" s="6" t="s">
        <v>415</v>
      </c>
      <c r="H82" s="8">
        <v>0</v>
      </c>
      <c r="I82" s="5" t="s">
        <v>173</v>
      </c>
      <c r="J82" s="5" t="s">
        <v>174</v>
      </c>
      <c r="K82" s="5" t="s">
        <v>175</v>
      </c>
      <c r="L82" s="5" t="s">
        <v>176</v>
      </c>
      <c r="M82" s="8">
        <v>15653</v>
      </c>
      <c r="N82" s="5" t="s">
        <v>187</v>
      </c>
    </row>
    <row r="83" spans="1:14" x14ac:dyDescent="0.3">
      <c r="A83" s="1"/>
      <c r="B83" s="5" t="s">
        <v>394</v>
      </c>
      <c r="C83" s="5" t="s">
        <v>409</v>
      </c>
      <c r="D83" s="5" t="s">
        <v>416</v>
      </c>
      <c r="E83" s="4" t="s">
        <v>412</v>
      </c>
      <c r="F83" s="4" t="s">
        <v>195</v>
      </c>
      <c r="G83" s="6" t="s">
        <v>413</v>
      </c>
      <c r="H83" s="8">
        <v>0</v>
      </c>
      <c r="I83" s="5" t="s">
        <v>173</v>
      </c>
      <c r="J83" s="5" t="s">
        <v>174</v>
      </c>
      <c r="K83" s="5" t="s">
        <v>175</v>
      </c>
      <c r="L83" s="5" t="s">
        <v>181</v>
      </c>
      <c r="M83" s="8">
        <v>11591</v>
      </c>
      <c r="N83" s="5" t="s">
        <v>187</v>
      </c>
    </row>
    <row r="84" spans="1:14" ht="39.6" x14ac:dyDescent="0.3">
      <c r="A84" s="1"/>
      <c r="B84" s="5" t="s">
        <v>394</v>
      </c>
      <c r="C84" s="5" t="s">
        <v>417</v>
      </c>
      <c r="D84" s="5" t="s">
        <v>418</v>
      </c>
      <c r="E84" s="4" t="s">
        <v>170</v>
      </c>
      <c r="F84" s="4" t="s">
        <v>171</v>
      </c>
      <c r="G84" s="6" t="s">
        <v>419</v>
      </c>
      <c r="H84" s="8">
        <v>0</v>
      </c>
      <c r="I84" s="5" t="s">
        <v>173</v>
      </c>
      <c r="J84" s="5" t="s">
        <v>174</v>
      </c>
      <c r="K84" s="5" t="s">
        <v>175</v>
      </c>
      <c r="L84" s="5" t="s">
        <v>176</v>
      </c>
      <c r="M84" s="8">
        <v>22980</v>
      </c>
      <c r="N84" s="5" t="s">
        <v>187</v>
      </c>
    </row>
    <row r="85" spans="1:14" ht="39.6" x14ac:dyDescent="0.3">
      <c r="A85" s="1"/>
      <c r="B85" s="5" t="s">
        <v>394</v>
      </c>
      <c r="C85" s="5" t="s">
        <v>420</v>
      </c>
      <c r="D85" s="5" t="s">
        <v>421</v>
      </c>
      <c r="E85" s="4" t="s">
        <v>170</v>
      </c>
      <c r="F85" s="4" t="s">
        <v>171</v>
      </c>
      <c r="G85" s="6" t="s">
        <v>422</v>
      </c>
      <c r="H85" s="8">
        <v>0</v>
      </c>
      <c r="I85" s="5" t="s">
        <v>173</v>
      </c>
      <c r="J85" s="5" t="s">
        <v>186</v>
      </c>
      <c r="K85" s="5" t="s">
        <v>175</v>
      </c>
      <c r="L85" s="5" t="s">
        <v>181</v>
      </c>
      <c r="M85" s="8">
        <v>12361</v>
      </c>
      <c r="N85" s="5" t="s">
        <v>187</v>
      </c>
    </row>
    <row r="86" spans="1:14" ht="39.6" x14ac:dyDescent="0.3">
      <c r="A86" s="1"/>
      <c r="B86" s="5" t="s">
        <v>394</v>
      </c>
      <c r="C86" s="5" t="s">
        <v>423</v>
      </c>
      <c r="D86" s="5" t="s">
        <v>424</v>
      </c>
      <c r="E86" s="4" t="s">
        <v>170</v>
      </c>
      <c r="F86" s="4" t="s">
        <v>171</v>
      </c>
      <c r="G86" s="6" t="s">
        <v>425</v>
      </c>
      <c r="H86" s="8">
        <v>0</v>
      </c>
      <c r="I86" s="5" t="s">
        <v>173</v>
      </c>
      <c r="J86" s="5" t="s">
        <v>186</v>
      </c>
      <c r="K86" s="5" t="s">
        <v>175</v>
      </c>
      <c r="L86" s="5" t="s">
        <v>181</v>
      </c>
      <c r="M86" s="8">
        <v>13222</v>
      </c>
      <c r="N86" s="5" t="s">
        <v>187</v>
      </c>
    </row>
    <row r="87" spans="1:14" ht="26.4" x14ac:dyDescent="0.3">
      <c r="A87" s="1"/>
      <c r="B87" s="5" t="s">
        <v>394</v>
      </c>
      <c r="C87" s="5" t="s">
        <v>423</v>
      </c>
      <c r="D87" s="5" t="s">
        <v>426</v>
      </c>
      <c r="E87" s="4" t="s">
        <v>170</v>
      </c>
      <c r="F87" s="4" t="s">
        <v>171</v>
      </c>
      <c r="G87" s="6" t="s">
        <v>427</v>
      </c>
      <c r="H87" s="8">
        <v>0</v>
      </c>
      <c r="I87" s="5" t="s">
        <v>173</v>
      </c>
      <c r="J87" s="5" t="s">
        <v>174</v>
      </c>
      <c r="K87" s="5" t="s">
        <v>175</v>
      </c>
      <c r="L87" s="5" t="s">
        <v>181</v>
      </c>
      <c r="M87" s="8">
        <v>6024</v>
      </c>
      <c r="N87" s="5" t="s">
        <v>187</v>
      </c>
    </row>
    <row r="88" spans="1:14" ht="39.6" x14ac:dyDescent="0.3">
      <c r="A88" s="1"/>
      <c r="B88" s="5" t="s">
        <v>394</v>
      </c>
      <c r="C88" s="5" t="s">
        <v>428</v>
      </c>
      <c r="D88" s="5" t="s">
        <v>429</v>
      </c>
      <c r="E88" s="4" t="s">
        <v>170</v>
      </c>
      <c r="F88" s="4" t="s">
        <v>171</v>
      </c>
      <c r="G88" s="6" t="s">
        <v>430</v>
      </c>
      <c r="H88" s="8">
        <v>0</v>
      </c>
      <c r="I88" s="5" t="s">
        <v>173</v>
      </c>
      <c r="J88" s="5" t="s">
        <v>186</v>
      </c>
      <c r="K88" s="5" t="s">
        <v>175</v>
      </c>
      <c r="L88" s="5" t="s">
        <v>181</v>
      </c>
      <c r="M88" s="8">
        <v>23258</v>
      </c>
      <c r="N88" s="5" t="s">
        <v>187</v>
      </c>
    </row>
    <row r="89" spans="1:14" ht="26.4" x14ac:dyDescent="0.3">
      <c r="A89" s="1"/>
      <c r="B89" s="5" t="s">
        <v>394</v>
      </c>
      <c r="C89" s="5" t="s">
        <v>431</v>
      </c>
      <c r="D89" s="5" t="s">
        <v>432</v>
      </c>
      <c r="E89" s="4" t="s">
        <v>170</v>
      </c>
      <c r="F89" s="4" t="s">
        <v>171</v>
      </c>
      <c r="G89" s="6" t="s">
        <v>433</v>
      </c>
      <c r="H89" s="8">
        <v>0</v>
      </c>
      <c r="I89" s="5" t="s">
        <v>173</v>
      </c>
      <c r="J89" s="5" t="s">
        <v>174</v>
      </c>
      <c r="K89" s="5" t="s">
        <v>175</v>
      </c>
      <c r="L89" s="5" t="s">
        <v>181</v>
      </c>
      <c r="M89" s="8">
        <v>853</v>
      </c>
      <c r="N89" s="5" t="s">
        <v>187</v>
      </c>
    </row>
    <row r="90" spans="1:14" ht="26.4" x14ac:dyDescent="0.3">
      <c r="A90" s="1"/>
      <c r="B90" s="5" t="s">
        <v>394</v>
      </c>
      <c r="C90" s="5" t="s">
        <v>434</v>
      </c>
      <c r="D90" s="5" t="s">
        <v>435</v>
      </c>
      <c r="E90" s="4" t="s">
        <v>436</v>
      </c>
      <c r="F90" s="4" t="s">
        <v>437</v>
      </c>
      <c r="G90" s="6" t="s">
        <v>438</v>
      </c>
      <c r="H90" s="8">
        <v>0</v>
      </c>
      <c r="I90" s="5" t="s">
        <v>173</v>
      </c>
      <c r="J90" s="5" t="s">
        <v>174</v>
      </c>
      <c r="K90" s="5" t="s">
        <v>175</v>
      </c>
      <c r="L90" s="5" t="s">
        <v>176</v>
      </c>
      <c r="M90" s="8">
        <v>13679</v>
      </c>
      <c r="N90" s="5" t="s">
        <v>187</v>
      </c>
    </row>
    <row r="91" spans="1:14" ht="52.8" x14ac:dyDescent="0.3">
      <c r="A91" s="1"/>
      <c r="B91" s="5" t="s">
        <v>394</v>
      </c>
      <c r="C91" s="5" t="s">
        <v>439</v>
      </c>
      <c r="D91" s="5" t="s">
        <v>440</v>
      </c>
      <c r="E91" s="4" t="s">
        <v>170</v>
      </c>
      <c r="F91" s="4" t="s">
        <v>171</v>
      </c>
      <c r="G91" s="6" t="s">
        <v>441</v>
      </c>
      <c r="H91" s="8">
        <v>0</v>
      </c>
      <c r="I91" s="5" t="s">
        <v>173</v>
      </c>
      <c r="J91" s="5" t="s">
        <v>174</v>
      </c>
      <c r="K91" s="5" t="s">
        <v>175</v>
      </c>
      <c r="L91" s="5" t="s">
        <v>181</v>
      </c>
      <c r="M91" s="8">
        <v>834</v>
      </c>
      <c r="N91" s="5" t="s">
        <v>187</v>
      </c>
    </row>
    <row r="92" spans="1:14" ht="39.6" x14ac:dyDescent="0.3">
      <c r="A92" s="1"/>
      <c r="B92" s="5" t="s">
        <v>394</v>
      </c>
      <c r="C92" s="5" t="s">
        <v>439</v>
      </c>
      <c r="D92" s="5" t="s">
        <v>442</v>
      </c>
      <c r="E92" s="4" t="s">
        <v>170</v>
      </c>
      <c r="F92" s="4" t="s">
        <v>171</v>
      </c>
      <c r="G92" s="6" t="s">
        <v>443</v>
      </c>
      <c r="H92" s="8">
        <v>0</v>
      </c>
      <c r="I92" s="5" t="s">
        <v>173</v>
      </c>
      <c r="J92" s="5" t="s">
        <v>174</v>
      </c>
      <c r="K92" s="5" t="s">
        <v>175</v>
      </c>
      <c r="L92" s="5" t="s">
        <v>181</v>
      </c>
      <c r="M92" s="8">
        <v>1601</v>
      </c>
      <c r="N92" s="5" t="s">
        <v>187</v>
      </c>
    </row>
    <row r="93" spans="1:14" ht="52.8" x14ac:dyDescent="0.3">
      <c r="A93" s="1"/>
      <c r="B93" s="5" t="s">
        <v>394</v>
      </c>
      <c r="C93" s="5" t="s">
        <v>439</v>
      </c>
      <c r="D93" s="5" t="s">
        <v>444</v>
      </c>
      <c r="E93" s="4" t="s">
        <v>170</v>
      </c>
      <c r="F93" s="4" t="s">
        <v>171</v>
      </c>
      <c r="G93" s="6" t="s">
        <v>445</v>
      </c>
      <c r="H93" s="8">
        <v>0</v>
      </c>
      <c r="I93" s="5" t="s">
        <v>173</v>
      </c>
      <c r="J93" s="5" t="s">
        <v>174</v>
      </c>
      <c r="K93" s="5" t="s">
        <v>175</v>
      </c>
      <c r="L93" s="5" t="s">
        <v>181</v>
      </c>
      <c r="M93" s="8">
        <v>9267</v>
      </c>
      <c r="N93" s="5" t="s">
        <v>187</v>
      </c>
    </row>
    <row r="94" spans="1:14" ht="26.4" x14ac:dyDescent="0.3">
      <c r="A94" s="1"/>
      <c r="B94" s="5" t="s">
        <v>394</v>
      </c>
      <c r="C94" s="5" t="s">
        <v>439</v>
      </c>
      <c r="D94" s="5" t="s">
        <v>345</v>
      </c>
      <c r="E94" s="4" t="s">
        <v>170</v>
      </c>
      <c r="F94" s="4" t="s">
        <v>171</v>
      </c>
      <c r="G94" s="6" t="s">
        <v>446</v>
      </c>
      <c r="H94" s="8">
        <v>0</v>
      </c>
      <c r="I94" s="5" t="s">
        <v>173</v>
      </c>
      <c r="J94" s="5" t="s">
        <v>186</v>
      </c>
      <c r="K94" s="5" t="s">
        <v>175</v>
      </c>
      <c r="L94" s="5" t="s">
        <v>181</v>
      </c>
      <c r="M94" s="8">
        <v>464</v>
      </c>
      <c r="N94" s="5" t="s">
        <v>187</v>
      </c>
    </row>
    <row r="95" spans="1:14" ht="26.4" x14ac:dyDescent="0.3">
      <c r="A95" s="1"/>
      <c r="B95" s="5" t="s">
        <v>394</v>
      </c>
      <c r="C95" s="5" t="s">
        <v>447</v>
      </c>
      <c r="D95" s="5" t="s">
        <v>448</v>
      </c>
      <c r="E95" s="4" t="s">
        <v>170</v>
      </c>
      <c r="F95" s="4" t="s">
        <v>171</v>
      </c>
      <c r="G95" s="6" t="s">
        <v>449</v>
      </c>
      <c r="H95" s="8">
        <v>0</v>
      </c>
      <c r="I95" s="5" t="s">
        <v>173</v>
      </c>
      <c r="J95" s="5" t="s">
        <v>186</v>
      </c>
      <c r="K95" s="5" t="s">
        <v>175</v>
      </c>
      <c r="L95" s="5" t="s">
        <v>181</v>
      </c>
      <c r="M95" s="8">
        <v>1987</v>
      </c>
      <c r="N95" s="5" t="s">
        <v>187</v>
      </c>
    </row>
    <row r="96" spans="1:14" ht="52.8" x14ac:dyDescent="0.3">
      <c r="A96" s="1"/>
      <c r="B96" s="5" t="s">
        <v>394</v>
      </c>
      <c r="C96" s="5" t="s">
        <v>450</v>
      </c>
      <c r="D96" s="5" t="s">
        <v>451</v>
      </c>
      <c r="E96" s="4" t="s">
        <v>194</v>
      </c>
      <c r="F96" s="4" t="s">
        <v>195</v>
      </c>
      <c r="G96" s="6" t="s">
        <v>452</v>
      </c>
      <c r="H96" s="8">
        <v>0</v>
      </c>
      <c r="I96" s="5" t="s">
        <v>173</v>
      </c>
      <c r="J96" s="5" t="s">
        <v>174</v>
      </c>
      <c r="K96" s="5" t="s">
        <v>175</v>
      </c>
      <c r="L96" s="5" t="s">
        <v>229</v>
      </c>
      <c r="M96" s="8">
        <v>11702</v>
      </c>
      <c r="N96" s="5" t="s">
        <v>187</v>
      </c>
    </row>
    <row r="97" spans="1:14" ht="26.4" x14ac:dyDescent="0.3">
      <c r="A97" s="1"/>
      <c r="B97" s="5" t="s">
        <v>394</v>
      </c>
      <c r="C97" s="5" t="s">
        <v>453</v>
      </c>
      <c r="D97" s="5" t="s">
        <v>454</v>
      </c>
      <c r="E97" s="4" t="s">
        <v>170</v>
      </c>
      <c r="F97" s="4" t="s">
        <v>171</v>
      </c>
      <c r="G97" s="6" t="s">
        <v>455</v>
      </c>
      <c r="H97" s="8">
        <v>0</v>
      </c>
      <c r="I97" s="5" t="s">
        <v>173</v>
      </c>
      <c r="J97" s="5" t="s">
        <v>186</v>
      </c>
      <c r="K97" s="5" t="s">
        <v>175</v>
      </c>
      <c r="L97" s="5" t="s">
        <v>181</v>
      </c>
      <c r="M97" s="8">
        <v>24318</v>
      </c>
      <c r="N97" s="5" t="s">
        <v>187</v>
      </c>
    </row>
    <row r="98" spans="1:14" ht="26.4" x14ac:dyDescent="0.3">
      <c r="A98" s="1"/>
      <c r="B98" s="5" t="s">
        <v>394</v>
      </c>
      <c r="C98" s="5" t="s">
        <v>456</v>
      </c>
      <c r="D98" s="5" t="s">
        <v>457</v>
      </c>
      <c r="E98" s="4" t="s">
        <v>170</v>
      </c>
      <c r="F98" s="4" t="s">
        <v>171</v>
      </c>
      <c r="G98" s="6" t="s">
        <v>458</v>
      </c>
      <c r="H98" s="8">
        <v>0</v>
      </c>
      <c r="I98" s="5" t="s">
        <v>173</v>
      </c>
      <c r="J98" s="5" t="s">
        <v>174</v>
      </c>
      <c r="K98" s="5" t="s">
        <v>175</v>
      </c>
      <c r="L98" s="5" t="s">
        <v>181</v>
      </c>
      <c r="M98" s="8">
        <v>500</v>
      </c>
      <c r="N98" s="5" t="s">
        <v>187</v>
      </c>
    </row>
    <row r="99" spans="1:14" ht="66" x14ac:dyDescent="0.3">
      <c r="A99" s="1"/>
      <c r="B99" s="5" t="s">
        <v>394</v>
      </c>
      <c r="C99" s="5" t="s">
        <v>456</v>
      </c>
      <c r="D99" s="5" t="s">
        <v>459</v>
      </c>
      <c r="E99" s="4" t="s">
        <v>170</v>
      </c>
      <c r="F99" s="4" t="s">
        <v>171</v>
      </c>
      <c r="G99" s="6" t="s">
        <v>460</v>
      </c>
      <c r="H99" s="8">
        <v>0</v>
      </c>
      <c r="I99" s="5" t="s">
        <v>173</v>
      </c>
      <c r="J99" s="5" t="s">
        <v>174</v>
      </c>
      <c r="K99" s="5" t="s">
        <v>175</v>
      </c>
      <c r="L99" s="5" t="s">
        <v>181</v>
      </c>
      <c r="M99" s="8">
        <v>8680</v>
      </c>
      <c r="N99" s="5" t="s">
        <v>187</v>
      </c>
    </row>
    <row r="100" spans="1:14" ht="26.4" x14ac:dyDescent="0.3">
      <c r="A100" s="1"/>
      <c r="B100" s="5" t="s">
        <v>394</v>
      </c>
      <c r="C100" s="5" t="s">
        <v>461</v>
      </c>
      <c r="D100" s="5" t="s">
        <v>462</v>
      </c>
      <c r="E100" s="4" t="s">
        <v>436</v>
      </c>
      <c r="F100" s="4" t="s">
        <v>437</v>
      </c>
      <c r="G100" s="6" t="s">
        <v>463</v>
      </c>
      <c r="H100" s="8">
        <v>0</v>
      </c>
      <c r="I100" s="5" t="s">
        <v>173</v>
      </c>
      <c r="J100" s="5" t="s">
        <v>174</v>
      </c>
      <c r="K100" s="5" t="s">
        <v>175</v>
      </c>
      <c r="L100" s="5" t="s">
        <v>176</v>
      </c>
      <c r="M100" s="8">
        <v>24079</v>
      </c>
      <c r="N100" s="5" t="s">
        <v>187</v>
      </c>
    </row>
    <row r="101" spans="1:14" ht="66" x14ac:dyDescent="0.3">
      <c r="A101" s="1"/>
      <c r="B101" s="5" t="s">
        <v>394</v>
      </c>
      <c r="C101" s="5" t="s">
        <v>464</v>
      </c>
      <c r="D101" s="5" t="s">
        <v>398</v>
      </c>
      <c r="E101" s="4" t="s">
        <v>170</v>
      </c>
      <c r="F101" s="4" t="s">
        <v>171</v>
      </c>
      <c r="G101" s="6" t="s">
        <v>465</v>
      </c>
      <c r="H101" s="8">
        <v>0</v>
      </c>
      <c r="I101" s="5" t="s">
        <v>173</v>
      </c>
      <c r="J101" s="5" t="s">
        <v>186</v>
      </c>
      <c r="K101" s="5" t="s">
        <v>175</v>
      </c>
      <c r="L101" s="5" t="s">
        <v>181</v>
      </c>
      <c r="M101" s="8">
        <v>818</v>
      </c>
      <c r="N101" s="5" t="s">
        <v>187</v>
      </c>
    </row>
    <row r="102" spans="1:14" ht="52.8" x14ac:dyDescent="0.3">
      <c r="A102" s="1"/>
      <c r="B102" s="5" t="s">
        <v>394</v>
      </c>
      <c r="C102" s="5" t="s">
        <v>466</v>
      </c>
      <c r="D102" s="5" t="s">
        <v>193</v>
      </c>
      <c r="E102" s="4" t="s">
        <v>170</v>
      </c>
      <c r="F102" s="4" t="s">
        <v>171</v>
      </c>
      <c r="G102" s="6" t="s">
        <v>467</v>
      </c>
      <c r="H102" s="8">
        <v>0</v>
      </c>
      <c r="I102" s="5" t="s">
        <v>173</v>
      </c>
      <c r="J102" s="5" t="s">
        <v>186</v>
      </c>
      <c r="K102" s="5" t="s">
        <v>175</v>
      </c>
      <c r="L102" s="5" t="s">
        <v>181</v>
      </c>
      <c r="M102" s="8">
        <v>1422</v>
      </c>
      <c r="N102" s="5" t="s">
        <v>187</v>
      </c>
    </row>
    <row r="103" spans="1:14" ht="39.6" x14ac:dyDescent="0.3">
      <c r="A103" s="1"/>
      <c r="B103" s="5" t="s">
        <v>394</v>
      </c>
      <c r="C103" s="5" t="s">
        <v>466</v>
      </c>
      <c r="D103" s="5" t="s">
        <v>468</v>
      </c>
      <c r="E103" s="4" t="s">
        <v>170</v>
      </c>
      <c r="F103" s="4" t="s">
        <v>171</v>
      </c>
      <c r="G103" s="6" t="s">
        <v>469</v>
      </c>
      <c r="H103" s="8">
        <v>0</v>
      </c>
      <c r="I103" s="5" t="s">
        <v>173</v>
      </c>
      <c r="J103" s="5" t="s">
        <v>186</v>
      </c>
      <c r="K103" s="5" t="s">
        <v>175</v>
      </c>
      <c r="L103" s="5" t="s">
        <v>181</v>
      </c>
      <c r="M103" s="8">
        <v>1941</v>
      </c>
      <c r="N103" s="5" t="s">
        <v>187</v>
      </c>
    </row>
    <row r="104" spans="1:14" ht="39.6" x14ac:dyDescent="0.3">
      <c r="A104" s="1"/>
      <c r="B104" s="5" t="s">
        <v>394</v>
      </c>
      <c r="C104" s="5" t="s">
        <v>470</v>
      </c>
      <c r="D104" s="5" t="s">
        <v>471</v>
      </c>
      <c r="E104" s="4" t="s">
        <v>472</v>
      </c>
      <c r="F104" s="4" t="s">
        <v>473</v>
      </c>
      <c r="G104" s="6" t="s">
        <v>474</v>
      </c>
      <c r="H104" s="8">
        <v>0</v>
      </c>
      <c r="I104" s="5" t="s">
        <v>173</v>
      </c>
      <c r="J104" s="5" t="s">
        <v>174</v>
      </c>
      <c r="K104" s="5" t="s">
        <v>175</v>
      </c>
      <c r="L104" s="5" t="s">
        <v>181</v>
      </c>
      <c r="M104" s="8">
        <v>1253</v>
      </c>
      <c r="N104" s="5" t="s">
        <v>187</v>
      </c>
    </row>
    <row r="105" spans="1:14" ht="52.8" x14ac:dyDescent="0.3">
      <c r="A105" s="1"/>
      <c r="B105" s="5" t="s">
        <v>394</v>
      </c>
      <c r="C105" s="5" t="s">
        <v>475</v>
      </c>
      <c r="D105" s="5" t="s">
        <v>476</v>
      </c>
      <c r="E105" s="4" t="s">
        <v>170</v>
      </c>
      <c r="F105" s="4" t="s">
        <v>171</v>
      </c>
      <c r="G105" s="6" t="s">
        <v>477</v>
      </c>
      <c r="H105" s="8">
        <v>0</v>
      </c>
      <c r="I105" s="5" t="s">
        <v>173</v>
      </c>
      <c r="J105" s="5" t="s">
        <v>186</v>
      </c>
      <c r="K105" s="5" t="s">
        <v>175</v>
      </c>
      <c r="L105" s="5" t="s">
        <v>181</v>
      </c>
      <c r="M105" s="8">
        <v>642</v>
      </c>
      <c r="N105" s="5" t="s">
        <v>187</v>
      </c>
    </row>
    <row r="106" spans="1:14" ht="39.6" x14ac:dyDescent="0.3">
      <c r="A106" s="1"/>
      <c r="B106" s="5" t="s">
        <v>394</v>
      </c>
      <c r="C106" s="5" t="s">
        <v>478</v>
      </c>
      <c r="D106" s="5" t="s">
        <v>479</v>
      </c>
      <c r="E106" s="4" t="s">
        <v>170</v>
      </c>
      <c r="F106" s="4" t="s">
        <v>171</v>
      </c>
      <c r="G106" s="6" t="s">
        <v>480</v>
      </c>
      <c r="H106" s="8">
        <v>0</v>
      </c>
      <c r="I106" s="5" t="s">
        <v>173</v>
      </c>
      <c r="J106" s="5" t="s">
        <v>186</v>
      </c>
      <c r="K106" s="5" t="s">
        <v>175</v>
      </c>
      <c r="L106" s="5" t="s">
        <v>181</v>
      </c>
      <c r="M106" s="8">
        <v>1110</v>
      </c>
      <c r="N106" s="5" t="s">
        <v>187</v>
      </c>
    </row>
    <row r="107" spans="1:14" x14ac:dyDescent="0.3">
      <c r="A107" s="1"/>
      <c r="B107" s="5" t="s">
        <v>481</v>
      </c>
      <c r="C107" s="5" t="s">
        <v>482</v>
      </c>
      <c r="D107" s="5" t="s">
        <v>483</v>
      </c>
      <c r="E107" s="4" t="s">
        <v>170</v>
      </c>
      <c r="F107" s="4" t="s">
        <v>171</v>
      </c>
      <c r="G107" s="6" t="s">
        <v>484</v>
      </c>
      <c r="H107" s="8">
        <v>18.140999999999998</v>
      </c>
      <c r="I107" s="5" t="s">
        <v>485</v>
      </c>
      <c r="J107" s="5" t="s">
        <v>174</v>
      </c>
      <c r="K107" s="5" t="s">
        <v>175</v>
      </c>
      <c r="L107" s="5" t="s">
        <v>176</v>
      </c>
      <c r="M107" s="8">
        <v>58</v>
      </c>
      <c r="N107" s="5" t="s">
        <v>177</v>
      </c>
    </row>
    <row r="108" spans="1:14" x14ac:dyDescent="0.3">
      <c r="A108" s="1"/>
      <c r="B108" s="5" t="s">
        <v>138</v>
      </c>
      <c r="C108" s="5" t="s">
        <v>486</v>
      </c>
      <c r="D108" s="5" t="s">
        <v>33</v>
      </c>
      <c r="E108" s="4" t="s">
        <v>194</v>
      </c>
      <c r="F108" s="4" t="s">
        <v>487</v>
      </c>
      <c r="G108" s="6" t="s">
        <v>488</v>
      </c>
      <c r="H108" s="8">
        <v>44</v>
      </c>
      <c r="I108" s="5" t="s">
        <v>173</v>
      </c>
      <c r="J108" s="5" t="s">
        <v>186</v>
      </c>
      <c r="K108" s="5" t="s">
        <v>175</v>
      </c>
      <c r="L108" s="5" t="s">
        <v>176</v>
      </c>
      <c r="M108" s="8">
        <v>260</v>
      </c>
      <c r="N108" s="5" t="s">
        <v>177</v>
      </c>
    </row>
    <row r="109" spans="1:14" x14ac:dyDescent="0.3">
      <c r="A109" s="1"/>
      <c r="B109" s="5" t="s">
        <v>138</v>
      </c>
      <c r="C109" s="5" t="s">
        <v>489</v>
      </c>
      <c r="D109" s="5" t="s">
        <v>490</v>
      </c>
      <c r="E109" s="4" t="s">
        <v>170</v>
      </c>
      <c r="F109" s="4" t="s">
        <v>171</v>
      </c>
      <c r="G109" s="6" t="s">
        <v>491</v>
      </c>
      <c r="H109" s="8">
        <v>0</v>
      </c>
      <c r="I109" s="5" t="s">
        <v>173</v>
      </c>
      <c r="J109" s="5" t="s">
        <v>186</v>
      </c>
      <c r="K109" s="5" t="s">
        <v>175</v>
      </c>
      <c r="L109" s="5" t="s">
        <v>181</v>
      </c>
      <c r="M109" s="8">
        <v>681</v>
      </c>
      <c r="N109" s="5" t="s">
        <v>187</v>
      </c>
    </row>
    <row r="110" spans="1:14" x14ac:dyDescent="0.3">
      <c r="A110" s="1"/>
      <c r="B110" s="5" t="s">
        <v>138</v>
      </c>
      <c r="C110" s="5" t="s">
        <v>489</v>
      </c>
      <c r="D110" s="5" t="s">
        <v>492</v>
      </c>
      <c r="E110" s="4" t="s">
        <v>170</v>
      </c>
      <c r="F110" s="4" t="s">
        <v>171</v>
      </c>
      <c r="G110" s="6" t="s">
        <v>493</v>
      </c>
      <c r="H110" s="8">
        <v>0</v>
      </c>
      <c r="I110" s="5" t="s">
        <v>173</v>
      </c>
      <c r="J110" s="5" t="s">
        <v>174</v>
      </c>
      <c r="K110" s="5" t="s">
        <v>175</v>
      </c>
      <c r="L110" s="5" t="s">
        <v>181</v>
      </c>
      <c r="M110" s="8">
        <v>680</v>
      </c>
      <c r="N110" s="5" t="s">
        <v>187</v>
      </c>
    </row>
    <row r="111" spans="1:14" x14ac:dyDescent="0.3">
      <c r="A111" s="1"/>
      <c r="B111" s="5" t="s">
        <v>150</v>
      </c>
      <c r="C111" s="5" t="s">
        <v>324</v>
      </c>
      <c r="D111" s="5" t="s">
        <v>33</v>
      </c>
      <c r="E111" s="4" t="s">
        <v>170</v>
      </c>
      <c r="F111" s="4" t="s">
        <v>171</v>
      </c>
      <c r="G111" s="6" t="s">
        <v>494</v>
      </c>
      <c r="H111" s="8">
        <v>0</v>
      </c>
      <c r="I111" s="5" t="s">
        <v>173</v>
      </c>
      <c r="J111" s="5" t="s">
        <v>186</v>
      </c>
      <c r="K111" s="5" t="s">
        <v>175</v>
      </c>
      <c r="L111" s="5" t="s">
        <v>181</v>
      </c>
      <c r="M111" s="8">
        <v>258</v>
      </c>
      <c r="N111" s="5" t="s">
        <v>177</v>
      </c>
    </row>
    <row r="112" spans="1:14" x14ac:dyDescent="0.3">
      <c r="A112" s="1"/>
      <c r="B112" s="5" t="s">
        <v>150</v>
      </c>
      <c r="C112" s="5" t="s">
        <v>324</v>
      </c>
      <c r="D112" s="5" t="s">
        <v>495</v>
      </c>
      <c r="E112" s="4" t="s">
        <v>170</v>
      </c>
      <c r="F112" s="4" t="s">
        <v>496</v>
      </c>
      <c r="G112" s="6" t="s">
        <v>497</v>
      </c>
      <c r="H112" s="8">
        <v>80</v>
      </c>
      <c r="I112" s="5" t="s">
        <v>173</v>
      </c>
      <c r="J112" s="5" t="s">
        <v>174</v>
      </c>
      <c r="K112" s="5" t="s">
        <v>175</v>
      </c>
      <c r="L112" s="5" t="s">
        <v>181</v>
      </c>
      <c r="M112" s="8">
        <v>98</v>
      </c>
      <c r="N112" s="5" t="s">
        <v>177</v>
      </c>
    </row>
    <row r="113" spans="1:14" x14ac:dyDescent="0.3">
      <c r="A113" s="1"/>
      <c r="B113" s="5" t="s">
        <v>150</v>
      </c>
      <c r="C113" s="5" t="s">
        <v>324</v>
      </c>
      <c r="D113" s="5" t="s">
        <v>498</v>
      </c>
      <c r="E113" s="4" t="s">
        <v>170</v>
      </c>
      <c r="F113" s="4" t="s">
        <v>496</v>
      </c>
      <c r="G113" s="6" t="s">
        <v>499</v>
      </c>
      <c r="H113" s="8">
        <v>80</v>
      </c>
      <c r="I113" s="5" t="s">
        <v>173</v>
      </c>
      <c r="J113" s="5" t="s">
        <v>174</v>
      </c>
      <c r="K113" s="5" t="s">
        <v>175</v>
      </c>
      <c r="L113" s="5" t="s">
        <v>176</v>
      </c>
      <c r="M113" s="8">
        <v>8485</v>
      </c>
      <c r="N113" s="5" t="s">
        <v>187</v>
      </c>
    </row>
    <row r="114" spans="1:14" x14ac:dyDescent="0.3">
      <c r="A114" s="1"/>
      <c r="B114" s="5" t="s">
        <v>150</v>
      </c>
      <c r="C114" s="5" t="s">
        <v>324</v>
      </c>
      <c r="D114" s="5" t="s">
        <v>500</v>
      </c>
      <c r="E114" s="4" t="s">
        <v>501</v>
      </c>
      <c r="F114" s="4" t="s">
        <v>171</v>
      </c>
      <c r="G114" s="6" t="s">
        <v>502</v>
      </c>
      <c r="H114" s="8">
        <v>80</v>
      </c>
      <c r="I114" s="5" t="s">
        <v>173</v>
      </c>
      <c r="J114" s="5" t="s">
        <v>174</v>
      </c>
      <c r="K114" s="5" t="s">
        <v>175</v>
      </c>
      <c r="L114" s="5" t="s">
        <v>176</v>
      </c>
      <c r="M114" s="8">
        <v>99</v>
      </c>
      <c r="N114" s="5" t="s">
        <v>177</v>
      </c>
    </row>
    <row r="115" spans="1:14" x14ac:dyDescent="0.3">
      <c r="A115" s="1"/>
      <c r="B115" s="5" t="s">
        <v>150</v>
      </c>
      <c r="C115" s="5" t="s">
        <v>324</v>
      </c>
      <c r="D115" s="5" t="s">
        <v>500</v>
      </c>
      <c r="E115" s="4" t="s">
        <v>501</v>
      </c>
      <c r="F115" s="4" t="s">
        <v>171</v>
      </c>
      <c r="G115" s="6" t="s">
        <v>503</v>
      </c>
      <c r="H115" s="8">
        <v>80</v>
      </c>
      <c r="I115" s="5" t="s">
        <v>173</v>
      </c>
      <c r="J115" s="5" t="s">
        <v>174</v>
      </c>
      <c r="K115" s="5" t="s">
        <v>175</v>
      </c>
      <c r="L115" s="5" t="s">
        <v>176</v>
      </c>
      <c r="M115" s="8">
        <v>99</v>
      </c>
      <c r="N115" s="5" t="s">
        <v>177</v>
      </c>
    </row>
    <row r="116" spans="1:14" x14ac:dyDescent="0.3">
      <c r="A116" s="1"/>
      <c r="B116" s="5" t="s">
        <v>150</v>
      </c>
      <c r="C116" s="5" t="s">
        <v>324</v>
      </c>
      <c r="D116" s="5" t="s">
        <v>500</v>
      </c>
      <c r="E116" s="4" t="s">
        <v>501</v>
      </c>
      <c r="F116" s="4" t="s">
        <v>171</v>
      </c>
      <c r="G116" s="6" t="s">
        <v>504</v>
      </c>
      <c r="H116" s="8">
        <v>80</v>
      </c>
      <c r="I116" s="5" t="s">
        <v>173</v>
      </c>
      <c r="J116" s="5" t="s">
        <v>174</v>
      </c>
      <c r="K116" s="5" t="s">
        <v>175</v>
      </c>
      <c r="L116" s="5" t="s">
        <v>181</v>
      </c>
      <c r="M116" s="8">
        <v>99</v>
      </c>
      <c r="N116" s="5" t="s">
        <v>177</v>
      </c>
    </row>
    <row r="117" spans="1:14" x14ac:dyDescent="0.3">
      <c r="A117" s="1"/>
      <c r="B117" s="5" t="s">
        <v>150</v>
      </c>
      <c r="C117" s="5" t="s">
        <v>324</v>
      </c>
      <c r="D117" s="5" t="s">
        <v>505</v>
      </c>
      <c r="E117" s="4" t="s">
        <v>501</v>
      </c>
      <c r="F117" s="4" t="s">
        <v>171</v>
      </c>
      <c r="G117" s="6" t="s">
        <v>506</v>
      </c>
      <c r="H117" s="8">
        <v>80</v>
      </c>
      <c r="I117" s="5" t="s">
        <v>173</v>
      </c>
      <c r="J117" s="5" t="s">
        <v>174</v>
      </c>
      <c r="K117" s="5" t="s">
        <v>175</v>
      </c>
      <c r="L117" s="5" t="s">
        <v>176</v>
      </c>
      <c r="M117" s="8">
        <v>8486</v>
      </c>
      <c r="N117" s="5" t="s">
        <v>187</v>
      </c>
    </row>
    <row r="118" spans="1:14" x14ac:dyDescent="0.3">
      <c r="A118" s="1"/>
      <c r="B118" s="5" t="s">
        <v>150</v>
      </c>
      <c r="C118" s="5" t="s">
        <v>324</v>
      </c>
      <c r="D118" s="5" t="s">
        <v>505</v>
      </c>
      <c r="E118" s="4" t="s">
        <v>501</v>
      </c>
      <c r="F118" s="4" t="s">
        <v>171</v>
      </c>
      <c r="G118" s="6" t="s">
        <v>507</v>
      </c>
      <c r="H118" s="8">
        <v>80</v>
      </c>
      <c r="I118" s="5" t="s">
        <v>173</v>
      </c>
      <c r="J118" s="5" t="s">
        <v>174</v>
      </c>
      <c r="K118" s="5" t="s">
        <v>175</v>
      </c>
      <c r="L118" s="5" t="s">
        <v>176</v>
      </c>
      <c r="M118" s="8">
        <v>8486</v>
      </c>
      <c r="N118" s="5" t="s">
        <v>187</v>
      </c>
    </row>
    <row r="119" spans="1:14" ht="39.6" x14ac:dyDescent="0.3">
      <c r="A119" s="1"/>
      <c r="B119" s="5" t="s">
        <v>508</v>
      </c>
      <c r="C119" s="5" t="s">
        <v>509</v>
      </c>
      <c r="D119" s="5" t="s">
        <v>510</v>
      </c>
      <c r="E119" s="4" t="s">
        <v>170</v>
      </c>
      <c r="F119" s="4" t="s">
        <v>171</v>
      </c>
      <c r="G119" s="6" t="s">
        <v>511</v>
      </c>
      <c r="H119" s="8">
        <v>0</v>
      </c>
      <c r="I119" s="5" t="s">
        <v>173</v>
      </c>
      <c r="J119" s="5" t="s">
        <v>186</v>
      </c>
      <c r="K119" s="5" t="s">
        <v>175</v>
      </c>
      <c r="L119" s="5" t="s">
        <v>181</v>
      </c>
      <c r="M119" s="8">
        <v>22651</v>
      </c>
      <c r="N119" s="5" t="s">
        <v>187</v>
      </c>
    </row>
    <row r="120" spans="1:14" ht="26.4" x14ac:dyDescent="0.3">
      <c r="A120" s="1"/>
      <c r="B120" s="5" t="s">
        <v>508</v>
      </c>
      <c r="C120" s="5" t="s">
        <v>509</v>
      </c>
      <c r="D120" s="5" t="s">
        <v>512</v>
      </c>
      <c r="E120" s="4" t="s">
        <v>170</v>
      </c>
      <c r="F120" s="4" t="s">
        <v>171</v>
      </c>
      <c r="G120" s="6" t="s">
        <v>513</v>
      </c>
      <c r="H120" s="8">
        <v>0</v>
      </c>
      <c r="I120" s="5" t="s">
        <v>173</v>
      </c>
      <c r="J120" s="5" t="s">
        <v>174</v>
      </c>
      <c r="K120" s="5" t="s">
        <v>175</v>
      </c>
      <c r="L120" s="5" t="s">
        <v>181</v>
      </c>
      <c r="M120" s="8">
        <v>22636</v>
      </c>
      <c r="N120" s="5" t="s">
        <v>187</v>
      </c>
    </row>
    <row r="121" spans="1:14" ht="39.6" x14ac:dyDescent="0.3">
      <c r="A121" s="1"/>
      <c r="B121" s="5" t="s">
        <v>508</v>
      </c>
      <c r="C121" s="5" t="s">
        <v>514</v>
      </c>
      <c r="D121" s="5" t="s">
        <v>515</v>
      </c>
      <c r="E121" s="4" t="s">
        <v>170</v>
      </c>
      <c r="F121" s="4" t="s">
        <v>171</v>
      </c>
      <c r="G121" s="6" t="s">
        <v>516</v>
      </c>
      <c r="H121" s="8">
        <v>0</v>
      </c>
      <c r="I121" s="5" t="s">
        <v>173</v>
      </c>
      <c r="J121" s="5" t="s">
        <v>186</v>
      </c>
      <c r="K121" s="5" t="s">
        <v>175</v>
      </c>
      <c r="L121" s="5" t="s">
        <v>181</v>
      </c>
      <c r="M121" s="8">
        <v>13666</v>
      </c>
      <c r="N121" s="5" t="s">
        <v>187</v>
      </c>
    </row>
    <row r="122" spans="1:14" ht="39.6" x14ac:dyDescent="0.3">
      <c r="A122" s="1"/>
      <c r="B122" s="5" t="s">
        <v>508</v>
      </c>
      <c r="C122" s="5" t="s">
        <v>517</v>
      </c>
      <c r="D122" s="5" t="s">
        <v>518</v>
      </c>
      <c r="E122" s="4" t="s">
        <v>170</v>
      </c>
      <c r="F122" s="4" t="s">
        <v>171</v>
      </c>
      <c r="G122" s="6" t="s">
        <v>519</v>
      </c>
      <c r="H122" s="8">
        <v>0</v>
      </c>
      <c r="I122" s="5" t="s">
        <v>173</v>
      </c>
      <c r="J122" s="5" t="s">
        <v>186</v>
      </c>
      <c r="K122" s="5" t="s">
        <v>175</v>
      </c>
      <c r="L122" s="5" t="s">
        <v>181</v>
      </c>
      <c r="M122" s="8">
        <v>13658</v>
      </c>
      <c r="N122" s="5" t="s">
        <v>187</v>
      </c>
    </row>
    <row r="123" spans="1:14" ht="26.4" x14ac:dyDescent="0.3">
      <c r="A123" s="1"/>
      <c r="B123" s="5" t="s">
        <v>508</v>
      </c>
      <c r="C123" s="5" t="s">
        <v>517</v>
      </c>
      <c r="D123" s="5" t="s">
        <v>520</v>
      </c>
      <c r="E123" s="4" t="s">
        <v>170</v>
      </c>
      <c r="F123" s="4" t="s">
        <v>171</v>
      </c>
      <c r="G123" s="6" t="s">
        <v>521</v>
      </c>
      <c r="H123" s="8">
        <v>0</v>
      </c>
      <c r="I123" s="5" t="s">
        <v>173</v>
      </c>
      <c r="J123" s="5" t="s">
        <v>174</v>
      </c>
      <c r="K123" s="5" t="s">
        <v>175</v>
      </c>
      <c r="L123" s="5" t="s">
        <v>181</v>
      </c>
      <c r="M123" s="8">
        <v>23317</v>
      </c>
      <c r="N123" s="5" t="s">
        <v>187</v>
      </c>
    </row>
    <row r="124" spans="1:14" ht="26.4" x14ac:dyDescent="0.3">
      <c r="A124" s="1"/>
      <c r="B124" s="5" t="s">
        <v>508</v>
      </c>
      <c r="C124" s="5" t="s">
        <v>517</v>
      </c>
      <c r="D124" s="5" t="s">
        <v>522</v>
      </c>
      <c r="E124" s="4" t="s">
        <v>194</v>
      </c>
      <c r="F124" s="4" t="s">
        <v>195</v>
      </c>
      <c r="G124" s="6" t="s">
        <v>523</v>
      </c>
      <c r="H124" s="8">
        <v>0</v>
      </c>
      <c r="I124" s="5" t="s">
        <v>173</v>
      </c>
      <c r="J124" s="5" t="s">
        <v>174</v>
      </c>
      <c r="K124" s="5" t="s">
        <v>175</v>
      </c>
      <c r="L124" s="5" t="s">
        <v>176</v>
      </c>
      <c r="M124" s="8">
        <v>23305</v>
      </c>
      <c r="N124" s="5" t="s">
        <v>187</v>
      </c>
    </row>
    <row r="125" spans="1:14" ht="26.4" x14ac:dyDescent="0.3">
      <c r="A125" s="1"/>
      <c r="B125" s="5" t="s">
        <v>508</v>
      </c>
      <c r="C125" s="5" t="s">
        <v>517</v>
      </c>
      <c r="D125" s="5" t="s">
        <v>524</v>
      </c>
      <c r="E125" s="4" t="s">
        <v>194</v>
      </c>
      <c r="F125" s="4" t="s">
        <v>195</v>
      </c>
      <c r="G125" s="6" t="s">
        <v>525</v>
      </c>
      <c r="H125" s="8">
        <v>0</v>
      </c>
      <c r="I125" s="5" t="s">
        <v>173</v>
      </c>
      <c r="J125" s="5" t="s">
        <v>174</v>
      </c>
      <c r="K125" s="5" t="s">
        <v>175</v>
      </c>
      <c r="L125" s="5" t="s">
        <v>176</v>
      </c>
      <c r="M125" s="8">
        <v>23304</v>
      </c>
      <c r="N125" s="5" t="s">
        <v>187</v>
      </c>
    </row>
    <row r="126" spans="1:14" x14ac:dyDescent="0.3">
      <c r="A126" s="1"/>
      <c r="B126" s="5" t="s">
        <v>508</v>
      </c>
      <c r="C126" s="5" t="s">
        <v>517</v>
      </c>
      <c r="D126" s="5" t="s">
        <v>526</v>
      </c>
      <c r="E126" s="4" t="s">
        <v>194</v>
      </c>
      <c r="F126" s="4" t="s">
        <v>195</v>
      </c>
      <c r="G126" s="6" t="s">
        <v>527</v>
      </c>
      <c r="H126" s="8">
        <v>0</v>
      </c>
      <c r="I126" s="5" t="s">
        <v>173</v>
      </c>
      <c r="J126" s="5" t="s">
        <v>174</v>
      </c>
      <c r="K126" s="5" t="s">
        <v>175</v>
      </c>
      <c r="L126" s="5" t="s">
        <v>176</v>
      </c>
      <c r="M126" s="8">
        <v>23303</v>
      </c>
      <c r="N126" s="5" t="s">
        <v>187</v>
      </c>
    </row>
    <row r="127" spans="1:14" ht="26.4" x14ac:dyDescent="0.3">
      <c r="A127" s="1"/>
      <c r="B127" s="5" t="s">
        <v>508</v>
      </c>
      <c r="C127" s="5" t="s">
        <v>517</v>
      </c>
      <c r="D127" s="5" t="s">
        <v>526</v>
      </c>
      <c r="E127" s="4" t="s">
        <v>194</v>
      </c>
      <c r="F127" s="4" t="s">
        <v>195</v>
      </c>
      <c r="G127" s="6" t="s">
        <v>528</v>
      </c>
      <c r="H127" s="8">
        <v>0</v>
      </c>
      <c r="I127" s="5" t="s">
        <v>173</v>
      </c>
      <c r="J127" s="5" t="s">
        <v>174</v>
      </c>
      <c r="K127" s="5" t="s">
        <v>175</v>
      </c>
      <c r="L127" s="5" t="s">
        <v>176</v>
      </c>
      <c r="M127" s="8">
        <v>23303</v>
      </c>
      <c r="N127" s="5" t="s">
        <v>187</v>
      </c>
    </row>
    <row r="128" spans="1:14" ht="52.8" x14ac:dyDescent="0.3">
      <c r="A128" s="1"/>
      <c r="B128" s="5" t="s">
        <v>508</v>
      </c>
      <c r="C128" s="5" t="s">
        <v>529</v>
      </c>
      <c r="D128" s="5" t="s">
        <v>530</v>
      </c>
      <c r="E128" s="4" t="s">
        <v>170</v>
      </c>
      <c r="F128" s="4" t="s">
        <v>171</v>
      </c>
      <c r="G128" s="6" t="s">
        <v>531</v>
      </c>
      <c r="H128" s="8">
        <v>0</v>
      </c>
      <c r="I128" s="5" t="s">
        <v>173</v>
      </c>
      <c r="J128" s="5" t="s">
        <v>186</v>
      </c>
      <c r="K128" s="5" t="s">
        <v>175</v>
      </c>
      <c r="L128" s="5" t="s">
        <v>181</v>
      </c>
      <c r="M128" s="8">
        <v>17377</v>
      </c>
      <c r="N128" s="5" t="s">
        <v>187</v>
      </c>
    </row>
    <row r="129" spans="1:14" ht="39.6" x14ac:dyDescent="0.3">
      <c r="A129" s="1"/>
      <c r="B129" s="5" t="s">
        <v>508</v>
      </c>
      <c r="C129" s="5" t="s">
        <v>532</v>
      </c>
      <c r="D129" s="5" t="s">
        <v>533</v>
      </c>
      <c r="E129" s="4" t="s">
        <v>170</v>
      </c>
      <c r="F129" s="4" t="s">
        <v>171</v>
      </c>
      <c r="G129" s="6" t="s">
        <v>534</v>
      </c>
      <c r="H129" s="8">
        <v>0</v>
      </c>
      <c r="I129" s="5" t="s">
        <v>173</v>
      </c>
      <c r="J129" s="5" t="s">
        <v>174</v>
      </c>
      <c r="K129" s="5" t="s">
        <v>175</v>
      </c>
      <c r="L129" s="5" t="s">
        <v>181</v>
      </c>
      <c r="M129" s="8">
        <v>11823</v>
      </c>
      <c r="N129" s="5" t="s">
        <v>187</v>
      </c>
    </row>
    <row r="130" spans="1:14" ht="26.4" x14ac:dyDescent="0.3">
      <c r="A130" s="1"/>
      <c r="B130" s="5" t="s">
        <v>508</v>
      </c>
      <c r="C130" s="5" t="s">
        <v>532</v>
      </c>
      <c r="D130" s="5" t="s">
        <v>535</v>
      </c>
      <c r="E130" s="4" t="s">
        <v>170</v>
      </c>
      <c r="F130" s="4" t="s">
        <v>171</v>
      </c>
      <c r="G130" s="6" t="s">
        <v>536</v>
      </c>
      <c r="H130" s="8">
        <v>0</v>
      </c>
      <c r="I130" s="5" t="s">
        <v>173</v>
      </c>
      <c r="J130" s="5" t="s">
        <v>186</v>
      </c>
      <c r="K130" s="5" t="s">
        <v>175</v>
      </c>
      <c r="L130" s="5" t="s">
        <v>181</v>
      </c>
      <c r="M130" s="8">
        <v>1344</v>
      </c>
      <c r="N130" s="5" t="s">
        <v>187</v>
      </c>
    </row>
    <row r="131" spans="1:14" ht="26.4" x14ac:dyDescent="0.3">
      <c r="A131" s="1"/>
      <c r="B131" s="5" t="s">
        <v>508</v>
      </c>
      <c r="C131" s="5" t="s">
        <v>537</v>
      </c>
      <c r="D131" s="5" t="s">
        <v>538</v>
      </c>
      <c r="E131" s="4" t="s">
        <v>170</v>
      </c>
      <c r="F131" s="4" t="s">
        <v>171</v>
      </c>
      <c r="G131" s="6" t="s">
        <v>539</v>
      </c>
      <c r="H131" s="8">
        <v>0</v>
      </c>
      <c r="I131" s="5" t="s">
        <v>173</v>
      </c>
      <c r="J131" s="5" t="s">
        <v>186</v>
      </c>
      <c r="K131" s="5" t="s">
        <v>175</v>
      </c>
      <c r="L131" s="5" t="s">
        <v>181</v>
      </c>
      <c r="M131" s="8">
        <v>15036</v>
      </c>
      <c r="N131" s="5" t="s">
        <v>187</v>
      </c>
    </row>
    <row r="132" spans="1:14" x14ac:dyDescent="0.3">
      <c r="A132" s="1"/>
      <c r="B132" s="5" t="s">
        <v>508</v>
      </c>
      <c r="C132" s="5" t="s">
        <v>540</v>
      </c>
      <c r="D132" s="5" t="s">
        <v>541</v>
      </c>
      <c r="E132" s="4" t="s">
        <v>542</v>
      </c>
      <c r="F132" s="4" t="s">
        <v>195</v>
      </c>
      <c r="G132" s="6" t="s">
        <v>543</v>
      </c>
      <c r="H132" s="8">
        <v>0</v>
      </c>
      <c r="I132" s="5" t="s">
        <v>173</v>
      </c>
      <c r="J132" s="5" t="s">
        <v>174</v>
      </c>
      <c r="K132" s="5" t="s">
        <v>175</v>
      </c>
      <c r="L132" s="5" t="s">
        <v>176</v>
      </c>
      <c r="M132" s="8">
        <v>13152</v>
      </c>
      <c r="N132" s="5" t="s">
        <v>187</v>
      </c>
    </row>
    <row r="133" spans="1:14" x14ac:dyDescent="0.3">
      <c r="A133" s="1"/>
      <c r="B133" s="5" t="s">
        <v>508</v>
      </c>
      <c r="C133" s="5" t="s">
        <v>544</v>
      </c>
      <c r="D133" s="5" t="s">
        <v>545</v>
      </c>
      <c r="E133" s="4" t="s">
        <v>170</v>
      </c>
      <c r="F133" s="4" t="s">
        <v>171</v>
      </c>
      <c r="G133" s="6" t="s">
        <v>546</v>
      </c>
      <c r="H133" s="8">
        <v>0</v>
      </c>
      <c r="I133" s="5" t="s">
        <v>173</v>
      </c>
      <c r="J133" s="5" t="s">
        <v>174</v>
      </c>
      <c r="K133" s="5" t="s">
        <v>175</v>
      </c>
      <c r="L133" s="5" t="s">
        <v>181</v>
      </c>
      <c r="M133" s="8">
        <v>21426</v>
      </c>
      <c r="N133" s="5" t="s">
        <v>187</v>
      </c>
    </row>
    <row r="134" spans="1:14" ht="39.6" x14ac:dyDescent="0.3">
      <c r="A134" s="1"/>
      <c r="B134" s="5" t="s">
        <v>508</v>
      </c>
      <c r="C134" s="5" t="s">
        <v>547</v>
      </c>
      <c r="D134" s="5" t="s">
        <v>548</v>
      </c>
      <c r="E134" s="4" t="s">
        <v>170</v>
      </c>
      <c r="F134" s="4" t="s">
        <v>549</v>
      </c>
      <c r="G134" s="6" t="s">
        <v>550</v>
      </c>
      <c r="H134" s="8">
        <v>0</v>
      </c>
      <c r="I134" s="5" t="s">
        <v>173</v>
      </c>
      <c r="J134" s="5" t="s">
        <v>186</v>
      </c>
      <c r="K134" s="5" t="s">
        <v>175</v>
      </c>
      <c r="L134" s="5" t="s">
        <v>181</v>
      </c>
      <c r="M134" s="8">
        <v>14323</v>
      </c>
      <c r="N134" s="5" t="s">
        <v>187</v>
      </c>
    </row>
    <row r="135" spans="1:14" ht="26.4" x14ac:dyDescent="0.3">
      <c r="A135" s="1"/>
      <c r="B135" s="5" t="s">
        <v>508</v>
      </c>
      <c r="C135" s="5" t="s">
        <v>547</v>
      </c>
      <c r="D135" s="5" t="s">
        <v>548</v>
      </c>
      <c r="E135" s="4" t="s">
        <v>195</v>
      </c>
      <c r="F135" s="4" t="s">
        <v>549</v>
      </c>
      <c r="G135" s="6" t="s">
        <v>551</v>
      </c>
      <c r="H135" s="8">
        <v>0</v>
      </c>
      <c r="I135" s="5" t="s">
        <v>173</v>
      </c>
      <c r="J135" s="5" t="s">
        <v>174</v>
      </c>
      <c r="K135" s="5" t="s">
        <v>175</v>
      </c>
      <c r="L135" s="5" t="s">
        <v>181</v>
      </c>
      <c r="M135" s="8">
        <v>14323</v>
      </c>
      <c r="N135" s="5" t="s">
        <v>187</v>
      </c>
    </row>
    <row r="136" spans="1:14" ht="26.4" x14ac:dyDescent="0.3">
      <c r="A136" s="1"/>
      <c r="B136" s="5" t="s">
        <v>508</v>
      </c>
      <c r="C136" s="5" t="s">
        <v>552</v>
      </c>
      <c r="D136" s="5" t="s">
        <v>553</v>
      </c>
      <c r="E136" s="4" t="s">
        <v>170</v>
      </c>
      <c r="F136" s="4" t="s">
        <v>171</v>
      </c>
      <c r="G136" s="6" t="s">
        <v>554</v>
      </c>
      <c r="H136" s="8">
        <v>0</v>
      </c>
      <c r="I136" s="5" t="s">
        <v>173</v>
      </c>
      <c r="J136" s="5" t="s">
        <v>174</v>
      </c>
      <c r="K136" s="5" t="s">
        <v>175</v>
      </c>
      <c r="L136" s="5" t="s">
        <v>181</v>
      </c>
      <c r="M136" s="8">
        <v>13664</v>
      </c>
      <c r="N136" s="5" t="s">
        <v>187</v>
      </c>
    </row>
    <row r="137" spans="1:14" ht="26.4" x14ac:dyDescent="0.3">
      <c r="A137" s="1"/>
      <c r="B137" s="5" t="s">
        <v>508</v>
      </c>
      <c r="C137" s="5" t="s">
        <v>188</v>
      </c>
      <c r="D137" s="5" t="s">
        <v>555</v>
      </c>
      <c r="E137" s="4" t="s">
        <v>170</v>
      </c>
      <c r="F137" s="4" t="s">
        <v>171</v>
      </c>
      <c r="G137" s="6" t="s">
        <v>556</v>
      </c>
      <c r="H137" s="8">
        <v>0</v>
      </c>
      <c r="I137" s="5" t="s">
        <v>173</v>
      </c>
      <c r="J137" s="5" t="s">
        <v>186</v>
      </c>
      <c r="K137" s="5" t="s">
        <v>175</v>
      </c>
      <c r="L137" s="5" t="s">
        <v>181</v>
      </c>
      <c r="M137" s="8">
        <v>17400</v>
      </c>
      <c r="N137" s="5" t="s">
        <v>187</v>
      </c>
    </row>
    <row r="138" spans="1:14" x14ac:dyDescent="0.3">
      <c r="A138" s="1"/>
      <c r="B138" s="5" t="s">
        <v>508</v>
      </c>
      <c r="C138" s="5" t="s">
        <v>557</v>
      </c>
      <c r="D138" s="5" t="s">
        <v>558</v>
      </c>
      <c r="E138" s="4" t="s">
        <v>170</v>
      </c>
      <c r="F138" s="4" t="s">
        <v>171</v>
      </c>
      <c r="G138" s="6" t="s">
        <v>559</v>
      </c>
      <c r="H138" s="8">
        <v>0</v>
      </c>
      <c r="I138" s="5" t="s">
        <v>173</v>
      </c>
      <c r="J138" s="5" t="s">
        <v>186</v>
      </c>
      <c r="K138" s="5" t="s">
        <v>175</v>
      </c>
      <c r="L138" s="5" t="s">
        <v>181</v>
      </c>
      <c r="M138" s="8">
        <v>17410</v>
      </c>
      <c r="N138" s="5" t="s">
        <v>187</v>
      </c>
    </row>
    <row r="139" spans="1:14" ht="66" x14ac:dyDescent="0.3">
      <c r="A139" s="1"/>
      <c r="B139" s="5" t="s">
        <v>508</v>
      </c>
      <c r="C139" s="5" t="s">
        <v>560</v>
      </c>
      <c r="D139" s="5" t="s">
        <v>561</v>
      </c>
      <c r="E139" s="4" t="s">
        <v>170</v>
      </c>
      <c r="F139" s="4" t="s">
        <v>171</v>
      </c>
      <c r="G139" s="6" t="s">
        <v>562</v>
      </c>
      <c r="H139" s="8">
        <v>0</v>
      </c>
      <c r="I139" s="5" t="s">
        <v>173</v>
      </c>
      <c r="J139" s="5" t="s">
        <v>174</v>
      </c>
      <c r="K139" s="5" t="s">
        <v>175</v>
      </c>
      <c r="L139" s="5" t="s">
        <v>229</v>
      </c>
      <c r="M139" s="8">
        <v>15035</v>
      </c>
      <c r="N139" s="5" t="s">
        <v>187</v>
      </c>
    </row>
    <row r="140" spans="1:14" ht="66" x14ac:dyDescent="0.3">
      <c r="A140" s="1"/>
      <c r="B140" s="5" t="s">
        <v>508</v>
      </c>
      <c r="C140" s="5" t="s">
        <v>563</v>
      </c>
      <c r="D140" s="5" t="s">
        <v>564</v>
      </c>
      <c r="E140" s="4" t="s">
        <v>170</v>
      </c>
      <c r="F140" s="4" t="s">
        <v>171</v>
      </c>
      <c r="G140" s="6" t="s">
        <v>565</v>
      </c>
      <c r="H140" s="8">
        <v>0</v>
      </c>
      <c r="I140" s="5" t="s">
        <v>173</v>
      </c>
      <c r="J140" s="5" t="s">
        <v>174</v>
      </c>
      <c r="K140" s="5" t="s">
        <v>175</v>
      </c>
      <c r="L140" s="5" t="s">
        <v>229</v>
      </c>
      <c r="M140" s="8">
        <v>15034</v>
      </c>
      <c r="N140" s="5" t="s">
        <v>187</v>
      </c>
    </row>
    <row r="141" spans="1:14" ht="39.6" x14ac:dyDescent="0.3">
      <c r="A141" s="1"/>
      <c r="B141" s="5" t="s">
        <v>508</v>
      </c>
      <c r="C141" s="5" t="s">
        <v>566</v>
      </c>
      <c r="D141" s="5" t="s">
        <v>567</v>
      </c>
      <c r="E141" s="4" t="s">
        <v>170</v>
      </c>
      <c r="F141" s="4" t="s">
        <v>549</v>
      </c>
      <c r="G141" s="6" t="s">
        <v>568</v>
      </c>
      <c r="H141" s="8">
        <v>0</v>
      </c>
      <c r="I141" s="5" t="s">
        <v>173</v>
      </c>
      <c r="J141" s="5" t="s">
        <v>174</v>
      </c>
      <c r="K141" s="5" t="s">
        <v>175</v>
      </c>
      <c r="L141" s="5" t="s">
        <v>229</v>
      </c>
      <c r="M141" s="8">
        <v>14340</v>
      </c>
      <c r="N141" s="5" t="s">
        <v>187</v>
      </c>
    </row>
    <row r="142" spans="1:14" ht="39.6" x14ac:dyDescent="0.3">
      <c r="A142" s="1"/>
      <c r="B142" s="5" t="s">
        <v>508</v>
      </c>
      <c r="C142" s="5" t="s">
        <v>569</v>
      </c>
      <c r="D142" s="5" t="s">
        <v>570</v>
      </c>
      <c r="E142" s="4" t="s">
        <v>170</v>
      </c>
      <c r="F142" s="4" t="s">
        <v>171</v>
      </c>
      <c r="G142" s="6" t="s">
        <v>571</v>
      </c>
      <c r="H142" s="8">
        <v>0</v>
      </c>
      <c r="I142" s="5" t="s">
        <v>173</v>
      </c>
      <c r="J142" s="5" t="s">
        <v>186</v>
      </c>
      <c r="K142" s="5" t="s">
        <v>175</v>
      </c>
      <c r="L142" s="5" t="s">
        <v>181</v>
      </c>
      <c r="M142" s="8">
        <v>17424</v>
      </c>
      <c r="N142" s="5" t="s">
        <v>187</v>
      </c>
    </row>
    <row r="143" spans="1:14" ht="52.8" x14ac:dyDescent="0.3">
      <c r="A143" s="1"/>
      <c r="B143" s="5" t="s">
        <v>508</v>
      </c>
      <c r="C143" s="5" t="s">
        <v>569</v>
      </c>
      <c r="D143" s="5" t="s">
        <v>193</v>
      </c>
      <c r="E143" s="4" t="s">
        <v>170</v>
      </c>
      <c r="F143" s="4" t="s">
        <v>171</v>
      </c>
      <c r="G143" s="6" t="s">
        <v>572</v>
      </c>
      <c r="H143" s="8">
        <v>0</v>
      </c>
      <c r="I143" s="5" t="s">
        <v>173</v>
      </c>
      <c r="J143" s="5" t="s">
        <v>186</v>
      </c>
      <c r="K143" s="5" t="s">
        <v>175</v>
      </c>
      <c r="L143" s="5" t="s">
        <v>181</v>
      </c>
      <c r="M143" s="8">
        <v>17419</v>
      </c>
      <c r="N143" s="5" t="s">
        <v>187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8" t="s">
        <v>0</v>
      </c>
      <c r="B3" s="199"/>
      <c r="C3" s="199"/>
      <c r="D3" s="199"/>
      <c r="E3" s="199"/>
      <c r="F3" s="201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573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FK45" activePane="bottomRight" state="frozen"/>
      <selection pane="topRight" activeCell="C1" sqref="C1"/>
      <selection pane="bottomLeft" activeCell="A11" sqref="A11"/>
      <selection pane="bottomRight" activeCell="FO54" sqref="FO54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3" t="s">
        <v>575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CL5" s="204"/>
      <c r="CM5" s="204"/>
      <c r="CN5" s="204"/>
      <c r="CO5" s="204"/>
      <c r="CP5" s="204"/>
      <c r="CQ5" s="204"/>
      <c r="CR5" s="204"/>
      <c r="CS5" s="204"/>
      <c r="CT5" s="204"/>
      <c r="CU5" s="204"/>
      <c r="CV5" s="204"/>
      <c r="CW5" s="204"/>
      <c r="CX5" s="204"/>
      <c r="CY5" s="204"/>
      <c r="CZ5" s="204"/>
      <c r="DA5" s="204"/>
      <c r="DB5" s="204"/>
      <c r="DC5" s="204"/>
      <c r="DD5" s="204"/>
      <c r="DE5" s="204"/>
      <c r="DF5" s="204"/>
      <c r="DG5" s="204"/>
      <c r="DH5" s="204"/>
      <c r="DI5" s="204"/>
      <c r="DJ5" s="204"/>
      <c r="DK5" s="204"/>
      <c r="DL5" s="204"/>
      <c r="DM5" s="204"/>
      <c r="DN5" s="204"/>
      <c r="DO5" s="204"/>
      <c r="DP5" s="204"/>
      <c r="DQ5" s="204"/>
      <c r="DR5" s="204"/>
      <c r="DS5" s="204"/>
      <c r="DT5" s="204"/>
      <c r="DU5" s="204"/>
      <c r="DV5" s="204"/>
      <c r="DW5" s="204"/>
      <c r="DX5" s="204"/>
      <c r="DY5" s="204"/>
      <c r="DZ5" s="204"/>
      <c r="EA5" s="204"/>
      <c r="EB5" s="204"/>
      <c r="EC5" s="204"/>
      <c r="ED5" s="204"/>
      <c r="EE5" s="204"/>
      <c r="EF5" s="204"/>
      <c r="EG5" s="204"/>
      <c r="EH5" s="204"/>
      <c r="EI5" s="204"/>
      <c r="EJ5" s="204"/>
      <c r="EK5" s="204"/>
      <c r="EL5" s="204"/>
      <c r="EM5" s="204"/>
      <c r="EN5" s="204"/>
      <c r="EO5" s="204"/>
      <c r="EP5" s="204"/>
      <c r="EQ5" s="204"/>
      <c r="ER5" s="204"/>
      <c r="ES5" s="204"/>
      <c r="ET5" s="204"/>
      <c r="EU5" s="204"/>
      <c r="EV5" s="204"/>
      <c r="EW5" s="204"/>
      <c r="EX5" s="204"/>
      <c r="EY5" s="204"/>
      <c r="EZ5" s="204"/>
      <c r="FA5" s="204"/>
      <c r="FB5" s="204"/>
      <c r="FC5" s="204"/>
      <c r="FD5" s="204"/>
      <c r="FE5" s="204"/>
      <c r="FF5" s="204"/>
      <c r="FG5" s="204"/>
      <c r="FH5" s="204"/>
      <c r="FI5" s="204"/>
      <c r="FJ5" s="204"/>
      <c r="FK5" s="204"/>
      <c r="FL5" s="204"/>
      <c r="FM5" s="204"/>
      <c r="FN5" s="204"/>
      <c r="FO5" s="1"/>
      <c r="FP5" s="206" t="s">
        <v>576</v>
      </c>
      <c r="FQ5" s="205"/>
      <c r="FR5" s="205"/>
      <c r="FS5" s="205"/>
      <c r="FT5" s="205"/>
      <c r="FU5" s="205"/>
      <c r="FV5" s="205"/>
      <c r="FW5" s="205"/>
      <c r="FX5" s="205"/>
    </row>
    <row r="6" spans="1:180" ht="22.05" hidden="1" customHeight="1" x14ac:dyDescent="0.3">
      <c r="A6" s="202" t="s">
        <v>45</v>
      </c>
      <c r="B6" s="202" t="s">
        <v>577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2" t="s">
        <v>578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5" t="s">
        <v>579</v>
      </c>
    </row>
    <row r="7" spans="1:180" ht="15" hidden="1" customHeight="1" x14ac:dyDescent="0.3">
      <c r="A7" s="202"/>
      <c r="B7" s="202"/>
      <c r="C7" s="9" t="s">
        <v>580</v>
      </c>
      <c r="D7" s="9" t="s">
        <v>581</v>
      </c>
      <c r="E7" s="9" t="s">
        <v>581</v>
      </c>
      <c r="F7" s="9" t="s">
        <v>582</v>
      </c>
      <c r="G7" s="9" t="s">
        <v>582</v>
      </c>
      <c r="H7" s="9" t="s">
        <v>582</v>
      </c>
      <c r="I7" s="9" t="s">
        <v>582</v>
      </c>
      <c r="J7" s="9" t="s">
        <v>581</v>
      </c>
      <c r="K7" s="9" t="s">
        <v>581</v>
      </c>
      <c r="L7" s="9" t="s">
        <v>581</v>
      </c>
      <c r="M7" s="9" t="s">
        <v>581</v>
      </c>
      <c r="N7" s="9" t="s">
        <v>581</v>
      </c>
      <c r="O7" s="9" t="s">
        <v>581</v>
      </c>
      <c r="P7" s="9" t="s">
        <v>581</v>
      </c>
      <c r="Q7" s="9" t="s">
        <v>581</v>
      </c>
      <c r="R7" s="9" t="s">
        <v>581</v>
      </c>
      <c r="S7" s="9" t="s">
        <v>581</v>
      </c>
      <c r="T7" s="9" t="s">
        <v>581</v>
      </c>
      <c r="U7" s="9" t="s">
        <v>581</v>
      </c>
      <c r="V7" s="9" t="s">
        <v>581</v>
      </c>
      <c r="W7" s="9" t="s">
        <v>580</v>
      </c>
      <c r="X7" s="9" t="s">
        <v>580</v>
      </c>
      <c r="Y7" s="9" t="s">
        <v>580</v>
      </c>
      <c r="Z7" s="9" t="s">
        <v>581</v>
      </c>
      <c r="AA7" s="9" t="s">
        <v>580</v>
      </c>
      <c r="AB7" s="9" t="s">
        <v>580</v>
      </c>
      <c r="AC7" s="9" t="s">
        <v>580</v>
      </c>
      <c r="AD7" s="9" t="s">
        <v>580</v>
      </c>
      <c r="AE7" s="9" t="s">
        <v>580</v>
      </c>
      <c r="AF7" s="9" t="s">
        <v>580</v>
      </c>
      <c r="AG7" s="9" t="s">
        <v>580</v>
      </c>
      <c r="AH7" s="9" t="s">
        <v>580</v>
      </c>
      <c r="AI7" s="9" t="s">
        <v>581</v>
      </c>
      <c r="AJ7" s="9" t="s">
        <v>582</v>
      </c>
      <c r="AK7" s="9" t="s">
        <v>582</v>
      </c>
      <c r="AL7" s="9" t="s">
        <v>582</v>
      </c>
      <c r="AM7" s="9" t="s">
        <v>581</v>
      </c>
      <c r="AN7" s="9" t="s">
        <v>581</v>
      </c>
      <c r="AO7" s="9" t="s">
        <v>581</v>
      </c>
      <c r="AP7" s="9" t="s">
        <v>581</v>
      </c>
      <c r="AQ7" s="9" t="s">
        <v>581</v>
      </c>
      <c r="AR7" s="9" t="s">
        <v>581</v>
      </c>
      <c r="AS7" s="9" t="s">
        <v>581</v>
      </c>
      <c r="AT7" s="9" t="s">
        <v>580</v>
      </c>
      <c r="AU7" s="9" t="s">
        <v>581</v>
      </c>
      <c r="AV7" s="9" t="s">
        <v>581</v>
      </c>
      <c r="AW7" s="9" t="s">
        <v>581</v>
      </c>
      <c r="AX7" s="9" t="s">
        <v>581</v>
      </c>
      <c r="AY7" s="9" t="s">
        <v>581</v>
      </c>
      <c r="AZ7" s="9" t="s">
        <v>581</v>
      </c>
      <c r="BA7" s="9" t="s">
        <v>580</v>
      </c>
      <c r="BB7" s="9" t="s">
        <v>582</v>
      </c>
      <c r="BC7" s="9" t="s">
        <v>581</v>
      </c>
      <c r="BD7" s="9" t="s">
        <v>581</v>
      </c>
      <c r="BE7" s="9" t="s">
        <v>581</v>
      </c>
      <c r="BF7" s="9" t="s">
        <v>581</v>
      </c>
      <c r="BG7" s="9" t="s">
        <v>582</v>
      </c>
      <c r="BH7" s="9" t="s">
        <v>582</v>
      </c>
      <c r="BI7" s="9" t="s">
        <v>582</v>
      </c>
      <c r="BJ7" s="9" t="s">
        <v>580</v>
      </c>
      <c r="BK7" s="9" t="s">
        <v>580</v>
      </c>
      <c r="BL7" s="9" t="s">
        <v>580</v>
      </c>
      <c r="BM7" s="9" t="s">
        <v>581</v>
      </c>
      <c r="BN7" s="9" t="s">
        <v>581</v>
      </c>
      <c r="BO7" s="9" t="s">
        <v>581</v>
      </c>
      <c r="BP7" s="9" t="s">
        <v>581</v>
      </c>
      <c r="BQ7" s="9" t="s">
        <v>581</v>
      </c>
      <c r="BR7" s="9" t="s">
        <v>581</v>
      </c>
      <c r="BS7" s="9" t="s">
        <v>581</v>
      </c>
      <c r="BT7" s="9" t="s">
        <v>580</v>
      </c>
      <c r="BU7" s="9" t="s">
        <v>580</v>
      </c>
      <c r="BV7" s="9" t="s">
        <v>580</v>
      </c>
      <c r="BW7" s="9" t="s">
        <v>582</v>
      </c>
      <c r="BX7" s="9" t="s">
        <v>580</v>
      </c>
      <c r="BY7" s="9" t="s">
        <v>581</v>
      </c>
      <c r="BZ7" s="9" t="s">
        <v>582</v>
      </c>
      <c r="CA7" s="9" t="s">
        <v>581</v>
      </c>
      <c r="CB7" s="9" t="s">
        <v>581</v>
      </c>
      <c r="CC7" s="9" t="s">
        <v>581</v>
      </c>
      <c r="CD7" s="9" t="s">
        <v>581</v>
      </c>
      <c r="CE7" s="9" t="s">
        <v>581</v>
      </c>
      <c r="CF7" s="9" t="s">
        <v>581</v>
      </c>
      <c r="CG7" s="9" t="s">
        <v>581</v>
      </c>
      <c r="CH7" s="9" t="s">
        <v>581</v>
      </c>
      <c r="CI7" s="9" t="s">
        <v>581</v>
      </c>
      <c r="CJ7" s="9" t="s">
        <v>581</v>
      </c>
      <c r="CK7" s="9" t="s">
        <v>581</v>
      </c>
      <c r="CL7" s="9" t="s">
        <v>581</v>
      </c>
      <c r="CM7" s="9" t="s">
        <v>580</v>
      </c>
      <c r="CN7" s="9" t="s">
        <v>580</v>
      </c>
      <c r="CO7" s="9" t="s">
        <v>580</v>
      </c>
      <c r="CP7" s="9" t="s">
        <v>580</v>
      </c>
      <c r="CQ7" s="9" t="s">
        <v>581</v>
      </c>
      <c r="CR7" s="9" t="s">
        <v>581</v>
      </c>
      <c r="CS7" s="9" t="s">
        <v>581</v>
      </c>
      <c r="CT7" s="9" t="s">
        <v>581</v>
      </c>
      <c r="CU7" s="9" t="s">
        <v>582</v>
      </c>
      <c r="CV7" s="9" t="s">
        <v>581</v>
      </c>
      <c r="CW7" s="9" t="s">
        <v>581</v>
      </c>
      <c r="CX7" s="9" t="s">
        <v>580</v>
      </c>
      <c r="CY7" s="9" t="s">
        <v>582</v>
      </c>
      <c r="CZ7" s="9" t="s">
        <v>582</v>
      </c>
      <c r="DA7" s="9" t="s">
        <v>581</v>
      </c>
      <c r="DB7" s="9" t="s">
        <v>582</v>
      </c>
      <c r="DC7" s="9" t="s">
        <v>582</v>
      </c>
      <c r="DD7" s="9" t="s">
        <v>580</v>
      </c>
      <c r="DE7" s="9" t="s">
        <v>580</v>
      </c>
      <c r="DF7" s="9" t="s">
        <v>580</v>
      </c>
      <c r="DG7" s="9" t="s">
        <v>581</v>
      </c>
      <c r="DH7" s="9" t="s">
        <v>581</v>
      </c>
      <c r="DI7" s="9" t="s">
        <v>581</v>
      </c>
      <c r="DJ7" s="9" t="s">
        <v>582</v>
      </c>
      <c r="DK7" s="9" t="s">
        <v>582</v>
      </c>
      <c r="DL7" s="9" t="s">
        <v>581</v>
      </c>
      <c r="DM7" s="9" t="s">
        <v>581</v>
      </c>
      <c r="DN7" s="9" t="s">
        <v>580</v>
      </c>
      <c r="DO7" s="9" t="s">
        <v>580</v>
      </c>
      <c r="DP7" s="9" t="s">
        <v>581</v>
      </c>
      <c r="DQ7" s="9" t="s">
        <v>581</v>
      </c>
      <c r="DR7" s="9" t="s">
        <v>580</v>
      </c>
      <c r="DS7" s="9" t="s">
        <v>581</v>
      </c>
      <c r="DT7" s="9" t="s">
        <v>581</v>
      </c>
      <c r="DU7" s="9" t="s">
        <v>582</v>
      </c>
      <c r="DV7" s="9" t="s">
        <v>581</v>
      </c>
      <c r="DW7" s="9" t="s">
        <v>581</v>
      </c>
      <c r="DX7" s="9" t="s">
        <v>581</v>
      </c>
      <c r="DY7" s="9" t="s">
        <v>582</v>
      </c>
      <c r="DZ7" s="9" t="s">
        <v>581</v>
      </c>
      <c r="EA7" s="9" t="s">
        <v>581</v>
      </c>
      <c r="EB7" s="9" t="s">
        <v>582</v>
      </c>
      <c r="EC7" s="9" t="s">
        <v>582</v>
      </c>
      <c r="ED7" s="9" t="s">
        <v>580</v>
      </c>
      <c r="EE7" s="9" t="s">
        <v>581</v>
      </c>
      <c r="EF7" s="9" t="s">
        <v>581</v>
      </c>
      <c r="EG7" s="9" t="s">
        <v>581</v>
      </c>
      <c r="EH7" s="9" t="s">
        <v>581</v>
      </c>
      <c r="EI7" s="9" t="s">
        <v>580</v>
      </c>
      <c r="EJ7" s="9" t="s">
        <v>581</v>
      </c>
      <c r="EK7" s="9" t="s">
        <v>581</v>
      </c>
      <c r="EL7" s="9" t="s">
        <v>580</v>
      </c>
      <c r="EM7" s="9" t="s">
        <v>580</v>
      </c>
      <c r="EN7" s="9" t="s">
        <v>580</v>
      </c>
      <c r="EO7" s="9" t="s">
        <v>580</v>
      </c>
      <c r="EP7" s="9" t="s">
        <v>582</v>
      </c>
      <c r="EQ7" s="9" t="s">
        <v>580</v>
      </c>
      <c r="ER7" s="9" t="s">
        <v>580</v>
      </c>
      <c r="ES7" s="9" t="s">
        <v>580</v>
      </c>
      <c r="ET7" s="9" t="s">
        <v>581</v>
      </c>
      <c r="EU7" s="9" t="s">
        <v>581</v>
      </c>
      <c r="EV7" s="9" t="s">
        <v>581</v>
      </c>
      <c r="EW7" s="9" t="s">
        <v>580</v>
      </c>
      <c r="EX7" s="9" t="s">
        <v>581</v>
      </c>
      <c r="EY7" s="9" t="s">
        <v>581</v>
      </c>
      <c r="EZ7" s="9" t="s">
        <v>581</v>
      </c>
      <c r="FA7" s="9" t="s">
        <v>581</v>
      </c>
      <c r="FB7" s="9" t="s">
        <v>580</v>
      </c>
      <c r="FC7" s="9" t="s">
        <v>582</v>
      </c>
      <c r="FD7" s="9" t="s">
        <v>581</v>
      </c>
      <c r="FE7" s="9" t="s">
        <v>581</v>
      </c>
      <c r="FF7" s="9" t="s">
        <v>582</v>
      </c>
      <c r="FG7" s="9" t="s">
        <v>582</v>
      </c>
      <c r="FH7" s="9" t="s">
        <v>582</v>
      </c>
      <c r="FI7" s="9" t="s">
        <v>581</v>
      </c>
      <c r="FJ7" s="9" t="s">
        <v>582</v>
      </c>
      <c r="FK7" s="9" t="s">
        <v>582</v>
      </c>
      <c r="FL7" s="9" t="s">
        <v>582</v>
      </c>
      <c r="FM7" s="9" t="s">
        <v>582</v>
      </c>
      <c r="FN7" s="202"/>
      <c r="FO7" s="1"/>
      <c r="FP7" s="10" t="s">
        <v>582</v>
      </c>
      <c r="FQ7" s="10" t="s">
        <v>581</v>
      </c>
      <c r="FR7" s="10" t="s">
        <v>582</v>
      </c>
      <c r="FS7" s="10" t="s">
        <v>582</v>
      </c>
      <c r="FT7" s="10" t="s">
        <v>582</v>
      </c>
      <c r="FU7" s="10" t="s">
        <v>582</v>
      </c>
      <c r="FV7" s="10" t="s">
        <v>582</v>
      </c>
      <c r="FW7" s="10" t="s">
        <v>582</v>
      </c>
      <c r="FX7" s="205"/>
    </row>
    <row r="8" spans="1:180" ht="15" hidden="1" customHeight="1" x14ac:dyDescent="0.3">
      <c r="A8" s="202"/>
      <c r="B8" s="202"/>
      <c r="C8" s="9" t="s">
        <v>583</v>
      </c>
      <c r="D8" s="9" t="s">
        <v>583</v>
      </c>
      <c r="E8" s="9" t="s">
        <v>583</v>
      </c>
      <c r="F8" s="9" t="s">
        <v>584</v>
      </c>
      <c r="G8" s="9" t="s">
        <v>584</v>
      </c>
      <c r="H8" s="9" t="s">
        <v>583</v>
      </c>
      <c r="I8" s="9" t="s">
        <v>583</v>
      </c>
      <c r="J8" s="9" t="s">
        <v>584</v>
      </c>
      <c r="K8" s="9" t="s">
        <v>584</v>
      </c>
      <c r="L8" s="9" t="s">
        <v>584</v>
      </c>
      <c r="M8" s="9" t="s">
        <v>584</v>
      </c>
      <c r="N8" s="9" t="s">
        <v>584</v>
      </c>
      <c r="O8" s="9" t="s">
        <v>584</v>
      </c>
      <c r="P8" s="9" t="s">
        <v>584</v>
      </c>
      <c r="Q8" s="9" t="s">
        <v>584</v>
      </c>
      <c r="R8" s="9" t="s">
        <v>583</v>
      </c>
      <c r="S8" s="9" t="s">
        <v>583</v>
      </c>
      <c r="T8" s="9" t="s">
        <v>584</v>
      </c>
      <c r="U8" s="9" t="s">
        <v>584</v>
      </c>
      <c r="V8" s="9" t="s">
        <v>584</v>
      </c>
      <c r="W8" s="9" t="s">
        <v>583</v>
      </c>
      <c r="X8" s="9" t="s">
        <v>583</v>
      </c>
      <c r="Y8" s="9" t="s">
        <v>583</v>
      </c>
      <c r="Z8" s="9" t="s">
        <v>584</v>
      </c>
      <c r="AA8" s="9" t="s">
        <v>583</v>
      </c>
      <c r="AB8" s="9" t="s">
        <v>583</v>
      </c>
      <c r="AC8" s="9" t="s">
        <v>583</v>
      </c>
      <c r="AD8" s="9" t="s">
        <v>583</v>
      </c>
      <c r="AE8" s="9" t="s">
        <v>584</v>
      </c>
      <c r="AF8" s="9" t="s">
        <v>584</v>
      </c>
      <c r="AG8" s="9" t="s">
        <v>584</v>
      </c>
      <c r="AH8" s="9" t="s">
        <v>583</v>
      </c>
      <c r="AI8" s="9" t="s">
        <v>583</v>
      </c>
      <c r="AJ8" s="9" t="s">
        <v>584</v>
      </c>
      <c r="AK8" s="9" t="s">
        <v>584</v>
      </c>
      <c r="AL8" s="9" t="s">
        <v>584</v>
      </c>
      <c r="AM8" s="9" t="s">
        <v>583</v>
      </c>
      <c r="AN8" s="9" t="s">
        <v>583</v>
      </c>
      <c r="AO8" s="9" t="s">
        <v>583</v>
      </c>
      <c r="AP8" s="9" t="s">
        <v>583</v>
      </c>
      <c r="AQ8" s="9" t="s">
        <v>583</v>
      </c>
      <c r="AR8" s="9" t="s">
        <v>583</v>
      </c>
      <c r="AS8" s="9" t="s">
        <v>583</v>
      </c>
      <c r="AT8" s="9" t="s">
        <v>583</v>
      </c>
      <c r="AU8" s="9" t="s">
        <v>584</v>
      </c>
      <c r="AV8" s="9" t="s">
        <v>584</v>
      </c>
      <c r="AW8" s="9" t="s">
        <v>584</v>
      </c>
      <c r="AX8" s="9" t="s">
        <v>583</v>
      </c>
      <c r="AY8" s="9" t="s">
        <v>583</v>
      </c>
      <c r="AZ8" s="9" t="s">
        <v>583</v>
      </c>
      <c r="BA8" s="9" t="s">
        <v>583</v>
      </c>
      <c r="BB8" s="9" t="s">
        <v>583</v>
      </c>
      <c r="BC8" s="9" t="s">
        <v>583</v>
      </c>
      <c r="BD8" s="9" t="s">
        <v>583</v>
      </c>
      <c r="BE8" s="9" t="s">
        <v>583</v>
      </c>
      <c r="BF8" s="9" t="s">
        <v>583</v>
      </c>
      <c r="BG8" s="9" t="s">
        <v>584</v>
      </c>
      <c r="BH8" s="9" t="s">
        <v>584</v>
      </c>
      <c r="BI8" s="9" t="s">
        <v>584</v>
      </c>
      <c r="BJ8" s="9" t="s">
        <v>584</v>
      </c>
      <c r="BK8" s="9" t="s">
        <v>584</v>
      </c>
      <c r="BL8" s="9" t="s">
        <v>584</v>
      </c>
      <c r="BM8" s="9" t="s">
        <v>583</v>
      </c>
      <c r="BN8" s="9" t="s">
        <v>584</v>
      </c>
      <c r="BO8" s="9" t="s">
        <v>584</v>
      </c>
      <c r="BP8" s="9" t="s">
        <v>584</v>
      </c>
      <c r="BQ8" s="9" t="s">
        <v>584</v>
      </c>
      <c r="BR8" s="9" t="s">
        <v>584</v>
      </c>
      <c r="BS8" s="9" t="s">
        <v>584</v>
      </c>
      <c r="BT8" s="9" t="s">
        <v>584</v>
      </c>
      <c r="BU8" s="9" t="s">
        <v>584</v>
      </c>
      <c r="BV8" s="9" t="s">
        <v>584</v>
      </c>
      <c r="BW8" s="9" t="s">
        <v>583</v>
      </c>
      <c r="BX8" s="9" t="s">
        <v>584</v>
      </c>
      <c r="BY8" s="9" t="s">
        <v>584</v>
      </c>
      <c r="BZ8" s="9" t="s">
        <v>583</v>
      </c>
      <c r="CA8" s="9" t="s">
        <v>583</v>
      </c>
      <c r="CB8" s="9" t="s">
        <v>583</v>
      </c>
      <c r="CC8" s="9" t="s">
        <v>583</v>
      </c>
      <c r="CD8" s="9" t="s">
        <v>583</v>
      </c>
      <c r="CE8" s="9" t="s">
        <v>583</v>
      </c>
      <c r="CF8" s="9" t="s">
        <v>584</v>
      </c>
      <c r="CG8" s="9" t="s">
        <v>584</v>
      </c>
      <c r="CH8" s="9" t="s">
        <v>584</v>
      </c>
      <c r="CI8" s="9" t="s">
        <v>584</v>
      </c>
      <c r="CJ8" s="9" t="s">
        <v>584</v>
      </c>
      <c r="CK8" s="9" t="s">
        <v>584</v>
      </c>
      <c r="CL8" s="9" t="s">
        <v>584</v>
      </c>
      <c r="CM8" s="9" t="s">
        <v>584</v>
      </c>
      <c r="CN8" s="9" t="s">
        <v>584</v>
      </c>
      <c r="CO8" s="9" t="s">
        <v>584</v>
      </c>
      <c r="CP8" s="9" t="s">
        <v>584</v>
      </c>
      <c r="CQ8" s="9" t="s">
        <v>584</v>
      </c>
      <c r="CR8" s="9" t="s">
        <v>584</v>
      </c>
      <c r="CS8" s="9" t="s">
        <v>583</v>
      </c>
      <c r="CT8" s="9" t="s">
        <v>583</v>
      </c>
      <c r="CU8" s="9" t="s">
        <v>583</v>
      </c>
      <c r="CV8" s="9" t="s">
        <v>585</v>
      </c>
      <c r="CW8" s="9" t="s">
        <v>586</v>
      </c>
      <c r="CX8" s="9" t="s">
        <v>585</v>
      </c>
      <c r="CY8" s="9" t="s">
        <v>586</v>
      </c>
      <c r="CZ8" s="9" t="s">
        <v>585</v>
      </c>
      <c r="DA8" s="9" t="s">
        <v>583</v>
      </c>
      <c r="DB8" s="9" t="s">
        <v>583</v>
      </c>
      <c r="DC8" s="9" t="s">
        <v>583</v>
      </c>
      <c r="DD8" s="9" t="s">
        <v>585</v>
      </c>
      <c r="DE8" s="9" t="s">
        <v>585</v>
      </c>
      <c r="DF8" s="9" t="s">
        <v>583</v>
      </c>
      <c r="DG8" s="9" t="s">
        <v>583</v>
      </c>
      <c r="DH8" s="9" t="s">
        <v>583</v>
      </c>
      <c r="DI8" s="9" t="s">
        <v>583</v>
      </c>
      <c r="DJ8" s="9" t="s">
        <v>583</v>
      </c>
      <c r="DK8" s="9" t="s">
        <v>583</v>
      </c>
      <c r="DL8" s="9" t="s">
        <v>583</v>
      </c>
      <c r="DM8" s="9" t="s">
        <v>583</v>
      </c>
      <c r="DN8" s="9" t="s">
        <v>585</v>
      </c>
      <c r="DO8" s="9" t="s">
        <v>585</v>
      </c>
      <c r="DP8" s="9" t="s">
        <v>586</v>
      </c>
      <c r="DQ8" s="9" t="s">
        <v>586</v>
      </c>
      <c r="DR8" s="9" t="s">
        <v>585</v>
      </c>
      <c r="DS8" s="9" t="s">
        <v>583</v>
      </c>
      <c r="DT8" s="9" t="s">
        <v>583</v>
      </c>
      <c r="DU8" s="9" t="s">
        <v>583</v>
      </c>
      <c r="DV8" s="9" t="s">
        <v>583</v>
      </c>
      <c r="DW8" s="9" t="s">
        <v>585</v>
      </c>
      <c r="DX8" s="9" t="s">
        <v>583</v>
      </c>
      <c r="DY8" s="9" t="s">
        <v>583</v>
      </c>
      <c r="DZ8" s="9" t="s">
        <v>583</v>
      </c>
      <c r="EA8" s="9" t="s">
        <v>583</v>
      </c>
      <c r="EB8" s="9" t="s">
        <v>586</v>
      </c>
      <c r="EC8" s="9" t="s">
        <v>586</v>
      </c>
      <c r="ED8" s="9" t="s">
        <v>585</v>
      </c>
      <c r="EE8" s="9" t="s">
        <v>586</v>
      </c>
      <c r="EF8" s="9" t="s">
        <v>586</v>
      </c>
      <c r="EG8" s="9" t="s">
        <v>586</v>
      </c>
      <c r="EH8" s="9" t="s">
        <v>586</v>
      </c>
      <c r="EI8" s="9" t="s">
        <v>585</v>
      </c>
      <c r="EJ8" s="9" t="s">
        <v>583</v>
      </c>
      <c r="EK8" s="9" t="s">
        <v>583</v>
      </c>
      <c r="EL8" s="9" t="s">
        <v>583</v>
      </c>
      <c r="EM8" s="9" t="s">
        <v>583</v>
      </c>
      <c r="EN8" s="9" t="s">
        <v>583</v>
      </c>
      <c r="EO8" s="9" t="s">
        <v>583</v>
      </c>
      <c r="EP8" s="9" t="s">
        <v>586</v>
      </c>
      <c r="EQ8" s="9" t="s">
        <v>585</v>
      </c>
      <c r="ER8" s="9" t="s">
        <v>585</v>
      </c>
      <c r="ES8" s="9" t="s">
        <v>585</v>
      </c>
      <c r="ET8" s="9" t="s">
        <v>583</v>
      </c>
      <c r="EU8" s="9" t="s">
        <v>586</v>
      </c>
      <c r="EV8" s="9" t="s">
        <v>586</v>
      </c>
      <c r="EW8" s="9" t="s">
        <v>585</v>
      </c>
      <c r="EX8" s="9" t="s">
        <v>584</v>
      </c>
      <c r="EY8" s="9" t="s">
        <v>584</v>
      </c>
      <c r="EZ8" s="9" t="s">
        <v>584</v>
      </c>
      <c r="FA8" s="9" t="s">
        <v>584</v>
      </c>
      <c r="FB8" s="9" t="s">
        <v>585</v>
      </c>
      <c r="FC8" s="9" t="s">
        <v>583</v>
      </c>
      <c r="FD8" s="9" t="s">
        <v>583</v>
      </c>
      <c r="FE8" s="9" t="s">
        <v>583</v>
      </c>
      <c r="FF8" s="9" t="s">
        <v>584</v>
      </c>
      <c r="FG8" s="9" t="s">
        <v>584</v>
      </c>
      <c r="FH8" s="9" t="s">
        <v>584</v>
      </c>
      <c r="FI8" s="9" t="s">
        <v>584</v>
      </c>
      <c r="FJ8" s="9" t="s">
        <v>584</v>
      </c>
      <c r="FK8" s="9" t="s">
        <v>584</v>
      </c>
      <c r="FL8" s="9" t="s">
        <v>584</v>
      </c>
      <c r="FM8" s="9" t="s">
        <v>584</v>
      </c>
      <c r="FN8" s="202"/>
      <c r="FO8" s="1"/>
      <c r="FP8" s="10" t="s">
        <v>583</v>
      </c>
      <c r="FQ8" s="10" t="s">
        <v>583</v>
      </c>
      <c r="FR8" s="10" t="s">
        <v>583</v>
      </c>
      <c r="FS8" s="10" t="s">
        <v>583</v>
      </c>
      <c r="FT8" s="10" t="s">
        <v>584</v>
      </c>
      <c r="FU8" s="10" t="s">
        <v>584</v>
      </c>
      <c r="FV8" s="10" t="s">
        <v>583</v>
      </c>
      <c r="FW8" s="10" t="s">
        <v>583</v>
      </c>
      <c r="FX8" s="205"/>
    </row>
    <row r="9" spans="1:180" ht="40.049999999999997" customHeight="1" x14ac:dyDescent="0.3">
      <c r="A9" s="202"/>
      <c r="B9" s="202"/>
      <c r="C9" s="11" t="s">
        <v>86</v>
      </c>
      <c r="D9" s="11" t="s">
        <v>61</v>
      </c>
      <c r="E9" s="11" t="s">
        <v>61</v>
      </c>
      <c r="F9" s="11" t="s">
        <v>61</v>
      </c>
      <c r="G9" s="11" t="s">
        <v>61</v>
      </c>
      <c r="H9" s="11" t="s">
        <v>102</v>
      </c>
      <c r="I9" s="11" t="s">
        <v>102</v>
      </c>
      <c r="J9" s="11" t="s">
        <v>150</v>
      </c>
      <c r="K9" s="11" t="s">
        <v>150</v>
      </c>
      <c r="L9" s="11" t="s">
        <v>22</v>
      </c>
      <c r="M9" s="11" t="s">
        <v>22</v>
      </c>
      <c r="N9" s="11" t="s">
        <v>22</v>
      </c>
      <c r="O9" s="11" t="s">
        <v>22</v>
      </c>
      <c r="P9" s="11" t="s">
        <v>22</v>
      </c>
      <c r="Q9" s="11" t="s">
        <v>22</v>
      </c>
      <c r="R9" s="11" t="s">
        <v>22</v>
      </c>
      <c r="S9" s="11" t="s">
        <v>22</v>
      </c>
      <c r="T9" s="11" t="s">
        <v>481</v>
      </c>
      <c r="U9" s="11" t="s">
        <v>481</v>
      </c>
      <c r="V9" s="11" t="s">
        <v>481</v>
      </c>
      <c r="W9" s="11" t="s">
        <v>235</v>
      </c>
      <c r="X9" s="11" t="s">
        <v>238</v>
      </c>
      <c r="Y9" s="11" t="s">
        <v>238</v>
      </c>
      <c r="Z9" s="11" t="s">
        <v>238</v>
      </c>
      <c r="AA9" s="11" t="s">
        <v>56</v>
      </c>
      <c r="AB9" s="11" t="s">
        <v>56</v>
      </c>
      <c r="AC9" s="11" t="s">
        <v>56</v>
      </c>
      <c r="AD9" s="11" t="s">
        <v>56</v>
      </c>
      <c r="AE9" s="11" t="s">
        <v>56</v>
      </c>
      <c r="AF9" s="11" t="s">
        <v>56</v>
      </c>
      <c r="AG9" s="11" t="s">
        <v>56</v>
      </c>
      <c r="AH9" s="11" t="s">
        <v>37</v>
      </c>
      <c r="AI9" s="11" t="s">
        <v>52</v>
      </c>
      <c r="AJ9" s="11" t="s">
        <v>587</v>
      </c>
      <c r="AK9" s="11" t="s">
        <v>386</v>
      </c>
      <c r="AL9" s="11" t="s">
        <v>386</v>
      </c>
      <c r="AM9" s="11" t="s">
        <v>64</v>
      </c>
      <c r="AN9" s="11" t="s">
        <v>64</v>
      </c>
      <c r="AO9" s="11" t="s">
        <v>588</v>
      </c>
      <c r="AP9" s="11" t="s">
        <v>589</v>
      </c>
      <c r="AQ9" s="11" t="s">
        <v>589</v>
      </c>
      <c r="AR9" s="11" t="s">
        <v>590</v>
      </c>
      <c r="AS9" s="11" t="s">
        <v>591</v>
      </c>
      <c r="AT9" s="11" t="s">
        <v>314</v>
      </c>
      <c r="AU9" s="11" t="s">
        <v>83</v>
      </c>
      <c r="AV9" s="11" t="s">
        <v>83</v>
      </c>
      <c r="AW9" s="11" t="s">
        <v>83</v>
      </c>
      <c r="AX9" s="11" t="s">
        <v>138</v>
      </c>
      <c r="AY9" s="11" t="s">
        <v>138</v>
      </c>
      <c r="AZ9" s="11" t="s">
        <v>138</v>
      </c>
      <c r="BA9" s="11" t="s">
        <v>138</v>
      </c>
      <c r="BB9" s="11" t="s">
        <v>138</v>
      </c>
      <c r="BC9" s="11" t="s">
        <v>138</v>
      </c>
      <c r="BD9" s="11" t="s">
        <v>592</v>
      </c>
      <c r="BE9" s="11" t="s">
        <v>592</v>
      </c>
      <c r="BF9" s="11" t="s">
        <v>593</v>
      </c>
      <c r="BG9" s="11" t="s">
        <v>67</v>
      </c>
      <c r="BH9" s="11" t="s">
        <v>67</v>
      </c>
      <c r="BI9" s="11" t="s">
        <v>67</v>
      </c>
      <c r="BJ9" s="11" t="s">
        <v>74</v>
      </c>
      <c r="BK9" s="11" t="s">
        <v>74</v>
      </c>
      <c r="BL9" s="11" t="s">
        <v>74</v>
      </c>
      <c r="BM9" s="11" t="s">
        <v>74</v>
      </c>
      <c r="BN9" s="11" t="s">
        <v>74</v>
      </c>
      <c r="BO9" s="11" t="s">
        <v>74</v>
      </c>
      <c r="BP9" s="11" t="s">
        <v>74</v>
      </c>
      <c r="BQ9" s="11" t="s">
        <v>74</v>
      </c>
      <c r="BR9" s="11" t="s">
        <v>74</v>
      </c>
      <c r="BS9" s="11" t="s">
        <v>74</v>
      </c>
      <c r="BT9" s="11" t="s">
        <v>74</v>
      </c>
      <c r="BU9" s="11" t="s">
        <v>74</v>
      </c>
      <c r="BV9" s="11" t="s">
        <v>74</v>
      </c>
      <c r="BW9" s="11" t="s">
        <v>74</v>
      </c>
      <c r="BX9" s="11" t="s">
        <v>594</v>
      </c>
      <c r="BY9" s="11" t="s">
        <v>594</v>
      </c>
      <c r="BZ9" s="11" t="s">
        <v>317</v>
      </c>
      <c r="CA9" s="11" t="s">
        <v>113</v>
      </c>
      <c r="CB9" s="11" t="s">
        <v>113</v>
      </c>
      <c r="CC9" s="11" t="s">
        <v>113</v>
      </c>
      <c r="CD9" s="11" t="s">
        <v>113</v>
      </c>
      <c r="CE9" s="11" t="s">
        <v>113</v>
      </c>
      <c r="CF9" s="11" t="s">
        <v>113</v>
      </c>
      <c r="CG9" s="11" t="s">
        <v>113</v>
      </c>
      <c r="CH9" s="11" t="s">
        <v>113</v>
      </c>
      <c r="CI9" s="11" t="s">
        <v>113</v>
      </c>
      <c r="CJ9" s="11" t="s">
        <v>113</v>
      </c>
      <c r="CK9" s="11" t="s">
        <v>113</v>
      </c>
      <c r="CL9" s="11" t="s">
        <v>113</v>
      </c>
      <c r="CM9" s="11" t="s">
        <v>135</v>
      </c>
      <c r="CN9" s="11" t="s">
        <v>135</v>
      </c>
      <c r="CO9" s="11" t="s">
        <v>135</v>
      </c>
      <c r="CP9" s="11" t="s">
        <v>135</v>
      </c>
      <c r="CQ9" s="11" t="s">
        <v>146</v>
      </c>
      <c r="CR9" s="11" t="s">
        <v>146</v>
      </c>
      <c r="CS9" s="11" t="s">
        <v>595</v>
      </c>
      <c r="CT9" s="11" t="s">
        <v>595</v>
      </c>
      <c r="CU9" s="11" t="s">
        <v>596</v>
      </c>
      <c r="CV9" s="11" t="s">
        <v>597</v>
      </c>
      <c r="CW9" s="11" t="s">
        <v>271</v>
      </c>
      <c r="CX9" s="11" t="s">
        <v>598</v>
      </c>
      <c r="CY9" s="11" t="s">
        <v>599</v>
      </c>
      <c r="CZ9" s="11" t="s">
        <v>600</v>
      </c>
      <c r="DA9" s="11" t="s">
        <v>601</v>
      </c>
      <c r="DB9" s="11" t="s">
        <v>102</v>
      </c>
      <c r="DC9" s="11" t="s">
        <v>102</v>
      </c>
      <c r="DD9" s="11" t="s">
        <v>22</v>
      </c>
      <c r="DE9" s="11" t="s">
        <v>22</v>
      </c>
      <c r="DF9" s="11" t="s">
        <v>37</v>
      </c>
      <c r="DG9" s="11" t="s">
        <v>30</v>
      </c>
      <c r="DH9" s="11" t="s">
        <v>602</v>
      </c>
      <c r="DI9" s="11" t="s">
        <v>603</v>
      </c>
      <c r="DJ9" s="11" t="s">
        <v>604</v>
      </c>
      <c r="DK9" s="11" t="s">
        <v>605</v>
      </c>
      <c r="DL9" s="11" t="s">
        <v>606</v>
      </c>
      <c r="DM9" s="11" t="s">
        <v>311</v>
      </c>
      <c r="DN9" s="11" t="s">
        <v>607</v>
      </c>
      <c r="DO9" s="11" t="s">
        <v>608</v>
      </c>
      <c r="DP9" s="11" t="s">
        <v>609</v>
      </c>
      <c r="DQ9" s="11" t="s">
        <v>374</v>
      </c>
      <c r="DR9" s="11" t="s">
        <v>610</v>
      </c>
      <c r="DS9" s="11" t="s">
        <v>611</v>
      </c>
      <c r="DT9" s="11" t="s">
        <v>612</v>
      </c>
      <c r="DU9" s="11" t="s">
        <v>613</v>
      </c>
      <c r="DV9" s="11" t="s">
        <v>614</v>
      </c>
      <c r="DW9" s="11" t="s">
        <v>615</v>
      </c>
      <c r="DX9" s="11" t="s">
        <v>616</v>
      </c>
      <c r="DY9" s="11" t="s">
        <v>616</v>
      </c>
      <c r="DZ9" s="11" t="s">
        <v>616</v>
      </c>
      <c r="EA9" s="11" t="s">
        <v>616</v>
      </c>
      <c r="EB9" s="11" t="s">
        <v>617</v>
      </c>
      <c r="EC9" s="11" t="s">
        <v>617</v>
      </c>
      <c r="ED9" s="11" t="s">
        <v>74</v>
      </c>
      <c r="EE9" s="11" t="s">
        <v>74</v>
      </c>
      <c r="EF9" s="11" t="s">
        <v>74</v>
      </c>
      <c r="EG9" s="11" t="s">
        <v>74</v>
      </c>
      <c r="EH9" s="11" t="s">
        <v>74</v>
      </c>
      <c r="EI9" s="11" t="s">
        <v>74</v>
      </c>
      <c r="EJ9" s="11" t="s">
        <v>618</v>
      </c>
      <c r="EK9" s="11" t="s">
        <v>618</v>
      </c>
      <c r="EL9" s="11" t="s">
        <v>619</v>
      </c>
      <c r="EM9" s="11" t="s">
        <v>619</v>
      </c>
      <c r="EN9" s="11" t="s">
        <v>619</v>
      </c>
      <c r="EO9" s="11" t="s">
        <v>619</v>
      </c>
      <c r="EP9" s="11" t="s">
        <v>301</v>
      </c>
      <c r="EQ9" s="11" t="s">
        <v>330</v>
      </c>
      <c r="ER9" s="11" t="s">
        <v>620</v>
      </c>
      <c r="ES9" s="11" t="s">
        <v>113</v>
      </c>
      <c r="ET9" s="11" t="s">
        <v>113</v>
      </c>
      <c r="EU9" s="11" t="s">
        <v>113</v>
      </c>
      <c r="EV9" s="11" t="s">
        <v>113</v>
      </c>
      <c r="EW9" s="11" t="s">
        <v>113</v>
      </c>
      <c r="EX9" s="11" t="s">
        <v>380</v>
      </c>
      <c r="EY9" s="11" t="s">
        <v>380</v>
      </c>
      <c r="EZ9" s="11" t="s">
        <v>380</v>
      </c>
      <c r="FA9" s="11" t="s">
        <v>380</v>
      </c>
      <c r="FB9" s="11" t="s">
        <v>621</v>
      </c>
      <c r="FC9" s="11" t="s">
        <v>622</v>
      </c>
      <c r="FD9" s="11" t="s">
        <v>622</v>
      </c>
      <c r="FE9" s="11" t="s">
        <v>622</v>
      </c>
      <c r="FF9" s="11" t="s">
        <v>623</v>
      </c>
      <c r="FG9" s="11" t="s">
        <v>624</v>
      </c>
      <c r="FH9" s="11" t="s">
        <v>624</v>
      </c>
      <c r="FI9" s="11" t="s">
        <v>167</v>
      </c>
      <c r="FJ9" s="11" t="s">
        <v>178</v>
      </c>
      <c r="FK9" s="11" t="s">
        <v>625</v>
      </c>
      <c r="FL9" s="11" t="s">
        <v>626</v>
      </c>
      <c r="FM9" s="11" t="s">
        <v>627</v>
      </c>
      <c r="FN9" s="202"/>
      <c r="FO9" s="1"/>
      <c r="FP9" s="12" t="s">
        <v>628</v>
      </c>
      <c r="FQ9" s="12" t="s">
        <v>629</v>
      </c>
      <c r="FR9" s="12" t="s">
        <v>630</v>
      </c>
      <c r="FS9" s="12" t="s">
        <v>631</v>
      </c>
      <c r="FT9" s="12" t="s">
        <v>632</v>
      </c>
      <c r="FU9" s="12" t="s">
        <v>633</v>
      </c>
      <c r="FV9" s="12" t="s">
        <v>622</v>
      </c>
      <c r="FW9" s="12" t="s">
        <v>622</v>
      </c>
      <c r="FX9" s="205"/>
    </row>
    <row r="10" spans="1:180" ht="40.049999999999997" customHeight="1" x14ac:dyDescent="0.3">
      <c r="A10" s="202"/>
      <c r="B10" s="202"/>
      <c r="C10" s="9" t="s">
        <v>634</v>
      </c>
      <c r="D10" s="9" t="s">
        <v>258</v>
      </c>
      <c r="E10" s="9" t="s">
        <v>635</v>
      </c>
      <c r="F10" s="9" t="s">
        <v>636</v>
      </c>
      <c r="G10" s="9" t="s">
        <v>637</v>
      </c>
      <c r="H10" s="9" t="s">
        <v>638</v>
      </c>
      <c r="I10" s="9" t="s">
        <v>639</v>
      </c>
      <c r="J10" s="9" t="s">
        <v>640</v>
      </c>
      <c r="K10" s="9" t="s">
        <v>641</v>
      </c>
      <c r="L10" s="9" t="s">
        <v>642</v>
      </c>
      <c r="M10" s="9" t="s">
        <v>643</v>
      </c>
      <c r="N10" s="9" t="s">
        <v>644</v>
      </c>
      <c r="O10" s="9" t="s">
        <v>645</v>
      </c>
      <c r="P10" s="9" t="s">
        <v>646</v>
      </c>
      <c r="Q10" s="9" t="s">
        <v>647</v>
      </c>
      <c r="R10" s="9" t="s">
        <v>648</v>
      </c>
      <c r="S10" s="9" t="s">
        <v>649</v>
      </c>
      <c r="T10" s="9" t="s">
        <v>650</v>
      </c>
      <c r="U10" s="9" t="s">
        <v>651</v>
      </c>
      <c r="V10" s="9" t="s">
        <v>652</v>
      </c>
      <c r="W10" s="9" t="s">
        <v>236</v>
      </c>
      <c r="X10" s="9" t="s">
        <v>653</v>
      </c>
      <c r="Y10" s="9" t="s">
        <v>239</v>
      </c>
      <c r="Z10" s="9" t="s">
        <v>253</v>
      </c>
      <c r="AA10" s="9" t="s">
        <v>654</v>
      </c>
      <c r="AB10" s="9" t="s">
        <v>230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662</v>
      </c>
      <c r="AK10" s="9" t="s">
        <v>663</v>
      </c>
      <c r="AL10" s="9" t="s">
        <v>664</v>
      </c>
      <c r="AM10" s="9" t="s">
        <v>665</v>
      </c>
      <c r="AN10" s="9" t="s">
        <v>265</v>
      </c>
      <c r="AO10" s="9" t="s">
        <v>588</v>
      </c>
      <c r="AP10" s="9" t="s">
        <v>666</v>
      </c>
      <c r="AQ10" s="9" t="s">
        <v>667</v>
      </c>
      <c r="AR10" s="9" t="s">
        <v>668</v>
      </c>
      <c r="AS10" s="9" t="s">
        <v>669</v>
      </c>
      <c r="AT10" s="9" t="s">
        <v>670</v>
      </c>
      <c r="AU10" s="9" t="s">
        <v>671</v>
      </c>
      <c r="AV10" s="9" t="s">
        <v>672</v>
      </c>
      <c r="AW10" s="9" t="s">
        <v>673</v>
      </c>
      <c r="AX10" s="9" t="s">
        <v>674</v>
      </c>
      <c r="AY10" s="9" t="s">
        <v>675</v>
      </c>
      <c r="AZ10" s="9" t="s">
        <v>486</v>
      </c>
      <c r="BA10" s="9" t="s">
        <v>676</v>
      </c>
      <c r="BB10" s="9" t="s">
        <v>677</v>
      </c>
      <c r="BC10" s="9" t="s">
        <v>678</v>
      </c>
      <c r="BD10" s="9" t="s">
        <v>679</v>
      </c>
      <c r="BE10" s="9" t="s">
        <v>680</v>
      </c>
      <c r="BF10" s="9" t="s">
        <v>268</v>
      </c>
      <c r="BG10" s="9" t="s">
        <v>681</v>
      </c>
      <c r="BH10" s="9" t="s">
        <v>682</v>
      </c>
      <c r="BI10" s="9" t="s">
        <v>683</v>
      </c>
      <c r="BJ10" s="9" t="s">
        <v>684</v>
      </c>
      <c r="BK10" s="9" t="s">
        <v>685</v>
      </c>
      <c r="BL10" s="9" t="s">
        <v>686</v>
      </c>
      <c r="BM10" s="9" t="s">
        <v>687</v>
      </c>
      <c r="BN10" s="9" t="s">
        <v>688</v>
      </c>
      <c r="BO10" s="9" t="s">
        <v>689</v>
      </c>
      <c r="BP10" s="9" t="s">
        <v>690</v>
      </c>
      <c r="BQ10" s="9" t="s">
        <v>691</v>
      </c>
      <c r="BR10" s="9" t="s">
        <v>692</v>
      </c>
      <c r="BS10" s="9" t="s">
        <v>693</v>
      </c>
      <c r="BT10" s="9" t="s">
        <v>694</v>
      </c>
      <c r="BU10" s="9" t="s">
        <v>695</v>
      </c>
      <c r="BV10" s="9" t="s">
        <v>696</v>
      </c>
      <c r="BW10" s="9" t="s">
        <v>297</v>
      </c>
      <c r="BX10" s="9" t="s">
        <v>697</v>
      </c>
      <c r="BY10" s="9" t="s">
        <v>698</v>
      </c>
      <c r="BZ10" s="9" t="s">
        <v>318</v>
      </c>
      <c r="CA10" s="9" t="s">
        <v>370</v>
      </c>
      <c r="CB10" s="9" t="s">
        <v>699</v>
      </c>
      <c r="CC10" s="9" t="s">
        <v>700</v>
      </c>
      <c r="CD10" s="9" t="s">
        <v>701</v>
      </c>
      <c r="CE10" s="9" t="s">
        <v>702</v>
      </c>
      <c r="CF10" s="9" t="s">
        <v>703</v>
      </c>
      <c r="CG10" s="9" t="s">
        <v>704</v>
      </c>
      <c r="CH10" s="9" t="s">
        <v>705</v>
      </c>
      <c r="CI10" s="9" t="s">
        <v>706</v>
      </c>
      <c r="CJ10" s="9" t="s">
        <v>707</v>
      </c>
      <c r="CK10" s="9" t="s">
        <v>708</v>
      </c>
      <c r="CL10" s="9" t="s">
        <v>709</v>
      </c>
      <c r="CM10" s="9" t="s">
        <v>710</v>
      </c>
      <c r="CN10" s="9" t="s">
        <v>711</v>
      </c>
      <c r="CO10" s="9" t="s">
        <v>712</v>
      </c>
      <c r="CP10" s="9" t="s">
        <v>713</v>
      </c>
      <c r="CQ10" s="9" t="s">
        <v>714</v>
      </c>
      <c r="CR10" s="9" t="s">
        <v>715</v>
      </c>
      <c r="CS10" s="9" t="s">
        <v>716</v>
      </c>
      <c r="CT10" s="9" t="s">
        <v>717</v>
      </c>
      <c r="CU10" s="9" t="s">
        <v>718</v>
      </c>
      <c r="CV10" s="9" t="s">
        <v>719</v>
      </c>
      <c r="CW10" s="9" t="s">
        <v>272</v>
      </c>
      <c r="CX10" s="9" t="s">
        <v>720</v>
      </c>
      <c r="CY10" s="9" t="s">
        <v>721</v>
      </c>
      <c r="CZ10" s="9" t="s">
        <v>722</v>
      </c>
      <c r="DA10" s="9" t="s">
        <v>723</v>
      </c>
      <c r="DB10" s="9" t="s">
        <v>724</v>
      </c>
      <c r="DC10" s="9" t="s">
        <v>725</v>
      </c>
      <c r="DD10" s="9" t="s">
        <v>726</v>
      </c>
      <c r="DE10" s="9" t="s">
        <v>727</v>
      </c>
      <c r="DF10" s="9" t="s">
        <v>728</v>
      </c>
      <c r="DG10" s="9" t="s">
        <v>31</v>
      </c>
      <c r="DH10" s="9" t="s">
        <v>729</v>
      </c>
      <c r="DI10" s="9" t="s">
        <v>730</v>
      </c>
      <c r="DJ10" s="9" t="s">
        <v>731</v>
      </c>
      <c r="DK10" s="9" t="s">
        <v>732</v>
      </c>
      <c r="DL10" s="9" t="s">
        <v>733</v>
      </c>
      <c r="DM10" s="9" t="s">
        <v>312</v>
      </c>
      <c r="DN10" s="9" t="s">
        <v>734</v>
      </c>
      <c r="DO10" s="9" t="s">
        <v>735</v>
      </c>
      <c r="DP10" s="9" t="s">
        <v>736</v>
      </c>
      <c r="DQ10" s="9" t="s">
        <v>737</v>
      </c>
      <c r="DR10" s="9" t="s">
        <v>738</v>
      </c>
      <c r="DS10" s="9" t="s">
        <v>739</v>
      </c>
      <c r="DT10" s="9" t="s">
        <v>740</v>
      </c>
      <c r="DU10" s="9" t="s">
        <v>741</v>
      </c>
      <c r="DV10" s="9" t="s">
        <v>742</v>
      </c>
      <c r="DW10" s="9" t="s">
        <v>743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749</v>
      </c>
      <c r="ED10" s="9" t="s">
        <v>750</v>
      </c>
      <c r="EE10" s="9" t="s">
        <v>751</v>
      </c>
      <c r="EF10" s="9" t="s">
        <v>752</v>
      </c>
      <c r="EG10" s="9" t="s">
        <v>753</v>
      </c>
      <c r="EH10" s="9" t="s">
        <v>754</v>
      </c>
      <c r="EI10" s="9" t="s">
        <v>755</v>
      </c>
      <c r="EJ10" s="9" t="s">
        <v>756</v>
      </c>
      <c r="EK10" s="9" t="s">
        <v>757</v>
      </c>
      <c r="EL10" s="9" t="s">
        <v>758</v>
      </c>
      <c r="EM10" s="9" t="s">
        <v>759</v>
      </c>
      <c r="EN10" s="9" t="s">
        <v>760</v>
      </c>
      <c r="EO10" s="9" t="s">
        <v>761</v>
      </c>
      <c r="EP10" s="9" t="s">
        <v>762</v>
      </c>
      <c r="EQ10" s="9" t="s">
        <v>763</v>
      </c>
      <c r="ER10" s="9" t="s">
        <v>764</v>
      </c>
      <c r="ES10" s="9" t="s">
        <v>765</v>
      </c>
      <c r="ET10" s="9" t="s">
        <v>766</v>
      </c>
      <c r="EU10" s="9" t="s">
        <v>767</v>
      </c>
      <c r="EV10" s="9" t="s">
        <v>768</v>
      </c>
      <c r="EW10" s="9" t="s">
        <v>769</v>
      </c>
      <c r="EX10" s="9" t="s">
        <v>770</v>
      </c>
      <c r="EY10" s="9" t="s">
        <v>771</v>
      </c>
      <c r="EZ10" s="9" t="s">
        <v>772</v>
      </c>
      <c r="FA10" s="9" t="s">
        <v>773</v>
      </c>
      <c r="FB10" s="9" t="s">
        <v>774</v>
      </c>
      <c r="FC10" s="9" t="s">
        <v>775</v>
      </c>
      <c r="FD10" s="9" t="s">
        <v>776</v>
      </c>
      <c r="FE10" s="9" t="s">
        <v>777</v>
      </c>
      <c r="FF10" s="9" t="s">
        <v>778</v>
      </c>
      <c r="FG10" s="9" t="s">
        <v>779</v>
      </c>
      <c r="FH10" s="9" t="s">
        <v>780</v>
      </c>
      <c r="FI10" s="9" t="s">
        <v>168</v>
      </c>
      <c r="FJ10" s="9" t="s">
        <v>781</v>
      </c>
      <c r="FK10" s="9" t="s">
        <v>782</v>
      </c>
      <c r="FL10" s="9" t="s">
        <v>783</v>
      </c>
      <c r="FM10" s="9" t="s">
        <v>784</v>
      </c>
      <c r="FN10" s="202" t="s">
        <v>785</v>
      </c>
      <c r="FO10" s="1"/>
      <c r="FP10" s="10" t="s">
        <v>786</v>
      </c>
      <c r="FQ10" s="10" t="s">
        <v>787</v>
      </c>
      <c r="FR10" s="10" t="s">
        <v>788</v>
      </c>
      <c r="FS10" s="10" t="s">
        <v>789</v>
      </c>
      <c r="FT10" s="10" t="s">
        <v>790</v>
      </c>
      <c r="FU10" s="10" t="s">
        <v>791</v>
      </c>
      <c r="FV10" s="10" t="s">
        <v>792</v>
      </c>
      <c r="FW10" s="10" t="s">
        <v>793</v>
      </c>
      <c r="FX10" s="205" t="s">
        <v>785</v>
      </c>
    </row>
    <row r="11" spans="1:180" ht="24" customHeight="1" x14ac:dyDescent="0.3">
      <c r="A11" s="13" t="s">
        <v>49</v>
      </c>
      <c r="B11" s="13" t="s">
        <v>794</v>
      </c>
      <c r="C11" s="14">
        <v>160.4</v>
      </c>
      <c r="D11" s="14">
        <v>600.6</v>
      </c>
      <c r="E11" s="14">
        <v>197.6</v>
      </c>
      <c r="F11" s="14">
        <v>0</v>
      </c>
      <c r="G11" s="14"/>
      <c r="H11" s="14">
        <v>90.6</v>
      </c>
      <c r="I11" s="14">
        <v>175.1</v>
      </c>
      <c r="J11" s="14">
        <v>0</v>
      </c>
      <c r="K11" s="14"/>
      <c r="L11" s="14">
        <v>106.8</v>
      </c>
      <c r="M11" s="14">
        <v>106.3</v>
      </c>
      <c r="N11" s="14"/>
      <c r="O11" s="14">
        <v>129.1</v>
      </c>
      <c r="P11" s="14">
        <v>207.4</v>
      </c>
      <c r="Q11" s="14">
        <v>108.4</v>
      </c>
      <c r="R11" s="14">
        <v>557</v>
      </c>
      <c r="S11" s="14">
        <v>10.199999999999999</v>
      </c>
      <c r="T11" s="14"/>
      <c r="U11" s="14"/>
      <c r="V11" s="14"/>
      <c r="W11" s="14">
        <v>82.1</v>
      </c>
      <c r="X11" s="14">
        <v>8.4</v>
      </c>
      <c r="Y11" s="14">
        <v>5.4</v>
      </c>
      <c r="Z11" s="14">
        <v>0</v>
      </c>
      <c r="AA11" s="14">
        <v>6.7</v>
      </c>
      <c r="AB11" s="14"/>
      <c r="AC11" s="14">
        <v>50.9</v>
      </c>
      <c r="AD11" s="14"/>
      <c r="AE11" s="14"/>
      <c r="AF11" s="14"/>
      <c r="AG11" s="14"/>
      <c r="AH11" s="14">
        <v>110</v>
      </c>
      <c r="AI11" s="14">
        <v>184.6</v>
      </c>
      <c r="AJ11" s="14"/>
      <c r="AK11" s="14">
        <v>0</v>
      </c>
      <c r="AL11" s="14"/>
      <c r="AM11" s="14">
        <v>6.5</v>
      </c>
      <c r="AN11" s="14">
        <v>238.4</v>
      </c>
      <c r="AO11" s="14">
        <v>73.2</v>
      </c>
      <c r="AP11" s="14">
        <v>121.6</v>
      </c>
      <c r="AQ11" s="14">
        <v>42</v>
      </c>
      <c r="AR11" s="14">
        <v>18.7</v>
      </c>
      <c r="AS11" s="14">
        <v>18.8</v>
      </c>
      <c r="AT11" s="14">
        <v>49.4</v>
      </c>
      <c r="AU11" s="14">
        <v>173.2</v>
      </c>
      <c r="AV11" s="14">
        <v>173.3</v>
      </c>
      <c r="AW11" s="14">
        <v>176.7</v>
      </c>
      <c r="AX11" s="14">
        <v>107.5</v>
      </c>
      <c r="AY11" s="14">
        <v>45.5</v>
      </c>
      <c r="AZ11" s="14">
        <v>21.8</v>
      </c>
      <c r="BA11" s="14">
        <v>3.6</v>
      </c>
      <c r="BB11" s="14">
        <v>0</v>
      </c>
      <c r="BC11" s="14">
        <v>163.1</v>
      </c>
      <c r="BD11" s="14"/>
      <c r="BE11" s="14"/>
      <c r="BF11" s="14">
        <v>47.9</v>
      </c>
      <c r="BG11" s="14">
        <v>0</v>
      </c>
      <c r="BH11" s="14"/>
      <c r="BI11" s="14">
        <v>1.2</v>
      </c>
      <c r="BJ11" s="14"/>
      <c r="BK11" s="14"/>
      <c r="BL11" s="14"/>
      <c r="BM11" s="14">
        <v>125.4</v>
      </c>
      <c r="BN11" s="14">
        <v>67.8</v>
      </c>
      <c r="BO11" s="14">
        <v>67.599999999999994</v>
      </c>
      <c r="BP11" s="14">
        <v>67.5</v>
      </c>
      <c r="BQ11" s="14">
        <v>167</v>
      </c>
      <c r="BR11" s="14"/>
      <c r="BS11" s="14"/>
      <c r="BT11" s="14"/>
      <c r="BU11" s="14"/>
      <c r="BV11" s="14"/>
      <c r="BW11" s="14">
        <v>0</v>
      </c>
      <c r="BX11" s="14"/>
      <c r="BY11" s="14"/>
      <c r="BZ11" s="14">
        <v>3.2</v>
      </c>
      <c r="CA11" s="14">
        <v>119.3</v>
      </c>
      <c r="CB11" s="14">
        <v>105.3</v>
      </c>
      <c r="CC11" s="14">
        <v>66.7</v>
      </c>
      <c r="CD11" s="14">
        <v>78.099999999999994</v>
      </c>
      <c r="CE11" s="14">
        <v>30.6</v>
      </c>
      <c r="CF11" s="14"/>
      <c r="CG11" s="14"/>
      <c r="CH11" s="14"/>
      <c r="CI11" s="14">
        <v>95.8</v>
      </c>
      <c r="CJ11" s="14">
        <v>96.2</v>
      </c>
      <c r="CK11" s="14">
        <v>117.6</v>
      </c>
      <c r="CL11" s="14"/>
      <c r="CM11" s="14"/>
      <c r="CN11" s="14"/>
      <c r="CO11" s="14"/>
      <c r="CP11" s="14"/>
      <c r="CQ11" s="14">
        <v>209.8</v>
      </c>
      <c r="CR11" s="14">
        <v>101.2</v>
      </c>
      <c r="CS11" s="14">
        <v>7.8</v>
      </c>
      <c r="CT11" s="14">
        <v>4</v>
      </c>
      <c r="CU11" s="14">
        <v>17.899999999999999</v>
      </c>
      <c r="CV11" s="14">
        <v>0</v>
      </c>
      <c r="CW11" s="14">
        <v>61.8</v>
      </c>
      <c r="CX11" s="14">
        <v>0</v>
      </c>
      <c r="CY11" s="14">
        <v>5.5</v>
      </c>
      <c r="CZ11" s="14">
        <v>0</v>
      </c>
      <c r="DA11" s="14">
        <v>20.6</v>
      </c>
      <c r="DB11" s="14">
        <v>10</v>
      </c>
      <c r="DC11" s="14">
        <v>5.6</v>
      </c>
      <c r="DD11" s="14">
        <v>0</v>
      </c>
      <c r="DE11" s="14">
        <v>0</v>
      </c>
      <c r="DF11" s="14">
        <v>2</v>
      </c>
      <c r="DG11" s="14">
        <v>3.3</v>
      </c>
      <c r="DH11" s="14">
        <v>4.9000000000000004</v>
      </c>
      <c r="DI11" s="14">
        <v>20.7</v>
      </c>
      <c r="DJ11" s="14">
        <v>18.100000000000001</v>
      </c>
      <c r="DK11" s="14">
        <v>11.2</v>
      </c>
      <c r="DL11" s="14">
        <v>3</v>
      </c>
      <c r="DM11" s="14">
        <v>5.7</v>
      </c>
      <c r="DN11" s="14">
        <v>0</v>
      </c>
      <c r="DO11" s="14">
        <v>0</v>
      </c>
      <c r="DP11" s="14">
        <v>24.7</v>
      </c>
      <c r="DQ11" s="14">
        <v>63.7</v>
      </c>
      <c r="DR11" s="14">
        <v>0</v>
      </c>
      <c r="DS11" s="14">
        <v>3.5</v>
      </c>
      <c r="DT11" s="14">
        <v>14.2</v>
      </c>
      <c r="DU11" s="14">
        <v>2.2000000000000002</v>
      </c>
      <c r="DV11" s="14"/>
      <c r="DW11" s="14">
        <v>0</v>
      </c>
      <c r="DX11" s="14">
        <v>18.3</v>
      </c>
      <c r="DY11" s="14">
        <v>5.5</v>
      </c>
      <c r="DZ11" s="14">
        <v>14.2</v>
      </c>
      <c r="EA11" s="14">
        <v>19.100000000000001</v>
      </c>
      <c r="EB11" s="14">
        <v>18.399999999999999</v>
      </c>
      <c r="EC11" s="14">
        <v>24.5</v>
      </c>
      <c r="ED11" s="14">
        <v>0</v>
      </c>
      <c r="EE11" s="14">
        <v>110.8</v>
      </c>
      <c r="EF11" s="14">
        <v>97.4</v>
      </c>
      <c r="EG11" s="14">
        <v>16.7</v>
      </c>
      <c r="EH11" s="14">
        <v>11.8</v>
      </c>
      <c r="EI11" s="14">
        <v>0</v>
      </c>
      <c r="EJ11" s="14">
        <v>14.6</v>
      </c>
      <c r="EK11" s="14">
        <v>4.2</v>
      </c>
      <c r="EL11" s="14">
        <v>7</v>
      </c>
      <c r="EM11" s="14">
        <v>18</v>
      </c>
      <c r="EN11" s="14">
        <v>19</v>
      </c>
      <c r="EO11" s="14">
        <v>19</v>
      </c>
      <c r="EP11" s="14">
        <v>4.5</v>
      </c>
      <c r="EQ11" s="14">
        <v>0</v>
      </c>
      <c r="ER11" s="14">
        <v>0</v>
      </c>
      <c r="ES11" s="14">
        <v>0</v>
      </c>
      <c r="ET11" s="14">
        <v>0.6</v>
      </c>
      <c r="EU11" s="14">
        <v>55.7</v>
      </c>
      <c r="EV11" s="14">
        <v>76.599999999999994</v>
      </c>
      <c r="EW11" s="14">
        <v>0</v>
      </c>
      <c r="EX11" s="14">
        <v>4.4000000000000004</v>
      </c>
      <c r="EY11" s="14">
        <v>0.9</v>
      </c>
      <c r="EZ11" s="14">
        <v>2.2000000000000002</v>
      </c>
      <c r="FA11" s="14">
        <v>1.3</v>
      </c>
      <c r="FB11" s="14">
        <v>0</v>
      </c>
      <c r="FC11" s="14">
        <v>8.5</v>
      </c>
      <c r="FD11" s="14">
        <v>19.8</v>
      </c>
      <c r="FE11" s="14">
        <v>19.899999999999999</v>
      </c>
      <c r="FF11" s="14">
        <v>10.5</v>
      </c>
      <c r="FG11" s="14"/>
      <c r="FH11" s="14"/>
      <c r="FI11" s="14"/>
      <c r="FJ11" s="14"/>
      <c r="FK11" s="14">
        <v>6.8</v>
      </c>
      <c r="FL11" s="14">
        <v>6.8</v>
      </c>
      <c r="FM11" s="14">
        <v>18</v>
      </c>
      <c r="FN11" s="14">
        <v>6864.5</v>
      </c>
      <c r="FO11" s="15"/>
      <c r="FP11" s="14">
        <v>24.019410000000001</v>
      </c>
      <c r="FQ11" s="14">
        <v>6.0730000000000004</v>
      </c>
      <c r="FR11" s="14">
        <v>11.875999999999999</v>
      </c>
      <c r="FS11" s="14">
        <v>13.2</v>
      </c>
      <c r="FT11" s="14">
        <v>26.020019999999999</v>
      </c>
      <c r="FU11" s="14">
        <v>18.939250000000001</v>
      </c>
      <c r="FV11" s="14">
        <v>8.6999999999999993</v>
      </c>
      <c r="FW11" s="14">
        <v>16.100000000000001</v>
      </c>
      <c r="FX11" s="14">
        <v>124.92768</v>
      </c>
    </row>
    <row r="12" spans="1:180" ht="24" customHeight="1" x14ac:dyDescent="0.3">
      <c r="A12" s="16" t="s">
        <v>49</v>
      </c>
      <c r="B12" s="16" t="s">
        <v>795</v>
      </c>
      <c r="C12" s="17">
        <v>154.80000000000001</v>
      </c>
      <c r="D12" s="17">
        <v>590.20000000000005</v>
      </c>
      <c r="E12" s="17">
        <v>200.3</v>
      </c>
      <c r="F12" s="17">
        <v>0</v>
      </c>
      <c r="G12" s="17"/>
      <c r="H12" s="17">
        <v>39.1</v>
      </c>
      <c r="I12" s="17">
        <v>174.5</v>
      </c>
      <c r="J12" s="17">
        <v>0</v>
      </c>
      <c r="K12" s="17"/>
      <c r="L12" s="17">
        <v>106.9</v>
      </c>
      <c r="M12" s="17">
        <v>107</v>
      </c>
      <c r="N12" s="17"/>
      <c r="O12" s="17">
        <v>128.5</v>
      </c>
      <c r="P12" s="17">
        <v>207.2</v>
      </c>
      <c r="Q12" s="17">
        <v>108</v>
      </c>
      <c r="R12" s="17">
        <v>547.5</v>
      </c>
      <c r="S12" s="17">
        <v>10.3</v>
      </c>
      <c r="T12" s="17"/>
      <c r="U12" s="17"/>
      <c r="V12" s="17"/>
      <c r="W12" s="17">
        <v>80.3</v>
      </c>
      <c r="X12" s="17">
        <v>7.3</v>
      </c>
      <c r="Y12" s="17">
        <v>5.0999999999999996</v>
      </c>
      <c r="Z12" s="17">
        <v>0</v>
      </c>
      <c r="AA12" s="17">
        <v>6.7</v>
      </c>
      <c r="AB12" s="17"/>
      <c r="AC12" s="17">
        <v>49.3</v>
      </c>
      <c r="AD12" s="17"/>
      <c r="AE12" s="17"/>
      <c r="AF12" s="17"/>
      <c r="AG12" s="17"/>
      <c r="AH12" s="17">
        <v>108.9</v>
      </c>
      <c r="AI12" s="17">
        <v>164.8</v>
      </c>
      <c r="AJ12" s="17"/>
      <c r="AK12" s="17">
        <v>0</v>
      </c>
      <c r="AL12" s="17"/>
      <c r="AM12" s="17">
        <v>6.5</v>
      </c>
      <c r="AN12" s="17">
        <v>238.6</v>
      </c>
      <c r="AO12" s="17">
        <v>75.5</v>
      </c>
      <c r="AP12" s="17">
        <v>120.4</v>
      </c>
      <c r="AQ12" s="17">
        <v>40.700000000000003</v>
      </c>
      <c r="AR12" s="17">
        <v>18.600000000000001</v>
      </c>
      <c r="AS12" s="17">
        <v>18.8</v>
      </c>
      <c r="AT12" s="17">
        <v>47.9</v>
      </c>
      <c r="AU12" s="17">
        <v>169.1</v>
      </c>
      <c r="AV12" s="17">
        <v>169.5</v>
      </c>
      <c r="AW12" s="17">
        <v>176.4</v>
      </c>
      <c r="AX12" s="17">
        <v>106.2</v>
      </c>
      <c r="AY12" s="17">
        <v>44.5</v>
      </c>
      <c r="AZ12" s="17">
        <v>19.7</v>
      </c>
      <c r="BA12" s="17">
        <v>3.6</v>
      </c>
      <c r="BB12" s="17">
        <v>0</v>
      </c>
      <c r="BC12" s="17">
        <v>156.80000000000001</v>
      </c>
      <c r="BD12" s="17"/>
      <c r="BE12" s="17"/>
      <c r="BF12" s="17">
        <v>47.3</v>
      </c>
      <c r="BG12" s="17">
        <v>0</v>
      </c>
      <c r="BH12" s="17"/>
      <c r="BI12" s="17">
        <v>0</v>
      </c>
      <c r="BJ12" s="17"/>
      <c r="BK12" s="17"/>
      <c r="BL12" s="17"/>
      <c r="BM12" s="17">
        <v>124</v>
      </c>
      <c r="BN12" s="17">
        <v>66</v>
      </c>
      <c r="BO12" s="17">
        <v>66</v>
      </c>
      <c r="BP12" s="17">
        <v>65.599999999999994</v>
      </c>
      <c r="BQ12" s="17">
        <v>155.9</v>
      </c>
      <c r="BR12" s="17"/>
      <c r="BS12" s="17"/>
      <c r="BT12" s="17"/>
      <c r="BU12" s="17"/>
      <c r="BV12" s="17"/>
      <c r="BW12" s="17">
        <v>0</v>
      </c>
      <c r="BX12" s="17"/>
      <c r="BY12" s="17"/>
      <c r="BZ12" s="17">
        <v>3.2</v>
      </c>
      <c r="CA12" s="17">
        <v>94</v>
      </c>
      <c r="CB12" s="17">
        <v>96.1</v>
      </c>
      <c r="CC12" s="17">
        <v>65.2</v>
      </c>
      <c r="CD12" s="17">
        <v>77.7</v>
      </c>
      <c r="CE12" s="17">
        <v>29.6</v>
      </c>
      <c r="CF12" s="17"/>
      <c r="CG12" s="17"/>
      <c r="CH12" s="17"/>
      <c r="CI12" s="17">
        <v>96.1</v>
      </c>
      <c r="CJ12" s="17">
        <v>96</v>
      </c>
      <c r="CK12" s="17">
        <v>116.7</v>
      </c>
      <c r="CL12" s="17"/>
      <c r="CM12" s="17"/>
      <c r="CN12" s="17"/>
      <c r="CO12" s="17"/>
      <c r="CP12" s="17"/>
      <c r="CQ12" s="17">
        <v>209.8</v>
      </c>
      <c r="CR12" s="17">
        <v>101.5</v>
      </c>
      <c r="CS12" s="17">
        <v>7.8</v>
      </c>
      <c r="CT12" s="17">
        <v>4</v>
      </c>
      <c r="CU12" s="17">
        <v>17.600000000000001</v>
      </c>
      <c r="CV12" s="17">
        <v>0</v>
      </c>
      <c r="CW12" s="17">
        <v>82.9</v>
      </c>
      <c r="CX12" s="17">
        <v>0</v>
      </c>
      <c r="CY12" s="17">
        <v>6.6</v>
      </c>
      <c r="CZ12" s="17">
        <v>0</v>
      </c>
      <c r="DA12" s="17">
        <v>20.399999999999999</v>
      </c>
      <c r="DB12" s="17">
        <v>10</v>
      </c>
      <c r="DC12" s="17">
        <v>4.4000000000000004</v>
      </c>
      <c r="DD12" s="17">
        <v>0</v>
      </c>
      <c r="DE12" s="17">
        <v>0</v>
      </c>
      <c r="DF12" s="17">
        <v>2</v>
      </c>
      <c r="DG12" s="17">
        <v>3.3</v>
      </c>
      <c r="DH12" s="17">
        <v>4.9000000000000004</v>
      </c>
      <c r="DI12" s="17">
        <v>20.100000000000001</v>
      </c>
      <c r="DJ12" s="17">
        <v>18.100000000000001</v>
      </c>
      <c r="DK12" s="17">
        <v>11.2</v>
      </c>
      <c r="DL12" s="17">
        <v>3.1</v>
      </c>
      <c r="DM12" s="17">
        <v>5.7</v>
      </c>
      <c r="DN12" s="17">
        <v>0</v>
      </c>
      <c r="DO12" s="17">
        <v>0</v>
      </c>
      <c r="DP12" s="17">
        <v>26.3</v>
      </c>
      <c r="DQ12" s="17">
        <v>69.2</v>
      </c>
      <c r="DR12" s="17">
        <v>0</v>
      </c>
      <c r="DS12" s="17">
        <v>3.5</v>
      </c>
      <c r="DT12" s="17">
        <v>14.2</v>
      </c>
      <c r="DU12" s="17">
        <v>2.1</v>
      </c>
      <c r="DV12" s="17"/>
      <c r="DW12" s="17">
        <v>0</v>
      </c>
      <c r="DX12" s="17">
        <v>18.3</v>
      </c>
      <c r="DY12" s="17">
        <v>5.4</v>
      </c>
      <c r="DZ12" s="17">
        <v>13.1</v>
      </c>
      <c r="EA12" s="17">
        <v>18.399999999999999</v>
      </c>
      <c r="EB12" s="17">
        <v>14.8</v>
      </c>
      <c r="EC12" s="17">
        <v>23.7</v>
      </c>
      <c r="ED12" s="17">
        <v>0</v>
      </c>
      <c r="EE12" s="17">
        <v>95.4</v>
      </c>
      <c r="EF12" s="17">
        <v>94.1</v>
      </c>
      <c r="EG12" s="17">
        <v>12.7</v>
      </c>
      <c r="EH12" s="17">
        <v>11.5</v>
      </c>
      <c r="EI12" s="17">
        <v>0</v>
      </c>
      <c r="EJ12" s="17">
        <v>14.8</v>
      </c>
      <c r="EK12" s="17">
        <v>3.5</v>
      </c>
      <c r="EL12" s="17">
        <v>7.2</v>
      </c>
      <c r="EM12" s="17">
        <v>18</v>
      </c>
      <c r="EN12" s="17">
        <v>19</v>
      </c>
      <c r="EO12" s="17">
        <v>19</v>
      </c>
      <c r="EP12" s="17">
        <v>5.6</v>
      </c>
      <c r="EQ12" s="17">
        <v>0</v>
      </c>
      <c r="ER12" s="17">
        <v>0</v>
      </c>
      <c r="ES12" s="17">
        <v>0</v>
      </c>
      <c r="ET12" s="17">
        <v>0.6</v>
      </c>
      <c r="EU12" s="17">
        <v>62.6</v>
      </c>
      <c r="EV12" s="17">
        <v>81.3</v>
      </c>
      <c r="EW12" s="17">
        <v>0</v>
      </c>
      <c r="EX12" s="17">
        <v>4.4000000000000004</v>
      </c>
      <c r="EY12" s="17">
        <v>0.9</v>
      </c>
      <c r="EZ12" s="17">
        <v>2.2000000000000002</v>
      </c>
      <c r="FA12" s="17">
        <v>1.3</v>
      </c>
      <c r="FB12" s="17">
        <v>0</v>
      </c>
      <c r="FC12" s="17">
        <v>8.6</v>
      </c>
      <c r="FD12" s="17">
        <v>20</v>
      </c>
      <c r="FE12" s="17">
        <v>20</v>
      </c>
      <c r="FF12" s="17">
        <v>9.8000000000000007</v>
      </c>
      <c r="FG12" s="17"/>
      <c r="FH12" s="17"/>
      <c r="FI12" s="17"/>
      <c r="FJ12" s="17"/>
      <c r="FK12" s="17">
        <v>7.1</v>
      </c>
      <c r="FL12" s="17">
        <v>6.9</v>
      </c>
      <c r="FM12" s="17">
        <v>17.5</v>
      </c>
      <c r="FN12" s="17">
        <v>6695.3</v>
      </c>
      <c r="FO12" s="15"/>
      <c r="FP12" s="17">
        <v>24.018350000000002</v>
      </c>
      <c r="FQ12" s="17">
        <v>5.4429999999999996</v>
      </c>
      <c r="FR12" s="17">
        <v>11.878</v>
      </c>
      <c r="FS12" s="17">
        <v>13.2</v>
      </c>
      <c r="FT12" s="17">
        <v>26.043369999999999</v>
      </c>
      <c r="FU12" s="17">
        <v>18.93881</v>
      </c>
      <c r="FV12" s="17">
        <v>8.5</v>
      </c>
      <c r="FW12" s="17">
        <v>16</v>
      </c>
      <c r="FX12" s="17">
        <v>124.02153</v>
      </c>
    </row>
    <row r="13" spans="1:180" ht="24" customHeight="1" x14ac:dyDescent="0.3">
      <c r="A13" s="16" t="s">
        <v>49</v>
      </c>
      <c r="B13" s="16" t="s">
        <v>796</v>
      </c>
      <c r="C13" s="17">
        <v>155.5</v>
      </c>
      <c r="D13" s="17">
        <v>592.9</v>
      </c>
      <c r="E13" s="17">
        <v>200.8</v>
      </c>
      <c r="F13" s="17">
        <v>0</v>
      </c>
      <c r="G13" s="17"/>
      <c r="H13" s="17">
        <v>39.6</v>
      </c>
      <c r="I13" s="17">
        <v>176.7</v>
      </c>
      <c r="J13" s="17">
        <v>0</v>
      </c>
      <c r="K13" s="17"/>
      <c r="L13" s="17">
        <v>107</v>
      </c>
      <c r="M13" s="17">
        <v>106.5</v>
      </c>
      <c r="N13" s="17"/>
      <c r="O13" s="17">
        <v>129.19999999999999</v>
      </c>
      <c r="P13" s="17">
        <v>205.8</v>
      </c>
      <c r="Q13" s="17">
        <v>107.8</v>
      </c>
      <c r="R13" s="17">
        <v>551.79999999999995</v>
      </c>
      <c r="S13" s="17">
        <v>10.3</v>
      </c>
      <c r="T13" s="17"/>
      <c r="U13" s="17"/>
      <c r="V13" s="17"/>
      <c r="W13" s="17">
        <v>81.099999999999994</v>
      </c>
      <c r="X13" s="17">
        <v>7.4</v>
      </c>
      <c r="Y13" s="17">
        <v>5.2</v>
      </c>
      <c r="Z13" s="17">
        <v>0</v>
      </c>
      <c r="AA13" s="17">
        <v>6.7</v>
      </c>
      <c r="AB13" s="17"/>
      <c r="AC13" s="17">
        <v>49.8</v>
      </c>
      <c r="AD13" s="17"/>
      <c r="AE13" s="17"/>
      <c r="AF13" s="17"/>
      <c r="AG13" s="17"/>
      <c r="AH13" s="17">
        <v>109.2</v>
      </c>
      <c r="AI13" s="17">
        <v>198.4</v>
      </c>
      <c r="AJ13" s="17"/>
      <c r="AK13" s="17">
        <v>0</v>
      </c>
      <c r="AL13" s="17"/>
      <c r="AM13" s="17">
        <v>6.5</v>
      </c>
      <c r="AN13" s="17">
        <v>236.9</v>
      </c>
      <c r="AO13" s="17">
        <v>74.5</v>
      </c>
      <c r="AP13" s="17">
        <v>133.5</v>
      </c>
      <c r="AQ13" s="17">
        <v>40.9</v>
      </c>
      <c r="AR13" s="17">
        <v>18.8</v>
      </c>
      <c r="AS13" s="17">
        <v>18.8</v>
      </c>
      <c r="AT13" s="17">
        <v>47.1</v>
      </c>
      <c r="AU13" s="17">
        <v>170.3</v>
      </c>
      <c r="AV13" s="17">
        <v>170.6</v>
      </c>
      <c r="AW13" s="17">
        <v>176.8</v>
      </c>
      <c r="AX13" s="17">
        <v>106.6</v>
      </c>
      <c r="AY13" s="17">
        <v>44.8</v>
      </c>
      <c r="AZ13" s="17">
        <v>19.3</v>
      </c>
      <c r="BA13" s="17">
        <v>3.6</v>
      </c>
      <c r="BB13" s="17">
        <v>0</v>
      </c>
      <c r="BC13" s="17">
        <v>137.80000000000001</v>
      </c>
      <c r="BD13" s="17"/>
      <c r="BE13" s="17"/>
      <c r="BF13" s="17">
        <v>47.4</v>
      </c>
      <c r="BG13" s="17">
        <v>0</v>
      </c>
      <c r="BH13" s="17"/>
      <c r="BI13" s="17">
        <v>0</v>
      </c>
      <c r="BJ13" s="17"/>
      <c r="BK13" s="17"/>
      <c r="BL13" s="17"/>
      <c r="BM13" s="17">
        <v>124.4</v>
      </c>
      <c r="BN13" s="17">
        <v>82.1</v>
      </c>
      <c r="BO13" s="17">
        <v>81.900000000000006</v>
      </c>
      <c r="BP13" s="17">
        <v>83.1</v>
      </c>
      <c r="BQ13" s="17">
        <v>162.4</v>
      </c>
      <c r="BR13" s="17"/>
      <c r="BS13" s="17"/>
      <c r="BT13" s="17"/>
      <c r="BU13" s="17"/>
      <c r="BV13" s="17"/>
      <c r="BW13" s="17">
        <v>0</v>
      </c>
      <c r="BX13" s="17"/>
      <c r="BY13" s="17"/>
      <c r="BZ13" s="17">
        <v>3.2</v>
      </c>
      <c r="CA13" s="17">
        <v>96.1</v>
      </c>
      <c r="CB13" s="17">
        <v>104.1</v>
      </c>
      <c r="CC13" s="17">
        <v>65.599999999999994</v>
      </c>
      <c r="CD13" s="17">
        <v>76.900000000000006</v>
      </c>
      <c r="CE13" s="17">
        <v>30</v>
      </c>
      <c r="CF13" s="17"/>
      <c r="CG13" s="17"/>
      <c r="CH13" s="17"/>
      <c r="CI13" s="17">
        <v>96.1</v>
      </c>
      <c r="CJ13" s="17">
        <v>95.6</v>
      </c>
      <c r="CK13" s="17">
        <v>117.3</v>
      </c>
      <c r="CL13" s="17"/>
      <c r="CM13" s="17"/>
      <c r="CN13" s="17"/>
      <c r="CO13" s="17"/>
      <c r="CP13" s="17"/>
      <c r="CQ13" s="17">
        <v>122.5</v>
      </c>
      <c r="CR13" s="17">
        <v>79.8</v>
      </c>
      <c r="CS13" s="17">
        <v>7.8</v>
      </c>
      <c r="CT13" s="17">
        <v>4</v>
      </c>
      <c r="CU13" s="17">
        <v>17.600000000000001</v>
      </c>
      <c r="CV13" s="17">
        <v>0</v>
      </c>
      <c r="CW13" s="17">
        <v>81.099999999999994</v>
      </c>
      <c r="CX13" s="17">
        <v>0</v>
      </c>
      <c r="CY13" s="17">
        <v>7.1</v>
      </c>
      <c r="CZ13" s="17">
        <v>0</v>
      </c>
      <c r="DA13" s="17">
        <v>20.5</v>
      </c>
      <c r="DB13" s="17">
        <v>10</v>
      </c>
      <c r="DC13" s="17">
        <v>3.5</v>
      </c>
      <c r="DD13" s="17">
        <v>0</v>
      </c>
      <c r="DE13" s="17">
        <v>0</v>
      </c>
      <c r="DF13" s="17">
        <v>2</v>
      </c>
      <c r="DG13" s="17">
        <v>3.3</v>
      </c>
      <c r="DH13" s="17">
        <v>4.8</v>
      </c>
      <c r="DI13" s="17">
        <v>20.2</v>
      </c>
      <c r="DJ13" s="17">
        <v>17.8</v>
      </c>
      <c r="DK13" s="17">
        <v>11.2</v>
      </c>
      <c r="DL13" s="17">
        <v>3.1</v>
      </c>
      <c r="DM13" s="17">
        <v>5.7</v>
      </c>
      <c r="DN13" s="17">
        <v>0</v>
      </c>
      <c r="DO13" s="17">
        <v>0</v>
      </c>
      <c r="DP13" s="17">
        <v>23.8</v>
      </c>
      <c r="DQ13" s="17">
        <v>65.599999999999994</v>
      </c>
      <c r="DR13" s="17">
        <v>0</v>
      </c>
      <c r="DS13" s="17">
        <v>3.5</v>
      </c>
      <c r="DT13" s="17">
        <v>14.2</v>
      </c>
      <c r="DU13" s="17">
        <v>2.1</v>
      </c>
      <c r="DV13" s="17"/>
      <c r="DW13" s="17">
        <v>0</v>
      </c>
      <c r="DX13" s="17">
        <v>18.3</v>
      </c>
      <c r="DY13" s="17">
        <v>5.4</v>
      </c>
      <c r="DZ13" s="17">
        <v>13.2</v>
      </c>
      <c r="EA13" s="17">
        <v>18.399999999999999</v>
      </c>
      <c r="EB13" s="17">
        <v>18.5</v>
      </c>
      <c r="EC13" s="17">
        <v>23</v>
      </c>
      <c r="ED13" s="17">
        <v>0</v>
      </c>
      <c r="EE13" s="17">
        <v>80.900000000000006</v>
      </c>
      <c r="EF13" s="17">
        <v>80.3</v>
      </c>
      <c r="EG13" s="17">
        <v>8.4</v>
      </c>
      <c r="EH13" s="17">
        <v>8.9</v>
      </c>
      <c r="EI13" s="17">
        <v>0</v>
      </c>
      <c r="EJ13" s="17">
        <v>14.8</v>
      </c>
      <c r="EK13" s="17">
        <v>4</v>
      </c>
      <c r="EL13" s="17">
        <v>7.2</v>
      </c>
      <c r="EM13" s="17">
        <v>18.2</v>
      </c>
      <c r="EN13" s="17">
        <v>19</v>
      </c>
      <c r="EO13" s="17">
        <v>19</v>
      </c>
      <c r="EP13" s="17">
        <v>3.4</v>
      </c>
      <c r="EQ13" s="17">
        <v>0</v>
      </c>
      <c r="ER13" s="17">
        <v>0</v>
      </c>
      <c r="ES13" s="17">
        <v>0</v>
      </c>
      <c r="ET13" s="17">
        <v>0.6</v>
      </c>
      <c r="EU13" s="17">
        <v>58.8</v>
      </c>
      <c r="EV13" s="17">
        <v>73.900000000000006</v>
      </c>
      <c r="EW13" s="17">
        <v>0</v>
      </c>
      <c r="EX13" s="17">
        <v>4.4000000000000004</v>
      </c>
      <c r="EY13" s="17">
        <v>0.9</v>
      </c>
      <c r="EZ13" s="17">
        <v>2.2000000000000002</v>
      </c>
      <c r="FA13" s="17">
        <v>1.3</v>
      </c>
      <c r="FB13" s="17">
        <v>0</v>
      </c>
      <c r="FC13" s="17">
        <v>8.5</v>
      </c>
      <c r="FD13" s="17">
        <v>20</v>
      </c>
      <c r="FE13" s="17">
        <v>20</v>
      </c>
      <c r="FF13" s="17">
        <v>9.6999999999999993</v>
      </c>
      <c r="FG13" s="17"/>
      <c r="FH13" s="17"/>
      <c r="FI13" s="17"/>
      <c r="FJ13" s="17"/>
      <c r="FK13" s="17">
        <v>8.4</v>
      </c>
      <c r="FL13" s="17">
        <v>6.9</v>
      </c>
      <c r="FM13" s="17">
        <v>16.2</v>
      </c>
      <c r="FN13" s="17">
        <v>6638.6</v>
      </c>
      <c r="FO13" s="15"/>
      <c r="FP13" s="17">
        <v>24.017679999999999</v>
      </c>
      <c r="FQ13" s="17">
        <v>5.4139999999999997</v>
      </c>
      <c r="FR13" s="17">
        <v>11.875999999999999</v>
      </c>
      <c r="FS13" s="17">
        <v>13.2</v>
      </c>
      <c r="FT13" s="17">
        <v>26.00787</v>
      </c>
      <c r="FU13" s="17">
        <v>18.93834</v>
      </c>
      <c r="FV13" s="17">
        <v>8.6</v>
      </c>
      <c r="FW13" s="17">
        <v>16</v>
      </c>
      <c r="FX13" s="17">
        <v>124.05389</v>
      </c>
    </row>
    <row r="14" spans="1:180" ht="24" customHeight="1" x14ac:dyDescent="0.3">
      <c r="A14" s="16" t="s">
        <v>49</v>
      </c>
      <c r="B14" s="16" t="s">
        <v>797</v>
      </c>
      <c r="C14" s="17">
        <v>158.30000000000001</v>
      </c>
      <c r="D14" s="17">
        <v>599.29999999999995</v>
      </c>
      <c r="E14" s="17">
        <v>202.2</v>
      </c>
      <c r="F14" s="17">
        <v>0</v>
      </c>
      <c r="G14" s="17"/>
      <c r="H14" s="17">
        <v>40.299999999999997</v>
      </c>
      <c r="I14" s="17">
        <v>178.4</v>
      </c>
      <c r="J14" s="17">
        <v>0</v>
      </c>
      <c r="K14" s="17"/>
      <c r="L14" s="17">
        <v>106.9</v>
      </c>
      <c r="M14" s="17">
        <v>106.9</v>
      </c>
      <c r="N14" s="17"/>
      <c r="O14" s="17">
        <v>128.69999999999999</v>
      </c>
      <c r="P14" s="17">
        <v>207.2</v>
      </c>
      <c r="Q14" s="17">
        <v>108</v>
      </c>
      <c r="R14" s="17">
        <v>556.9</v>
      </c>
      <c r="S14" s="17">
        <v>10.199999999999999</v>
      </c>
      <c r="T14" s="17"/>
      <c r="U14" s="17"/>
      <c r="V14" s="17"/>
      <c r="W14" s="17">
        <v>81.8</v>
      </c>
      <c r="X14" s="17">
        <v>8.1</v>
      </c>
      <c r="Y14" s="17">
        <v>5.4</v>
      </c>
      <c r="Z14" s="17">
        <v>0</v>
      </c>
      <c r="AA14" s="17">
        <v>6.7</v>
      </c>
      <c r="AB14" s="17"/>
      <c r="AC14" s="17">
        <v>50.6</v>
      </c>
      <c r="AD14" s="17"/>
      <c r="AE14" s="17"/>
      <c r="AF14" s="17"/>
      <c r="AG14" s="17"/>
      <c r="AH14" s="17">
        <v>109.8</v>
      </c>
      <c r="AI14" s="17">
        <v>220.9</v>
      </c>
      <c r="AJ14" s="17"/>
      <c r="AK14" s="17">
        <v>0</v>
      </c>
      <c r="AL14" s="17"/>
      <c r="AM14" s="17">
        <v>6.5</v>
      </c>
      <c r="AN14" s="17">
        <v>237.4</v>
      </c>
      <c r="AO14" s="17">
        <v>75.7</v>
      </c>
      <c r="AP14" s="17">
        <v>142.19999999999999</v>
      </c>
      <c r="AQ14" s="17">
        <v>41.5</v>
      </c>
      <c r="AR14" s="17">
        <v>18.7</v>
      </c>
      <c r="AS14" s="17">
        <v>18.8</v>
      </c>
      <c r="AT14" s="17">
        <v>48.3</v>
      </c>
      <c r="AU14" s="17">
        <v>173.5</v>
      </c>
      <c r="AV14" s="17">
        <v>173.7</v>
      </c>
      <c r="AW14" s="17">
        <v>177.6</v>
      </c>
      <c r="AX14" s="17">
        <v>107.4</v>
      </c>
      <c r="AY14" s="17">
        <v>45.2</v>
      </c>
      <c r="AZ14" s="17">
        <v>19.7</v>
      </c>
      <c r="BA14" s="17">
        <v>3.6</v>
      </c>
      <c r="BB14" s="17">
        <v>0</v>
      </c>
      <c r="BC14" s="17">
        <v>141.69999999999999</v>
      </c>
      <c r="BD14" s="17"/>
      <c r="BE14" s="17"/>
      <c r="BF14" s="17">
        <v>47.7</v>
      </c>
      <c r="BG14" s="17">
        <v>0</v>
      </c>
      <c r="BH14" s="17"/>
      <c r="BI14" s="17">
        <v>0</v>
      </c>
      <c r="BJ14" s="17"/>
      <c r="BK14" s="17"/>
      <c r="BL14" s="17"/>
      <c r="BM14" s="17">
        <v>124.7</v>
      </c>
      <c r="BN14" s="17">
        <v>89.7</v>
      </c>
      <c r="BO14" s="17">
        <v>89.6</v>
      </c>
      <c r="BP14" s="17">
        <v>88.6</v>
      </c>
      <c r="BQ14" s="17">
        <v>177</v>
      </c>
      <c r="BR14" s="17"/>
      <c r="BS14" s="17"/>
      <c r="BT14" s="17"/>
      <c r="BU14" s="17"/>
      <c r="BV14" s="17"/>
      <c r="BW14" s="17">
        <v>0</v>
      </c>
      <c r="BX14" s="17"/>
      <c r="BY14" s="17"/>
      <c r="BZ14" s="17">
        <v>3.2</v>
      </c>
      <c r="CA14" s="17">
        <v>119.6</v>
      </c>
      <c r="CB14" s="17">
        <v>117.5</v>
      </c>
      <c r="CC14" s="17">
        <v>66</v>
      </c>
      <c r="CD14" s="17">
        <v>76.900000000000006</v>
      </c>
      <c r="CE14" s="17">
        <v>30.2</v>
      </c>
      <c r="CF14" s="17"/>
      <c r="CG14" s="17"/>
      <c r="CH14" s="17"/>
      <c r="CI14" s="17">
        <v>95.5</v>
      </c>
      <c r="CJ14" s="17">
        <v>95.3</v>
      </c>
      <c r="CK14" s="17">
        <v>118</v>
      </c>
      <c r="CL14" s="17"/>
      <c r="CM14" s="17"/>
      <c r="CN14" s="17"/>
      <c r="CO14" s="17"/>
      <c r="CP14" s="17"/>
      <c r="CQ14" s="17">
        <v>50.8</v>
      </c>
      <c r="CR14" s="17">
        <v>0</v>
      </c>
      <c r="CS14" s="17">
        <v>7.8</v>
      </c>
      <c r="CT14" s="17">
        <v>4</v>
      </c>
      <c r="CU14" s="17">
        <v>17.899999999999999</v>
      </c>
      <c r="CV14" s="17">
        <v>0</v>
      </c>
      <c r="CW14" s="17">
        <v>66.2</v>
      </c>
      <c r="CX14" s="17">
        <v>0</v>
      </c>
      <c r="CY14" s="17">
        <v>5.6</v>
      </c>
      <c r="CZ14" s="17">
        <v>0</v>
      </c>
      <c r="DA14" s="17">
        <v>20.6</v>
      </c>
      <c r="DB14" s="17">
        <v>9.9</v>
      </c>
      <c r="DC14" s="17">
        <v>3.5</v>
      </c>
      <c r="DD14" s="17">
        <v>0</v>
      </c>
      <c r="DE14" s="17">
        <v>0</v>
      </c>
      <c r="DF14" s="17">
        <v>2</v>
      </c>
      <c r="DG14" s="17">
        <v>3.3</v>
      </c>
      <c r="DH14" s="17">
        <v>4.9000000000000004</v>
      </c>
      <c r="DI14" s="17">
        <v>20.6</v>
      </c>
      <c r="DJ14" s="17">
        <v>17.8</v>
      </c>
      <c r="DK14" s="17">
        <v>11.2</v>
      </c>
      <c r="DL14" s="17">
        <v>3.1</v>
      </c>
      <c r="DM14" s="17">
        <v>5.7</v>
      </c>
      <c r="DN14" s="17">
        <v>0</v>
      </c>
      <c r="DO14" s="17">
        <v>0</v>
      </c>
      <c r="DP14" s="17">
        <v>25</v>
      </c>
      <c r="DQ14" s="17">
        <v>67</v>
      </c>
      <c r="DR14" s="17">
        <v>0</v>
      </c>
      <c r="DS14" s="17">
        <v>3.5</v>
      </c>
      <c r="DT14" s="17">
        <v>14.2</v>
      </c>
      <c r="DU14" s="17">
        <v>2.1</v>
      </c>
      <c r="DV14" s="17"/>
      <c r="DW14" s="17">
        <v>0</v>
      </c>
      <c r="DX14" s="17">
        <v>18.3</v>
      </c>
      <c r="DY14" s="17">
        <v>5.4</v>
      </c>
      <c r="DZ14" s="17">
        <v>13.4</v>
      </c>
      <c r="EA14" s="17">
        <v>18.600000000000001</v>
      </c>
      <c r="EB14" s="17">
        <v>22.8</v>
      </c>
      <c r="EC14" s="17">
        <v>20.399999999999999</v>
      </c>
      <c r="ED14" s="17">
        <v>0</v>
      </c>
      <c r="EE14" s="17">
        <v>87.5</v>
      </c>
      <c r="EF14" s="17">
        <v>89.4</v>
      </c>
      <c r="EG14" s="17">
        <v>8.1</v>
      </c>
      <c r="EH14" s="17">
        <v>8.8000000000000007</v>
      </c>
      <c r="EI14" s="17">
        <v>0</v>
      </c>
      <c r="EJ14" s="17">
        <v>14.8</v>
      </c>
      <c r="EK14" s="17">
        <v>5</v>
      </c>
      <c r="EL14" s="17">
        <v>7.2</v>
      </c>
      <c r="EM14" s="17">
        <v>18.2</v>
      </c>
      <c r="EN14" s="17">
        <v>19</v>
      </c>
      <c r="EO14" s="17">
        <v>19</v>
      </c>
      <c r="EP14" s="17">
        <v>3.7</v>
      </c>
      <c r="EQ14" s="17">
        <v>0</v>
      </c>
      <c r="ER14" s="17">
        <v>0</v>
      </c>
      <c r="ES14" s="17">
        <v>0</v>
      </c>
      <c r="ET14" s="17">
        <v>0.6</v>
      </c>
      <c r="EU14" s="17">
        <v>69.8</v>
      </c>
      <c r="EV14" s="17">
        <v>83.7</v>
      </c>
      <c r="EW14" s="17">
        <v>0</v>
      </c>
      <c r="EX14" s="17">
        <v>4.4000000000000004</v>
      </c>
      <c r="EY14" s="17">
        <v>0.9</v>
      </c>
      <c r="EZ14" s="17">
        <v>2.2000000000000002</v>
      </c>
      <c r="FA14" s="17">
        <v>1.3</v>
      </c>
      <c r="FB14" s="17">
        <v>0</v>
      </c>
      <c r="FC14" s="17">
        <v>8.5</v>
      </c>
      <c r="FD14" s="17">
        <v>20</v>
      </c>
      <c r="FE14" s="17">
        <v>20</v>
      </c>
      <c r="FF14" s="17">
        <v>9.4</v>
      </c>
      <c r="FG14" s="17"/>
      <c r="FH14" s="17"/>
      <c r="FI14" s="17"/>
      <c r="FJ14" s="17"/>
      <c r="FK14" s="17">
        <v>6.1</v>
      </c>
      <c r="FL14" s="17">
        <v>6.8</v>
      </c>
      <c r="FM14" s="17">
        <v>17.5</v>
      </c>
      <c r="FN14" s="17">
        <v>6655.1</v>
      </c>
      <c r="FO14" s="15"/>
      <c r="FP14" s="17">
        <v>24.01681</v>
      </c>
      <c r="FQ14" s="17">
        <v>5.3449999999999998</v>
      </c>
      <c r="FR14" s="17">
        <v>11.884</v>
      </c>
      <c r="FS14" s="17">
        <v>13.2</v>
      </c>
      <c r="FT14" s="17">
        <v>25.999659999999999</v>
      </c>
      <c r="FU14" s="17">
        <v>18.93769</v>
      </c>
      <c r="FV14" s="17">
        <v>8.6999999999999993</v>
      </c>
      <c r="FW14" s="17">
        <v>16.100000000000001</v>
      </c>
      <c r="FX14" s="17">
        <v>124.18316</v>
      </c>
    </row>
    <row r="15" spans="1:180" ht="24" customHeight="1" x14ac:dyDescent="0.3">
      <c r="A15" s="16" t="s">
        <v>49</v>
      </c>
      <c r="B15" s="16" t="s">
        <v>798</v>
      </c>
      <c r="C15" s="17">
        <v>153</v>
      </c>
      <c r="D15" s="17">
        <v>597.5</v>
      </c>
      <c r="E15" s="17">
        <v>202.2</v>
      </c>
      <c r="F15" s="17">
        <v>0</v>
      </c>
      <c r="G15" s="17"/>
      <c r="H15" s="17">
        <v>21.3</v>
      </c>
      <c r="I15" s="17">
        <v>177.7</v>
      </c>
      <c r="J15" s="17">
        <v>0</v>
      </c>
      <c r="K15" s="17"/>
      <c r="L15" s="17">
        <v>107.9</v>
      </c>
      <c r="M15" s="17">
        <v>108.1</v>
      </c>
      <c r="N15" s="17"/>
      <c r="O15" s="17">
        <v>129.80000000000001</v>
      </c>
      <c r="P15" s="17">
        <v>207.2</v>
      </c>
      <c r="Q15" s="17">
        <v>107.8</v>
      </c>
      <c r="R15" s="17">
        <v>558.4</v>
      </c>
      <c r="S15" s="17">
        <v>10</v>
      </c>
      <c r="T15" s="17"/>
      <c r="U15" s="17"/>
      <c r="V15" s="17"/>
      <c r="W15" s="17">
        <v>80.8</v>
      </c>
      <c r="X15" s="17">
        <v>7.7</v>
      </c>
      <c r="Y15" s="17">
        <v>5.2</v>
      </c>
      <c r="Z15" s="17">
        <v>0</v>
      </c>
      <c r="AA15" s="17">
        <v>6.7</v>
      </c>
      <c r="AB15" s="17"/>
      <c r="AC15" s="17">
        <v>49.7</v>
      </c>
      <c r="AD15" s="17"/>
      <c r="AE15" s="17"/>
      <c r="AF15" s="17"/>
      <c r="AG15" s="17"/>
      <c r="AH15" s="17">
        <v>109.2</v>
      </c>
      <c r="AI15" s="17">
        <v>222.7</v>
      </c>
      <c r="AJ15" s="17"/>
      <c r="AK15" s="17">
        <v>0</v>
      </c>
      <c r="AL15" s="17"/>
      <c r="AM15" s="17">
        <v>6.5</v>
      </c>
      <c r="AN15" s="17">
        <v>236.1</v>
      </c>
      <c r="AO15" s="17">
        <v>75.8</v>
      </c>
      <c r="AP15" s="17">
        <v>96</v>
      </c>
      <c r="AQ15" s="17">
        <v>41.2</v>
      </c>
      <c r="AR15" s="17">
        <v>18.8</v>
      </c>
      <c r="AS15" s="17">
        <v>18.8</v>
      </c>
      <c r="AT15" s="17">
        <v>47.8</v>
      </c>
      <c r="AU15" s="17">
        <v>169.7</v>
      </c>
      <c r="AV15" s="17">
        <v>170.2</v>
      </c>
      <c r="AW15" s="17">
        <v>177.9</v>
      </c>
      <c r="AX15" s="17">
        <v>106.7</v>
      </c>
      <c r="AY15" s="17">
        <v>44.1</v>
      </c>
      <c r="AZ15" s="17">
        <v>19.399999999999999</v>
      </c>
      <c r="BA15" s="17">
        <v>3.6</v>
      </c>
      <c r="BB15" s="17">
        <v>0</v>
      </c>
      <c r="BC15" s="17">
        <v>139</v>
      </c>
      <c r="BD15" s="17"/>
      <c r="BE15" s="17"/>
      <c r="BF15" s="17">
        <v>47.6</v>
      </c>
      <c r="BG15" s="17">
        <v>0</v>
      </c>
      <c r="BH15" s="17"/>
      <c r="BI15" s="17">
        <v>0</v>
      </c>
      <c r="BJ15" s="17"/>
      <c r="BK15" s="17"/>
      <c r="BL15" s="17"/>
      <c r="BM15" s="17">
        <v>124.3</v>
      </c>
      <c r="BN15" s="17">
        <v>91.6</v>
      </c>
      <c r="BO15" s="17">
        <v>91.7</v>
      </c>
      <c r="BP15" s="17">
        <v>91.2</v>
      </c>
      <c r="BQ15" s="17">
        <v>168.9</v>
      </c>
      <c r="BR15" s="17"/>
      <c r="BS15" s="17"/>
      <c r="BT15" s="17"/>
      <c r="BU15" s="17"/>
      <c r="BV15" s="17"/>
      <c r="BW15" s="17">
        <v>0</v>
      </c>
      <c r="BX15" s="17"/>
      <c r="BY15" s="17"/>
      <c r="BZ15" s="17">
        <v>3.1</v>
      </c>
      <c r="CA15" s="17">
        <v>151.30000000000001</v>
      </c>
      <c r="CB15" s="17">
        <v>111.2</v>
      </c>
      <c r="CC15" s="17">
        <v>65.7</v>
      </c>
      <c r="CD15" s="17">
        <v>76</v>
      </c>
      <c r="CE15" s="17">
        <v>30</v>
      </c>
      <c r="CF15" s="17"/>
      <c r="CG15" s="17"/>
      <c r="CH15" s="17"/>
      <c r="CI15" s="17">
        <v>97.1</v>
      </c>
      <c r="CJ15" s="17">
        <v>97.4</v>
      </c>
      <c r="CK15" s="17">
        <v>116.8</v>
      </c>
      <c r="CL15" s="17"/>
      <c r="CM15" s="17"/>
      <c r="CN15" s="17"/>
      <c r="CO15" s="17"/>
      <c r="CP15" s="17"/>
      <c r="CQ15" s="17">
        <v>0</v>
      </c>
      <c r="CR15" s="17">
        <v>0</v>
      </c>
      <c r="CS15" s="17">
        <v>7.8</v>
      </c>
      <c r="CT15" s="17">
        <v>4</v>
      </c>
      <c r="CU15" s="17">
        <v>18.100000000000001</v>
      </c>
      <c r="CV15" s="17">
        <v>0</v>
      </c>
      <c r="CW15" s="17">
        <v>62.5</v>
      </c>
      <c r="CX15" s="17">
        <v>0</v>
      </c>
      <c r="CY15" s="17">
        <v>6.2</v>
      </c>
      <c r="CZ15" s="17">
        <v>0</v>
      </c>
      <c r="DA15" s="17">
        <v>20.6</v>
      </c>
      <c r="DB15" s="17">
        <v>10</v>
      </c>
      <c r="DC15" s="17">
        <v>3.5</v>
      </c>
      <c r="DD15" s="17">
        <v>0</v>
      </c>
      <c r="DE15" s="17">
        <v>0</v>
      </c>
      <c r="DF15" s="17">
        <v>2</v>
      </c>
      <c r="DG15" s="17">
        <v>3.3</v>
      </c>
      <c r="DH15" s="17">
        <v>4.9000000000000004</v>
      </c>
      <c r="DI15" s="17">
        <v>20.399999999999999</v>
      </c>
      <c r="DJ15" s="17">
        <v>17.899999999999999</v>
      </c>
      <c r="DK15" s="17">
        <v>11.1</v>
      </c>
      <c r="DL15" s="17">
        <v>3.1</v>
      </c>
      <c r="DM15" s="17">
        <v>5.7</v>
      </c>
      <c r="DN15" s="17">
        <v>0</v>
      </c>
      <c r="DO15" s="17">
        <v>0</v>
      </c>
      <c r="DP15" s="17">
        <v>20.6</v>
      </c>
      <c r="DQ15" s="17">
        <v>60.1</v>
      </c>
      <c r="DR15" s="17">
        <v>0</v>
      </c>
      <c r="DS15" s="17">
        <v>3.5</v>
      </c>
      <c r="DT15" s="17">
        <v>14.2</v>
      </c>
      <c r="DU15" s="17">
        <v>2.1</v>
      </c>
      <c r="DV15" s="17"/>
      <c r="DW15" s="17">
        <v>0</v>
      </c>
      <c r="DX15" s="17">
        <v>18.3</v>
      </c>
      <c r="DY15" s="17">
        <v>5.2</v>
      </c>
      <c r="DZ15" s="17">
        <v>13.1</v>
      </c>
      <c r="EA15" s="17">
        <v>19.2</v>
      </c>
      <c r="EB15" s="17">
        <v>24.4</v>
      </c>
      <c r="EC15" s="17">
        <v>17.600000000000001</v>
      </c>
      <c r="ED15" s="17">
        <v>0</v>
      </c>
      <c r="EE15" s="17">
        <v>109.2</v>
      </c>
      <c r="EF15" s="17">
        <v>83.8</v>
      </c>
      <c r="EG15" s="17">
        <v>16.399999999999999</v>
      </c>
      <c r="EH15" s="17">
        <v>11</v>
      </c>
      <c r="EI15" s="17">
        <v>0</v>
      </c>
      <c r="EJ15" s="17">
        <v>14.6</v>
      </c>
      <c r="EK15" s="17">
        <v>5.0999999999999996</v>
      </c>
      <c r="EL15" s="17">
        <v>7.2</v>
      </c>
      <c r="EM15" s="17">
        <v>18.8</v>
      </c>
      <c r="EN15" s="17">
        <v>19</v>
      </c>
      <c r="EO15" s="17">
        <v>19</v>
      </c>
      <c r="EP15" s="17">
        <v>4.4000000000000004</v>
      </c>
      <c r="EQ15" s="17">
        <v>0</v>
      </c>
      <c r="ER15" s="17">
        <v>0</v>
      </c>
      <c r="ES15" s="17">
        <v>0</v>
      </c>
      <c r="ET15" s="17">
        <v>0.6</v>
      </c>
      <c r="EU15" s="17">
        <v>66.599999999999994</v>
      </c>
      <c r="EV15" s="17">
        <v>74.7</v>
      </c>
      <c r="EW15" s="17">
        <v>0</v>
      </c>
      <c r="EX15" s="17">
        <v>4.4000000000000004</v>
      </c>
      <c r="EY15" s="17">
        <v>0.9</v>
      </c>
      <c r="EZ15" s="17">
        <v>2.2000000000000002</v>
      </c>
      <c r="FA15" s="17">
        <v>1.3</v>
      </c>
      <c r="FB15" s="17">
        <v>0</v>
      </c>
      <c r="FC15" s="17">
        <v>8.5</v>
      </c>
      <c r="FD15" s="17">
        <v>20</v>
      </c>
      <c r="FE15" s="17">
        <v>20</v>
      </c>
      <c r="FF15" s="17">
        <v>8.6999999999999993</v>
      </c>
      <c r="FG15" s="17"/>
      <c r="FH15" s="17"/>
      <c r="FI15" s="17"/>
      <c r="FJ15" s="17"/>
      <c r="FK15" s="17">
        <v>7</v>
      </c>
      <c r="FL15" s="17">
        <v>6.8</v>
      </c>
      <c r="FM15" s="17">
        <v>17.7</v>
      </c>
      <c r="FN15" s="17">
        <v>6545.7</v>
      </c>
      <c r="FO15" s="15"/>
      <c r="FP15" s="17">
        <v>24.012709999999998</v>
      </c>
      <c r="FQ15" s="17">
        <v>5.3040000000000003</v>
      </c>
      <c r="FR15" s="17">
        <v>11.884</v>
      </c>
      <c r="FS15" s="17">
        <v>13.2</v>
      </c>
      <c r="FT15" s="17">
        <v>25.992349999999998</v>
      </c>
      <c r="FU15" s="17">
        <v>18.937449999999998</v>
      </c>
      <c r="FV15" s="17">
        <v>8.5</v>
      </c>
      <c r="FW15" s="17">
        <v>16.2</v>
      </c>
      <c r="FX15" s="17">
        <v>124.03051000000001</v>
      </c>
    </row>
    <row r="16" spans="1:180" ht="24" customHeight="1" x14ac:dyDescent="0.3">
      <c r="A16" s="16" t="s">
        <v>49</v>
      </c>
      <c r="B16" s="16" t="s">
        <v>799</v>
      </c>
      <c r="C16" s="17">
        <v>157.1</v>
      </c>
      <c r="D16" s="17">
        <v>600.4</v>
      </c>
      <c r="E16" s="17">
        <v>203.8</v>
      </c>
      <c r="F16" s="17">
        <v>0</v>
      </c>
      <c r="G16" s="17"/>
      <c r="H16" s="17">
        <v>22.1</v>
      </c>
      <c r="I16" s="17">
        <v>179.4</v>
      </c>
      <c r="J16" s="17">
        <v>0</v>
      </c>
      <c r="K16" s="17"/>
      <c r="L16" s="17">
        <v>107.4</v>
      </c>
      <c r="M16" s="17">
        <v>107.3</v>
      </c>
      <c r="N16" s="17"/>
      <c r="O16" s="17">
        <v>129</v>
      </c>
      <c r="P16" s="17">
        <v>207.3</v>
      </c>
      <c r="Q16" s="17">
        <v>108.3</v>
      </c>
      <c r="R16" s="17">
        <v>554.29999999999995</v>
      </c>
      <c r="S16" s="17">
        <v>10.3</v>
      </c>
      <c r="T16" s="17"/>
      <c r="U16" s="17"/>
      <c r="V16" s="17"/>
      <c r="W16" s="17">
        <v>81.400000000000006</v>
      </c>
      <c r="X16" s="17">
        <v>8.1</v>
      </c>
      <c r="Y16" s="17">
        <v>5.3</v>
      </c>
      <c r="Z16" s="17">
        <v>0</v>
      </c>
      <c r="AA16" s="17">
        <v>6.7</v>
      </c>
      <c r="AB16" s="17"/>
      <c r="AC16" s="17">
        <v>50.5</v>
      </c>
      <c r="AD16" s="17"/>
      <c r="AE16" s="17"/>
      <c r="AF16" s="17"/>
      <c r="AG16" s="17"/>
      <c r="AH16" s="17">
        <v>109.9</v>
      </c>
      <c r="AI16" s="17">
        <v>222.6</v>
      </c>
      <c r="AJ16" s="17"/>
      <c r="AK16" s="17">
        <v>0</v>
      </c>
      <c r="AL16" s="17"/>
      <c r="AM16" s="17">
        <v>6.5</v>
      </c>
      <c r="AN16" s="17">
        <v>237.4</v>
      </c>
      <c r="AO16" s="17">
        <v>75.099999999999994</v>
      </c>
      <c r="AP16" s="17">
        <v>68.900000000000006</v>
      </c>
      <c r="AQ16" s="17">
        <v>41.6</v>
      </c>
      <c r="AR16" s="17">
        <v>18.8</v>
      </c>
      <c r="AS16" s="17">
        <v>18.8</v>
      </c>
      <c r="AT16" s="17">
        <v>48.4</v>
      </c>
      <c r="AU16" s="17">
        <v>173.7</v>
      </c>
      <c r="AV16" s="17">
        <v>174.3</v>
      </c>
      <c r="AW16" s="17">
        <v>178.9</v>
      </c>
      <c r="AX16" s="17">
        <v>107.2</v>
      </c>
      <c r="AY16" s="17">
        <v>45</v>
      </c>
      <c r="AZ16" s="17">
        <v>19.7</v>
      </c>
      <c r="BA16" s="17">
        <v>3.6</v>
      </c>
      <c r="BB16" s="17">
        <v>0</v>
      </c>
      <c r="BC16" s="17">
        <v>156.9</v>
      </c>
      <c r="BD16" s="17"/>
      <c r="BE16" s="17"/>
      <c r="BF16" s="17">
        <v>47.8</v>
      </c>
      <c r="BG16" s="17">
        <v>0</v>
      </c>
      <c r="BH16" s="17"/>
      <c r="BI16" s="17">
        <v>0</v>
      </c>
      <c r="BJ16" s="17"/>
      <c r="BK16" s="17"/>
      <c r="BL16" s="17"/>
      <c r="BM16" s="17">
        <v>125.1</v>
      </c>
      <c r="BN16" s="17">
        <v>95.2</v>
      </c>
      <c r="BO16" s="17">
        <v>94.9</v>
      </c>
      <c r="BP16" s="17">
        <v>98</v>
      </c>
      <c r="BQ16" s="17">
        <v>187.8</v>
      </c>
      <c r="BR16" s="17"/>
      <c r="BS16" s="17"/>
      <c r="BT16" s="17"/>
      <c r="BU16" s="17"/>
      <c r="BV16" s="17"/>
      <c r="BW16" s="17">
        <v>0</v>
      </c>
      <c r="BX16" s="17"/>
      <c r="BY16" s="17"/>
      <c r="BZ16" s="17">
        <v>3.2</v>
      </c>
      <c r="CA16" s="17">
        <v>118.2</v>
      </c>
      <c r="CB16" s="17">
        <v>127</v>
      </c>
      <c r="CC16" s="17">
        <v>66.099999999999994</v>
      </c>
      <c r="CD16" s="17">
        <v>76.2</v>
      </c>
      <c r="CE16" s="17">
        <v>30.2</v>
      </c>
      <c r="CF16" s="17"/>
      <c r="CG16" s="17"/>
      <c r="CH16" s="17"/>
      <c r="CI16" s="17">
        <v>96.1</v>
      </c>
      <c r="CJ16" s="17">
        <v>95.8</v>
      </c>
      <c r="CK16" s="17">
        <v>118.5</v>
      </c>
      <c r="CL16" s="17"/>
      <c r="CM16" s="17"/>
      <c r="CN16" s="17"/>
      <c r="CO16" s="17"/>
      <c r="CP16" s="17"/>
      <c r="CQ16" s="17">
        <v>0</v>
      </c>
      <c r="CR16" s="17">
        <v>0</v>
      </c>
      <c r="CS16" s="17">
        <v>7.8</v>
      </c>
      <c r="CT16" s="17">
        <v>4</v>
      </c>
      <c r="CU16" s="17">
        <v>18.2</v>
      </c>
      <c r="CV16" s="17">
        <v>0</v>
      </c>
      <c r="CW16" s="17">
        <v>66.7</v>
      </c>
      <c r="CX16" s="17">
        <v>0</v>
      </c>
      <c r="CY16" s="17">
        <v>4.8</v>
      </c>
      <c r="CZ16" s="17">
        <v>0</v>
      </c>
      <c r="DA16" s="17">
        <v>20.5</v>
      </c>
      <c r="DB16" s="17">
        <v>10</v>
      </c>
      <c r="DC16" s="17">
        <v>1.9</v>
      </c>
      <c r="DD16" s="17">
        <v>0</v>
      </c>
      <c r="DE16" s="17">
        <v>0</v>
      </c>
      <c r="DF16" s="17">
        <v>2</v>
      </c>
      <c r="DG16" s="17">
        <v>3.3</v>
      </c>
      <c r="DH16" s="17">
        <v>4.8</v>
      </c>
      <c r="DI16" s="17">
        <v>20.6</v>
      </c>
      <c r="DJ16" s="17">
        <v>18.2</v>
      </c>
      <c r="DK16" s="17">
        <v>11.3</v>
      </c>
      <c r="DL16" s="17">
        <v>3.1</v>
      </c>
      <c r="DM16" s="17">
        <v>5.7</v>
      </c>
      <c r="DN16" s="17">
        <v>0</v>
      </c>
      <c r="DO16" s="17">
        <v>0</v>
      </c>
      <c r="DP16" s="17">
        <v>22.1</v>
      </c>
      <c r="DQ16" s="17">
        <v>63.2</v>
      </c>
      <c r="DR16" s="17">
        <v>0</v>
      </c>
      <c r="DS16" s="17">
        <v>3.5</v>
      </c>
      <c r="DT16" s="17">
        <v>14.1</v>
      </c>
      <c r="DU16" s="17">
        <v>2.1</v>
      </c>
      <c r="DV16" s="17"/>
      <c r="DW16" s="17">
        <v>0</v>
      </c>
      <c r="DX16" s="17">
        <v>18.3</v>
      </c>
      <c r="DY16" s="17">
        <v>5.5</v>
      </c>
      <c r="DZ16" s="17">
        <v>13.5</v>
      </c>
      <c r="EA16" s="17">
        <v>19.2</v>
      </c>
      <c r="EB16" s="17">
        <v>21.8</v>
      </c>
      <c r="EC16" s="17">
        <v>11.5</v>
      </c>
      <c r="ED16" s="17">
        <v>0</v>
      </c>
      <c r="EE16" s="17">
        <v>96.9</v>
      </c>
      <c r="EF16" s="17">
        <v>90.6</v>
      </c>
      <c r="EG16" s="17">
        <v>11.4</v>
      </c>
      <c r="EH16" s="17">
        <v>8.6999999999999993</v>
      </c>
      <c r="EI16" s="17">
        <v>0</v>
      </c>
      <c r="EJ16" s="17">
        <v>14.6</v>
      </c>
      <c r="EK16" s="17">
        <v>5.0999999999999996</v>
      </c>
      <c r="EL16" s="17">
        <v>7.2</v>
      </c>
      <c r="EM16" s="17">
        <v>18.8</v>
      </c>
      <c r="EN16" s="17">
        <v>19.5</v>
      </c>
      <c r="EO16" s="17">
        <v>19</v>
      </c>
      <c r="EP16" s="17">
        <v>3.9</v>
      </c>
      <c r="EQ16" s="17">
        <v>0</v>
      </c>
      <c r="ER16" s="17">
        <v>0</v>
      </c>
      <c r="ES16" s="17">
        <v>0</v>
      </c>
      <c r="ET16" s="17">
        <v>0.6</v>
      </c>
      <c r="EU16" s="17">
        <v>49.6</v>
      </c>
      <c r="EV16" s="17">
        <v>62.9</v>
      </c>
      <c r="EW16" s="17">
        <v>0</v>
      </c>
      <c r="EX16" s="17">
        <v>4.4000000000000004</v>
      </c>
      <c r="EY16" s="17">
        <v>0.9</v>
      </c>
      <c r="EZ16" s="17">
        <v>2.2000000000000002</v>
      </c>
      <c r="FA16" s="17">
        <v>1.3</v>
      </c>
      <c r="FB16" s="17">
        <v>0</v>
      </c>
      <c r="FC16" s="17">
        <v>8.5</v>
      </c>
      <c r="FD16" s="17">
        <v>20</v>
      </c>
      <c r="FE16" s="17">
        <v>20</v>
      </c>
      <c r="FF16" s="17">
        <v>9</v>
      </c>
      <c r="FG16" s="17"/>
      <c r="FH16" s="17"/>
      <c r="FI16" s="17"/>
      <c r="FJ16" s="17"/>
      <c r="FK16" s="17">
        <v>6.8</v>
      </c>
      <c r="FL16" s="17">
        <v>6.8</v>
      </c>
      <c r="FM16" s="17">
        <v>17.8</v>
      </c>
      <c r="FN16" s="17">
        <v>6530.3</v>
      </c>
      <c r="FO16" s="15"/>
      <c r="FP16" s="17">
        <v>24.013539999999999</v>
      </c>
      <c r="FQ16" s="17">
        <v>5.3150000000000004</v>
      </c>
      <c r="FR16" s="17">
        <v>11.885999999999999</v>
      </c>
      <c r="FS16" s="17">
        <v>13.2</v>
      </c>
      <c r="FT16" s="17">
        <v>25.987400000000001</v>
      </c>
      <c r="FU16" s="17">
        <v>18.936900000000001</v>
      </c>
      <c r="FV16" s="17">
        <v>8.5</v>
      </c>
      <c r="FW16" s="17">
        <v>16.2</v>
      </c>
      <c r="FX16" s="17">
        <v>124.03883999999999</v>
      </c>
    </row>
    <row r="17" spans="1:180" ht="24" customHeight="1" x14ac:dyDescent="0.3">
      <c r="A17" s="16" t="s">
        <v>49</v>
      </c>
      <c r="B17" s="16" t="s">
        <v>800</v>
      </c>
      <c r="C17" s="17">
        <v>154.19999999999999</v>
      </c>
      <c r="D17" s="17">
        <v>597.1</v>
      </c>
      <c r="E17" s="17">
        <v>200.9</v>
      </c>
      <c r="F17" s="17">
        <v>0</v>
      </c>
      <c r="G17" s="17"/>
      <c r="H17" s="17">
        <v>21.8</v>
      </c>
      <c r="I17" s="17">
        <v>183.4</v>
      </c>
      <c r="J17" s="17">
        <v>0</v>
      </c>
      <c r="K17" s="17"/>
      <c r="L17" s="17">
        <v>107.1</v>
      </c>
      <c r="M17" s="17">
        <v>107.2</v>
      </c>
      <c r="N17" s="17"/>
      <c r="O17" s="17">
        <v>129.9</v>
      </c>
      <c r="P17" s="17">
        <v>206.5</v>
      </c>
      <c r="Q17" s="17">
        <v>107.9</v>
      </c>
      <c r="R17" s="17">
        <v>559.79999999999995</v>
      </c>
      <c r="S17" s="17">
        <v>10.3</v>
      </c>
      <c r="T17" s="17"/>
      <c r="U17" s="17"/>
      <c r="V17" s="17"/>
      <c r="W17" s="17">
        <v>80.8</v>
      </c>
      <c r="X17" s="17">
        <v>7.7</v>
      </c>
      <c r="Y17" s="17">
        <v>5.2</v>
      </c>
      <c r="Z17" s="17">
        <v>0</v>
      </c>
      <c r="AA17" s="17">
        <v>6.7</v>
      </c>
      <c r="AB17" s="17"/>
      <c r="AC17" s="17">
        <v>50.4</v>
      </c>
      <c r="AD17" s="17"/>
      <c r="AE17" s="17"/>
      <c r="AF17" s="17"/>
      <c r="AG17" s="17"/>
      <c r="AH17" s="17">
        <v>109.4</v>
      </c>
      <c r="AI17" s="17">
        <v>208</v>
      </c>
      <c r="AJ17" s="17"/>
      <c r="AK17" s="17">
        <v>0</v>
      </c>
      <c r="AL17" s="17"/>
      <c r="AM17" s="17">
        <v>6.5</v>
      </c>
      <c r="AN17" s="17">
        <v>238.4</v>
      </c>
      <c r="AO17" s="17">
        <v>75.7</v>
      </c>
      <c r="AP17" s="17">
        <v>52</v>
      </c>
      <c r="AQ17" s="17">
        <v>41.2</v>
      </c>
      <c r="AR17" s="17">
        <v>18.8</v>
      </c>
      <c r="AS17" s="17">
        <v>18.8</v>
      </c>
      <c r="AT17" s="17">
        <v>47.8</v>
      </c>
      <c r="AU17" s="17">
        <v>170</v>
      </c>
      <c r="AV17" s="17">
        <v>169.9</v>
      </c>
      <c r="AW17" s="17">
        <v>177.6</v>
      </c>
      <c r="AX17" s="17">
        <v>106.6</v>
      </c>
      <c r="AY17" s="17">
        <v>44.2</v>
      </c>
      <c r="AZ17" s="17">
        <v>19.3</v>
      </c>
      <c r="BA17" s="17">
        <v>3.6</v>
      </c>
      <c r="BB17" s="17">
        <v>0</v>
      </c>
      <c r="BC17" s="17">
        <v>139.30000000000001</v>
      </c>
      <c r="BD17" s="17"/>
      <c r="BE17" s="17"/>
      <c r="BF17" s="17">
        <v>47.6</v>
      </c>
      <c r="BG17" s="17">
        <v>0</v>
      </c>
      <c r="BH17" s="17"/>
      <c r="BI17" s="17">
        <v>0</v>
      </c>
      <c r="BJ17" s="17"/>
      <c r="BK17" s="17"/>
      <c r="BL17" s="17"/>
      <c r="BM17" s="17">
        <v>124.7</v>
      </c>
      <c r="BN17" s="17">
        <v>88</v>
      </c>
      <c r="BO17" s="17">
        <v>88.1</v>
      </c>
      <c r="BP17" s="17">
        <v>88.2</v>
      </c>
      <c r="BQ17" s="17">
        <v>169.5</v>
      </c>
      <c r="BR17" s="17"/>
      <c r="BS17" s="17"/>
      <c r="BT17" s="17"/>
      <c r="BU17" s="17"/>
      <c r="BV17" s="17"/>
      <c r="BW17" s="17">
        <v>0</v>
      </c>
      <c r="BX17" s="17"/>
      <c r="BY17" s="17"/>
      <c r="BZ17" s="17">
        <v>3.1</v>
      </c>
      <c r="CA17" s="17">
        <v>134.80000000000001</v>
      </c>
      <c r="CB17" s="17">
        <v>91.1</v>
      </c>
      <c r="CC17" s="17">
        <v>65.900000000000006</v>
      </c>
      <c r="CD17" s="17">
        <v>76.099999999999994</v>
      </c>
      <c r="CE17" s="17">
        <v>30</v>
      </c>
      <c r="CF17" s="17"/>
      <c r="CG17" s="17"/>
      <c r="CH17" s="17"/>
      <c r="CI17" s="17">
        <v>141.9</v>
      </c>
      <c r="CJ17" s="17">
        <v>144.4</v>
      </c>
      <c r="CK17" s="17">
        <v>147.6</v>
      </c>
      <c r="CL17" s="17"/>
      <c r="CM17" s="17"/>
      <c r="CN17" s="17"/>
      <c r="CO17" s="17"/>
      <c r="CP17" s="17"/>
      <c r="CQ17" s="17">
        <v>0</v>
      </c>
      <c r="CR17" s="17">
        <v>0</v>
      </c>
      <c r="CS17" s="17">
        <v>7.8</v>
      </c>
      <c r="CT17" s="17">
        <v>4.0999999999999996</v>
      </c>
      <c r="CU17" s="17">
        <v>17.8</v>
      </c>
      <c r="CV17" s="17">
        <v>0</v>
      </c>
      <c r="CW17" s="17">
        <v>58.4</v>
      </c>
      <c r="CX17" s="17">
        <v>0</v>
      </c>
      <c r="CY17" s="17">
        <v>4.8</v>
      </c>
      <c r="CZ17" s="17">
        <v>0</v>
      </c>
      <c r="DA17" s="17">
        <v>20.5</v>
      </c>
      <c r="DB17" s="17">
        <v>9.9</v>
      </c>
      <c r="DC17" s="17">
        <v>2.2000000000000002</v>
      </c>
      <c r="DD17" s="17">
        <v>0</v>
      </c>
      <c r="DE17" s="17">
        <v>0</v>
      </c>
      <c r="DF17" s="17">
        <v>2</v>
      </c>
      <c r="DG17" s="17">
        <v>3.3</v>
      </c>
      <c r="DH17" s="17">
        <v>4.8</v>
      </c>
      <c r="DI17" s="17">
        <v>20.3</v>
      </c>
      <c r="DJ17" s="17">
        <v>18.2</v>
      </c>
      <c r="DK17" s="17">
        <v>11.3</v>
      </c>
      <c r="DL17" s="17">
        <v>3.1</v>
      </c>
      <c r="DM17" s="17">
        <v>5.7</v>
      </c>
      <c r="DN17" s="17">
        <v>0</v>
      </c>
      <c r="DO17" s="17">
        <v>0</v>
      </c>
      <c r="DP17" s="17">
        <v>20.7</v>
      </c>
      <c r="DQ17" s="17">
        <v>64.599999999999994</v>
      </c>
      <c r="DR17" s="17">
        <v>0</v>
      </c>
      <c r="DS17" s="17">
        <v>3.5</v>
      </c>
      <c r="DT17" s="17">
        <v>14.1</v>
      </c>
      <c r="DU17" s="17">
        <v>2.1</v>
      </c>
      <c r="DV17" s="17"/>
      <c r="DW17" s="17">
        <v>0</v>
      </c>
      <c r="DX17" s="17">
        <v>18.3</v>
      </c>
      <c r="DY17" s="17">
        <v>5.5</v>
      </c>
      <c r="DZ17" s="17">
        <v>13</v>
      </c>
      <c r="EA17" s="17">
        <v>19.100000000000001</v>
      </c>
      <c r="EB17" s="17">
        <v>16.2</v>
      </c>
      <c r="EC17" s="17">
        <v>7.9</v>
      </c>
      <c r="ED17" s="17">
        <v>0</v>
      </c>
      <c r="EE17" s="17">
        <v>89.8</v>
      </c>
      <c r="EF17" s="17">
        <v>77.099999999999994</v>
      </c>
      <c r="EG17" s="17">
        <v>10.4</v>
      </c>
      <c r="EH17" s="17">
        <v>7.8</v>
      </c>
      <c r="EI17" s="17">
        <v>0</v>
      </c>
      <c r="EJ17" s="17">
        <v>14.6</v>
      </c>
      <c r="EK17" s="17">
        <v>5.0999999999999996</v>
      </c>
      <c r="EL17" s="17">
        <v>6.7</v>
      </c>
      <c r="EM17" s="17">
        <v>19.100000000000001</v>
      </c>
      <c r="EN17" s="17">
        <v>20</v>
      </c>
      <c r="EO17" s="17">
        <v>19.399999999999999</v>
      </c>
      <c r="EP17" s="17">
        <v>2.9</v>
      </c>
      <c r="EQ17" s="17">
        <v>0</v>
      </c>
      <c r="ER17" s="17">
        <v>0</v>
      </c>
      <c r="ES17" s="17">
        <v>0</v>
      </c>
      <c r="ET17" s="17">
        <v>0.6</v>
      </c>
      <c r="EU17" s="17">
        <v>50.7</v>
      </c>
      <c r="EV17" s="17">
        <v>61.3</v>
      </c>
      <c r="EW17" s="17">
        <v>0</v>
      </c>
      <c r="EX17" s="17">
        <v>4.4000000000000004</v>
      </c>
      <c r="EY17" s="17">
        <v>0.9</v>
      </c>
      <c r="EZ17" s="17">
        <v>2.2000000000000002</v>
      </c>
      <c r="FA17" s="17">
        <v>1.3</v>
      </c>
      <c r="FB17" s="17">
        <v>0</v>
      </c>
      <c r="FC17" s="17">
        <v>8.5</v>
      </c>
      <c r="FD17" s="17">
        <v>20</v>
      </c>
      <c r="FE17" s="17">
        <v>20</v>
      </c>
      <c r="FF17" s="17">
        <v>9.1999999999999993</v>
      </c>
      <c r="FG17" s="17"/>
      <c r="FH17" s="17"/>
      <c r="FI17" s="17"/>
      <c r="FJ17" s="17"/>
      <c r="FK17" s="17">
        <v>6.5</v>
      </c>
      <c r="FL17" s="17">
        <v>6.7</v>
      </c>
      <c r="FM17" s="17">
        <v>16.5</v>
      </c>
      <c r="FN17" s="17">
        <v>6485.9</v>
      </c>
      <c r="FO17" s="15"/>
      <c r="FP17" s="17">
        <v>24.010459999999998</v>
      </c>
      <c r="FQ17" s="17">
        <v>5.3159999999999998</v>
      </c>
      <c r="FR17" s="17">
        <v>11.884</v>
      </c>
      <c r="FS17" s="17">
        <v>13.2</v>
      </c>
      <c r="FT17" s="17">
        <v>25.96358</v>
      </c>
      <c r="FU17" s="17">
        <v>18.93657</v>
      </c>
      <c r="FV17" s="17">
        <v>8.6999999999999993</v>
      </c>
      <c r="FW17" s="17">
        <v>16.100000000000001</v>
      </c>
      <c r="FX17" s="17">
        <v>124.11060999999999</v>
      </c>
    </row>
    <row r="18" spans="1:180" ht="24" customHeight="1" x14ac:dyDescent="0.3">
      <c r="A18" s="18" t="s">
        <v>49</v>
      </c>
      <c r="B18" s="18" t="s">
        <v>801</v>
      </c>
      <c r="C18" s="19">
        <v>156.1</v>
      </c>
      <c r="D18" s="19">
        <v>603.9</v>
      </c>
      <c r="E18" s="19">
        <v>204</v>
      </c>
      <c r="F18" s="19">
        <v>0</v>
      </c>
      <c r="G18" s="19"/>
      <c r="H18" s="19">
        <v>50.3</v>
      </c>
      <c r="I18" s="19">
        <v>185.5</v>
      </c>
      <c r="J18" s="19">
        <v>0</v>
      </c>
      <c r="K18" s="19"/>
      <c r="L18" s="19">
        <v>107.6</v>
      </c>
      <c r="M18" s="19">
        <v>107.6</v>
      </c>
      <c r="N18" s="19"/>
      <c r="O18" s="19">
        <v>128.30000000000001</v>
      </c>
      <c r="P18" s="19">
        <v>208.4</v>
      </c>
      <c r="Q18" s="19">
        <v>107.9</v>
      </c>
      <c r="R18" s="19">
        <v>567.5</v>
      </c>
      <c r="S18" s="19">
        <v>10.3</v>
      </c>
      <c r="T18" s="19"/>
      <c r="U18" s="19"/>
      <c r="V18" s="19"/>
      <c r="W18" s="19">
        <v>81.3</v>
      </c>
      <c r="X18" s="19">
        <v>8.1999999999999993</v>
      </c>
      <c r="Y18" s="19">
        <v>5.4</v>
      </c>
      <c r="Z18" s="19">
        <v>0</v>
      </c>
      <c r="AA18" s="19">
        <v>6.7</v>
      </c>
      <c r="AB18" s="19"/>
      <c r="AC18" s="19">
        <v>51.2</v>
      </c>
      <c r="AD18" s="19"/>
      <c r="AE18" s="19"/>
      <c r="AF18" s="19"/>
      <c r="AG18" s="19"/>
      <c r="AH18" s="19">
        <v>109.8</v>
      </c>
      <c r="AI18" s="19">
        <v>179.6</v>
      </c>
      <c r="AJ18" s="19"/>
      <c r="AK18" s="19">
        <v>0</v>
      </c>
      <c r="AL18" s="19"/>
      <c r="AM18" s="19">
        <v>6.5</v>
      </c>
      <c r="AN18" s="19">
        <v>237.8</v>
      </c>
      <c r="AO18" s="19">
        <v>75.8</v>
      </c>
      <c r="AP18" s="19">
        <v>45</v>
      </c>
      <c r="AQ18" s="19">
        <v>41.9</v>
      </c>
      <c r="AR18" s="19">
        <v>18.8</v>
      </c>
      <c r="AS18" s="19">
        <v>18.8</v>
      </c>
      <c r="AT18" s="19">
        <v>49</v>
      </c>
      <c r="AU18" s="19">
        <v>170.6</v>
      </c>
      <c r="AV18" s="19">
        <v>171</v>
      </c>
      <c r="AW18" s="19">
        <v>178.3</v>
      </c>
      <c r="AX18" s="19">
        <v>106.9</v>
      </c>
      <c r="AY18" s="19">
        <v>45.2</v>
      </c>
      <c r="AZ18" s="19">
        <v>18.2</v>
      </c>
      <c r="BA18" s="19">
        <v>3.7</v>
      </c>
      <c r="BB18" s="19">
        <v>0</v>
      </c>
      <c r="BC18" s="19">
        <v>101.9</v>
      </c>
      <c r="BD18" s="19"/>
      <c r="BE18" s="19"/>
      <c r="BF18" s="19">
        <v>47.9</v>
      </c>
      <c r="BG18" s="19">
        <v>0</v>
      </c>
      <c r="BH18" s="19"/>
      <c r="BI18" s="19">
        <v>0</v>
      </c>
      <c r="BJ18" s="19"/>
      <c r="BK18" s="19"/>
      <c r="BL18" s="19"/>
      <c r="BM18" s="19">
        <v>124.9</v>
      </c>
      <c r="BN18" s="19">
        <v>118.2</v>
      </c>
      <c r="BO18" s="19">
        <v>118.1</v>
      </c>
      <c r="BP18" s="19">
        <v>111.9</v>
      </c>
      <c r="BQ18" s="19">
        <v>194.8</v>
      </c>
      <c r="BR18" s="19"/>
      <c r="BS18" s="19"/>
      <c r="BT18" s="19"/>
      <c r="BU18" s="19"/>
      <c r="BV18" s="19"/>
      <c r="BW18" s="19">
        <v>0</v>
      </c>
      <c r="BX18" s="19"/>
      <c r="BY18" s="19"/>
      <c r="BZ18" s="19">
        <v>3.1</v>
      </c>
      <c r="CA18" s="19">
        <v>126.1</v>
      </c>
      <c r="CB18" s="19">
        <v>92</v>
      </c>
      <c r="CC18" s="19">
        <v>66.400000000000006</v>
      </c>
      <c r="CD18" s="19">
        <v>76.099999999999994</v>
      </c>
      <c r="CE18" s="19">
        <v>30.3</v>
      </c>
      <c r="CF18" s="19"/>
      <c r="CG18" s="19"/>
      <c r="CH18" s="19"/>
      <c r="CI18" s="19">
        <v>92.7</v>
      </c>
      <c r="CJ18" s="19">
        <v>92.6</v>
      </c>
      <c r="CK18" s="19">
        <v>120</v>
      </c>
      <c r="CL18" s="19"/>
      <c r="CM18" s="19"/>
      <c r="CN18" s="19"/>
      <c r="CO18" s="19"/>
      <c r="CP18" s="19"/>
      <c r="CQ18" s="19">
        <v>0</v>
      </c>
      <c r="CR18" s="19">
        <v>0</v>
      </c>
      <c r="CS18" s="19">
        <v>7.8</v>
      </c>
      <c r="CT18" s="19">
        <v>4</v>
      </c>
      <c r="CU18" s="19">
        <v>17.8</v>
      </c>
      <c r="CV18" s="19">
        <v>0</v>
      </c>
      <c r="CW18" s="19">
        <v>51.4</v>
      </c>
      <c r="CX18" s="19">
        <v>0</v>
      </c>
      <c r="CY18" s="19">
        <v>7</v>
      </c>
      <c r="CZ18" s="19">
        <v>0</v>
      </c>
      <c r="DA18" s="19">
        <v>20.5</v>
      </c>
      <c r="DB18" s="19">
        <v>10</v>
      </c>
      <c r="DC18" s="19">
        <v>2.2000000000000002</v>
      </c>
      <c r="DD18" s="19">
        <v>0</v>
      </c>
      <c r="DE18" s="19">
        <v>0</v>
      </c>
      <c r="DF18" s="19">
        <v>2</v>
      </c>
      <c r="DG18" s="19">
        <v>3.3</v>
      </c>
      <c r="DH18" s="19">
        <v>4.8</v>
      </c>
      <c r="DI18" s="19">
        <v>20.6</v>
      </c>
      <c r="DJ18" s="19">
        <v>18.5</v>
      </c>
      <c r="DK18" s="19">
        <v>11.3</v>
      </c>
      <c r="DL18" s="19">
        <v>3.2</v>
      </c>
      <c r="DM18" s="19">
        <v>5.7</v>
      </c>
      <c r="DN18" s="19">
        <v>0</v>
      </c>
      <c r="DO18" s="19">
        <v>0</v>
      </c>
      <c r="DP18" s="19">
        <v>23.2</v>
      </c>
      <c r="DQ18" s="19">
        <v>65.8</v>
      </c>
      <c r="DR18" s="19">
        <v>0</v>
      </c>
      <c r="DS18" s="19">
        <v>3.5</v>
      </c>
      <c r="DT18" s="19">
        <v>14.1</v>
      </c>
      <c r="DU18" s="19">
        <v>2</v>
      </c>
      <c r="DV18" s="19"/>
      <c r="DW18" s="19">
        <v>0</v>
      </c>
      <c r="DX18" s="19">
        <v>18.3</v>
      </c>
      <c r="DY18" s="19">
        <v>5.5</v>
      </c>
      <c r="DZ18" s="19">
        <v>13.3</v>
      </c>
      <c r="EA18" s="19">
        <v>19.2</v>
      </c>
      <c r="EB18" s="19">
        <v>12.2</v>
      </c>
      <c r="EC18" s="19">
        <v>13.7</v>
      </c>
      <c r="ED18" s="19">
        <v>0</v>
      </c>
      <c r="EE18" s="19">
        <v>101.8</v>
      </c>
      <c r="EF18" s="19">
        <v>99.2</v>
      </c>
      <c r="EG18" s="19">
        <v>11.5</v>
      </c>
      <c r="EH18" s="19">
        <v>8.5</v>
      </c>
      <c r="EI18" s="19">
        <v>0</v>
      </c>
      <c r="EJ18" s="19">
        <v>14.6</v>
      </c>
      <c r="EK18" s="19">
        <v>5.2</v>
      </c>
      <c r="EL18" s="19">
        <v>6.7</v>
      </c>
      <c r="EM18" s="19">
        <v>19.3</v>
      </c>
      <c r="EN18" s="19">
        <v>20</v>
      </c>
      <c r="EO18" s="19">
        <v>19.399999999999999</v>
      </c>
      <c r="EP18" s="19">
        <v>4.5999999999999996</v>
      </c>
      <c r="EQ18" s="19">
        <v>0</v>
      </c>
      <c r="ER18" s="19">
        <v>0</v>
      </c>
      <c r="ES18" s="19">
        <v>0</v>
      </c>
      <c r="ET18" s="19">
        <v>0.6</v>
      </c>
      <c r="EU18" s="19">
        <v>43</v>
      </c>
      <c r="EV18" s="19">
        <v>50.3</v>
      </c>
      <c r="EW18" s="19">
        <v>0</v>
      </c>
      <c r="EX18" s="19">
        <v>4.4000000000000004</v>
      </c>
      <c r="EY18" s="19">
        <v>0.9</v>
      </c>
      <c r="EZ18" s="19">
        <v>2.2000000000000002</v>
      </c>
      <c r="FA18" s="19">
        <v>1.3</v>
      </c>
      <c r="FB18" s="19">
        <v>0</v>
      </c>
      <c r="FC18" s="19">
        <v>8.5</v>
      </c>
      <c r="FD18" s="19">
        <v>20.100000000000001</v>
      </c>
      <c r="FE18" s="19">
        <v>20</v>
      </c>
      <c r="FF18" s="19">
        <v>9</v>
      </c>
      <c r="FG18" s="19"/>
      <c r="FH18" s="19"/>
      <c r="FI18" s="19"/>
      <c r="FJ18" s="19"/>
      <c r="FK18" s="19">
        <v>6.4</v>
      </c>
      <c r="FL18" s="19">
        <v>6.5</v>
      </c>
      <c r="FM18" s="19">
        <v>16.5</v>
      </c>
      <c r="FN18" s="19">
        <v>6465.5</v>
      </c>
      <c r="FO18" s="15"/>
      <c r="FP18" s="19">
        <v>24.010490000000001</v>
      </c>
      <c r="FQ18" s="19">
        <v>5.319</v>
      </c>
      <c r="FR18" s="19">
        <v>11.885999999999999</v>
      </c>
      <c r="FS18" s="19">
        <v>13.2</v>
      </c>
      <c r="FT18" s="19">
        <v>26.00122</v>
      </c>
      <c r="FU18" s="19">
        <v>18.93628</v>
      </c>
      <c r="FV18" s="19">
        <v>8.6999999999999993</v>
      </c>
      <c r="FW18" s="19">
        <v>16.100000000000001</v>
      </c>
      <c r="FX18" s="19">
        <v>124.15299</v>
      </c>
    </row>
    <row r="19" spans="1:180" ht="24" customHeight="1" x14ac:dyDescent="0.3">
      <c r="A19" s="13" t="s">
        <v>49</v>
      </c>
      <c r="B19" s="13" t="s">
        <v>802</v>
      </c>
      <c r="C19" s="14">
        <v>154.6</v>
      </c>
      <c r="D19" s="14">
        <v>594.29999999999995</v>
      </c>
      <c r="E19" s="14">
        <v>201.7</v>
      </c>
      <c r="F19" s="14">
        <v>0</v>
      </c>
      <c r="G19" s="14"/>
      <c r="H19" s="14">
        <v>90.1</v>
      </c>
      <c r="I19" s="14">
        <v>184.7</v>
      </c>
      <c r="J19" s="14">
        <v>0</v>
      </c>
      <c r="K19" s="14"/>
      <c r="L19" s="14">
        <v>107.4</v>
      </c>
      <c r="M19" s="14">
        <v>106.5</v>
      </c>
      <c r="N19" s="14"/>
      <c r="O19" s="14">
        <v>128.80000000000001</v>
      </c>
      <c r="P19" s="14">
        <v>208.7</v>
      </c>
      <c r="Q19" s="14">
        <v>108.3</v>
      </c>
      <c r="R19" s="14">
        <v>551.4</v>
      </c>
      <c r="S19" s="14">
        <v>10.199999999999999</v>
      </c>
      <c r="T19" s="14"/>
      <c r="U19" s="14"/>
      <c r="V19" s="14"/>
      <c r="W19" s="14">
        <v>80.3</v>
      </c>
      <c r="X19" s="14">
        <v>7.2</v>
      </c>
      <c r="Y19" s="14">
        <v>5.2</v>
      </c>
      <c r="Z19" s="14">
        <v>0</v>
      </c>
      <c r="AA19" s="14">
        <v>6.7</v>
      </c>
      <c r="AB19" s="14"/>
      <c r="AC19" s="14">
        <v>50.1</v>
      </c>
      <c r="AD19" s="14"/>
      <c r="AE19" s="14"/>
      <c r="AF19" s="14"/>
      <c r="AG19" s="14"/>
      <c r="AH19" s="14">
        <v>109.4</v>
      </c>
      <c r="AI19" s="14">
        <v>217.1</v>
      </c>
      <c r="AJ19" s="14"/>
      <c r="AK19" s="14">
        <v>0</v>
      </c>
      <c r="AL19" s="14"/>
      <c r="AM19" s="14">
        <v>6.5</v>
      </c>
      <c r="AN19" s="14">
        <v>236.8</v>
      </c>
      <c r="AO19" s="14">
        <v>76</v>
      </c>
      <c r="AP19" s="14">
        <v>52.1</v>
      </c>
      <c r="AQ19" s="14">
        <v>41.1</v>
      </c>
      <c r="AR19" s="14">
        <v>18.7</v>
      </c>
      <c r="AS19" s="14">
        <v>18.8</v>
      </c>
      <c r="AT19" s="14">
        <v>48.5</v>
      </c>
      <c r="AU19" s="14">
        <v>170.2</v>
      </c>
      <c r="AV19" s="14">
        <v>170.1</v>
      </c>
      <c r="AW19" s="14">
        <v>176.8</v>
      </c>
      <c r="AX19" s="14">
        <v>106.2</v>
      </c>
      <c r="AY19" s="14">
        <v>44.6</v>
      </c>
      <c r="AZ19" s="14">
        <v>17.7</v>
      </c>
      <c r="BA19" s="14">
        <v>3.8</v>
      </c>
      <c r="BB19" s="14">
        <v>0</v>
      </c>
      <c r="BC19" s="14">
        <v>98.6</v>
      </c>
      <c r="BD19" s="14"/>
      <c r="BE19" s="14"/>
      <c r="BF19" s="14">
        <v>47.4</v>
      </c>
      <c r="BG19" s="14">
        <v>0</v>
      </c>
      <c r="BH19" s="14"/>
      <c r="BI19" s="14">
        <v>0</v>
      </c>
      <c r="BJ19" s="14"/>
      <c r="BK19" s="14"/>
      <c r="BL19" s="14"/>
      <c r="BM19" s="14">
        <v>124.5</v>
      </c>
      <c r="BN19" s="14">
        <v>113.7</v>
      </c>
      <c r="BO19" s="14">
        <v>113.6</v>
      </c>
      <c r="BP19" s="14">
        <v>111.9</v>
      </c>
      <c r="BQ19" s="14">
        <v>208.4</v>
      </c>
      <c r="BR19" s="14"/>
      <c r="BS19" s="14"/>
      <c r="BT19" s="14"/>
      <c r="BU19" s="14"/>
      <c r="BV19" s="14"/>
      <c r="BW19" s="14">
        <v>0</v>
      </c>
      <c r="BX19" s="14"/>
      <c r="BY19" s="14"/>
      <c r="BZ19" s="14">
        <v>3.1</v>
      </c>
      <c r="CA19" s="14">
        <v>126.6</v>
      </c>
      <c r="CB19" s="14">
        <v>86.5</v>
      </c>
      <c r="CC19" s="14">
        <v>65.8</v>
      </c>
      <c r="CD19" s="14">
        <v>76</v>
      </c>
      <c r="CE19" s="14">
        <v>29.9</v>
      </c>
      <c r="CF19" s="14"/>
      <c r="CG19" s="14"/>
      <c r="CH19" s="14"/>
      <c r="CI19" s="14">
        <v>87.9</v>
      </c>
      <c r="CJ19" s="14">
        <v>87.9</v>
      </c>
      <c r="CK19" s="14">
        <v>111.5</v>
      </c>
      <c r="CL19" s="14"/>
      <c r="CM19" s="14"/>
      <c r="CN19" s="14"/>
      <c r="CO19" s="14"/>
      <c r="CP19" s="14"/>
      <c r="CQ19" s="14">
        <v>0</v>
      </c>
      <c r="CR19" s="14">
        <v>0</v>
      </c>
      <c r="CS19" s="14">
        <v>7.8</v>
      </c>
      <c r="CT19" s="14">
        <v>4</v>
      </c>
      <c r="CU19" s="14">
        <v>17.7</v>
      </c>
      <c r="CV19" s="14">
        <v>0</v>
      </c>
      <c r="CW19" s="14">
        <v>62.3</v>
      </c>
      <c r="CX19" s="14">
        <v>0</v>
      </c>
      <c r="CY19" s="14">
        <v>5.4</v>
      </c>
      <c r="CZ19" s="14">
        <v>0</v>
      </c>
      <c r="DA19" s="14">
        <v>20.5</v>
      </c>
      <c r="DB19" s="14">
        <v>9.9</v>
      </c>
      <c r="DC19" s="14">
        <v>5.0999999999999996</v>
      </c>
      <c r="DD19" s="14">
        <v>0</v>
      </c>
      <c r="DE19" s="14">
        <v>0</v>
      </c>
      <c r="DF19" s="14">
        <v>2</v>
      </c>
      <c r="DG19" s="14">
        <v>3.3</v>
      </c>
      <c r="DH19" s="14">
        <v>5</v>
      </c>
      <c r="DI19" s="14">
        <v>20.2</v>
      </c>
      <c r="DJ19" s="14">
        <v>18.399999999999999</v>
      </c>
      <c r="DK19" s="14">
        <v>11.3</v>
      </c>
      <c r="DL19" s="14">
        <v>3.1</v>
      </c>
      <c r="DM19" s="14">
        <v>5.7</v>
      </c>
      <c r="DN19" s="14">
        <v>0</v>
      </c>
      <c r="DO19" s="14">
        <v>0</v>
      </c>
      <c r="DP19" s="14">
        <v>21.4</v>
      </c>
      <c r="DQ19" s="14">
        <v>66.099999999999994</v>
      </c>
      <c r="DR19" s="14">
        <v>0</v>
      </c>
      <c r="DS19" s="14">
        <v>3.5</v>
      </c>
      <c r="DT19" s="14">
        <v>14.1</v>
      </c>
      <c r="DU19" s="14">
        <v>2</v>
      </c>
      <c r="DV19" s="14"/>
      <c r="DW19" s="14">
        <v>0</v>
      </c>
      <c r="DX19" s="14">
        <v>18.3</v>
      </c>
      <c r="DY19" s="14">
        <v>5.4</v>
      </c>
      <c r="DZ19" s="14">
        <v>12.9</v>
      </c>
      <c r="EA19" s="14">
        <v>19.2</v>
      </c>
      <c r="EB19" s="14">
        <v>14.6</v>
      </c>
      <c r="EC19" s="14">
        <v>12.9</v>
      </c>
      <c r="ED19" s="14">
        <v>0</v>
      </c>
      <c r="EE19" s="14">
        <v>74.2</v>
      </c>
      <c r="EF19" s="14">
        <v>84.7</v>
      </c>
      <c r="EG19" s="14">
        <v>4.0999999999999996</v>
      </c>
      <c r="EH19" s="14">
        <v>4</v>
      </c>
      <c r="EI19" s="14">
        <v>0</v>
      </c>
      <c r="EJ19" s="14">
        <v>14.6</v>
      </c>
      <c r="EK19" s="14">
        <v>5.5</v>
      </c>
      <c r="EL19" s="14">
        <v>6.8</v>
      </c>
      <c r="EM19" s="14">
        <v>19.3</v>
      </c>
      <c r="EN19" s="14">
        <v>20.399999999999999</v>
      </c>
      <c r="EO19" s="14">
        <v>19.399999999999999</v>
      </c>
      <c r="EP19" s="14">
        <v>3.5</v>
      </c>
      <c r="EQ19" s="14">
        <v>0</v>
      </c>
      <c r="ER19" s="14">
        <v>0</v>
      </c>
      <c r="ES19" s="14">
        <v>0</v>
      </c>
      <c r="ET19" s="14">
        <v>0.6</v>
      </c>
      <c r="EU19" s="14">
        <v>33</v>
      </c>
      <c r="EV19" s="14">
        <v>33.6</v>
      </c>
      <c r="EW19" s="14">
        <v>0</v>
      </c>
      <c r="EX19" s="14">
        <v>4.4000000000000004</v>
      </c>
      <c r="EY19" s="14">
        <v>0.9</v>
      </c>
      <c r="EZ19" s="14">
        <v>2.2000000000000002</v>
      </c>
      <c r="FA19" s="14">
        <v>1.3</v>
      </c>
      <c r="FB19" s="14">
        <v>0</v>
      </c>
      <c r="FC19" s="14">
        <v>8.5</v>
      </c>
      <c r="FD19" s="14">
        <v>20</v>
      </c>
      <c r="FE19" s="14">
        <v>20</v>
      </c>
      <c r="FF19" s="14">
        <v>9</v>
      </c>
      <c r="FG19" s="14"/>
      <c r="FH19" s="14"/>
      <c r="FI19" s="14"/>
      <c r="FJ19" s="14"/>
      <c r="FK19" s="14">
        <v>5.3</v>
      </c>
      <c r="FL19" s="14">
        <v>6.5</v>
      </c>
      <c r="FM19" s="14">
        <v>17.399999999999999</v>
      </c>
      <c r="FN19" s="14">
        <v>6415.2</v>
      </c>
      <c r="FO19" s="15"/>
      <c r="FP19" s="14">
        <v>24.00544</v>
      </c>
      <c r="FQ19" s="14">
        <v>5.9379999999999997</v>
      </c>
      <c r="FR19" s="14">
        <v>11.884</v>
      </c>
      <c r="FS19" s="14">
        <v>13.2</v>
      </c>
      <c r="FT19" s="14">
        <v>25.984249999999999</v>
      </c>
      <c r="FU19" s="14">
        <v>18.936309999999999</v>
      </c>
      <c r="FV19" s="14">
        <v>8.4</v>
      </c>
      <c r="FW19" s="14">
        <v>16.100000000000001</v>
      </c>
      <c r="FX19" s="14">
        <v>124.44799999999999</v>
      </c>
    </row>
    <row r="20" spans="1:180" ht="24" customHeight="1" x14ac:dyDescent="0.3">
      <c r="A20" s="16" t="s">
        <v>49</v>
      </c>
      <c r="B20" s="16" t="s">
        <v>803</v>
      </c>
      <c r="C20" s="17">
        <v>154.1</v>
      </c>
      <c r="D20" s="17">
        <v>589.79999999999995</v>
      </c>
      <c r="E20" s="17">
        <v>200</v>
      </c>
      <c r="F20" s="17">
        <v>0</v>
      </c>
      <c r="G20" s="17"/>
      <c r="H20" s="17">
        <v>84.7</v>
      </c>
      <c r="I20" s="17">
        <v>183.8</v>
      </c>
      <c r="J20" s="17">
        <v>0</v>
      </c>
      <c r="K20" s="17"/>
      <c r="L20" s="17">
        <v>106.7</v>
      </c>
      <c r="M20" s="17">
        <v>106.4</v>
      </c>
      <c r="N20" s="17"/>
      <c r="O20" s="17">
        <v>127.9</v>
      </c>
      <c r="P20" s="17">
        <v>207.5</v>
      </c>
      <c r="Q20" s="17">
        <v>107.7</v>
      </c>
      <c r="R20" s="17">
        <v>547.5</v>
      </c>
      <c r="S20" s="17">
        <v>10.199999999999999</v>
      </c>
      <c r="T20" s="17"/>
      <c r="U20" s="17"/>
      <c r="V20" s="17"/>
      <c r="W20" s="17">
        <v>80.400000000000006</v>
      </c>
      <c r="X20" s="17">
        <v>6.8</v>
      </c>
      <c r="Y20" s="17">
        <v>5.0999999999999996</v>
      </c>
      <c r="Z20" s="17">
        <v>0</v>
      </c>
      <c r="AA20" s="17">
        <v>6.7</v>
      </c>
      <c r="AB20" s="17"/>
      <c r="AC20" s="17">
        <v>49.4</v>
      </c>
      <c r="AD20" s="17"/>
      <c r="AE20" s="17"/>
      <c r="AF20" s="17"/>
      <c r="AG20" s="17"/>
      <c r="AH20" s="17">
        <v>108.9</v>
      </c>
      <c r="AI20" s="17">
        <v>211.7</v>
      </c>
      <c r="AJ20" s="17"/>
      <c r="AK20" s="17">
        <v>0</v>
      </c>
      <c r="AL20" s="17"/>
      <c r="AM20" s="17">
        <v>6.5</v>
      </c>
      <c r="AN20" s="17">
        <v>235.7</v>
      </c>
      <c r="AO20" s="17">
        <v>75.5</v>
      </c>
      <c r="AP20" s="17">
        <v>64.8</v>
      </c>
      <c r="AQ20" s="17">
        <v>40.299999999999997</v>
      </c>
      <c r="AR20" s="17">
        <v>18.8</v>
      </c>
      <c r="AS20" s="17">
        <v>18.8</v>
      </c>
      <c r="AT20" s="17">
        <v>47.8</v>
      </c>
      <c r="AU20" s="17">
        <v>169.3</v>
      </c>
      <c r="AV20" s="17">
        <v>169.6</v>
      </c>
      <c r="AW20" s="17">
        <v>176.7</v>
      </c>
      <c r="AX20" s="17">
        <v>106.3</v>
      </c>
      <c r="AY20" s="17">
        <v>44.5</v>
      </c>
      <c r="AZ20" s="17">
        <v>17.600000000000001</v>
      </c>
      <c r="BA20" s="17">
        <v>3.8</v>
      </c>
      <c r="BB20" s="17">
        <v>0</v>
      </c>
      <c r="BC20" s="17">
        <v>95.9</v>
      </c>
      <c r="BD20" s="17"/>
      <c r="BE20" s="17"/>
      <c r="BF20" s="17">
        <v>47.1</v>
      </c>
      <c r="BG20" s="17">
        <v>0</v>
      </c>
      <c r="BH20" s="17"/>
      <c r="BI20" s="17">
        <v>0</v>
      </c>
      <c r="BJ20" s="17"/>
      <c r="BK20" s="17"/>
      <c r="BL20" s="17"/>
      <c r="BM20" s="17">
        <v>123.8</v>
      </c>
      <c r="BN20" s="17">
        <v>127.9</v>
      </c>
      <c r="BO20" s="17">
        <v>128.1</v>
      </c>
      <c r="BP20" s="17">
        <v>129</v>
      </c>
      <c r="BQ20" s="17">
        <v>220.1</v>
      </c>
      <c r="BR20" s="17"/>
      <c r="BS20" s="17"/>
      <c r="BT20" s="17"/>
      <c r="BU20" s="17"/>
      <c r="BV20" s="17"/>
      <c r="BW20" s="17">
        <v>0</v>
      </c>
      <c r="BX20" s="17"/>
      <c r="BY20" s="17"/>
      <c r="BZ20" s="17">
        <v>3.1</v>
      </c>
      <c r="CA20" s="17">
        <v>126.6</v>
      </c>
      <c r="CB20" s="17">
        <v>111.3</v>
      </c>
      <c r="CC20" s="17">
        <v>64.8</v>
      </c>
      <c r="CD20" s="17">
        <v>75.599999999999994</v>
      </c>
      <c r="CE20" s="17">
        <v>29.6</v>
      </c>
      <c r="CF20" s="17"/>
      <c r="CG20" s="17"/>
      <c r="CH20" s="17"/>
      <c r="CI20" s="17">
        <v>87</v>
      </c>
      <c r="CJ20" s="17">
        <v>86.7</v>
      </c>
      <c r="CK20" s="17">
        <v>112.3</v>
      </c>
      <c r="CL20" s="17"/>
      <c r="CM20" s="17"/>
      <c r="CN20" s="17"/>
      <c r="CO20" s="17"/>
      <c r="CP20" s="17"/>
      <c r="CQ20" s="17">
        <v>0</v>
      </c>
      <c r="CR20" s="17">
        <v>0</v>
      </c>
      <c r="CS20" s="17">
        <v>7.8</v>
      </c>
      <c r="CT20" s="17">
        <v>4</v>
      </c>
      <c r="CU20" s="17">
        <v>17.5</v>
      </c>
      <c r="CV20" s="17">
        <v>0</v>
      </c>
      <c r="CW20" s="17">
        <v>52.5</v>
      </c>
      <c r="CX20" s="17">
        <v>0</v>
      </c>
      <c r="CY20" s="17">
        <v>8.9</v>
      </c>
      <c r="CZ20" s="17">
        <v>0</v>
      </c>
      <c r="DA20" s="17">
        <v>20.399999999999999</v>
      </c>
      <c r="DB20" s="17">
        <v>10</v>
      </c>
      <c r="DC20" s="17">
        <v>5.2</v>
      </c>
      <c r="DD20" s="17">
        <v>0</v>
      </c>
      <c r="DE20" s="17">
        <v>0</v>
      </c>
      <c r="DF20" s="17">
        <v>2</v>
      </c>
      <c r="DG20" s="17">
        <v>3.3</v>
      </c>
      <c r="DH20" s="17">
        <v>5</v>
      </c>
      <c r="DI20" s="17">
        <v>20</v>
      </c>
      <c r="DJ20" s="17">
        <v>18.2</v>
      </c>
      <c r="DK20" s="17">
        <v>11.3</v>
      </c>
      <c r="DL20" s="17">
        <v>3.1</v>
      </c>
      <c r="DM20" s="17">
        <v>5.7</v>
      </c>
      <c r="DN20" s="17">
        <v>0</v>
      </c>
      <c r="DO20" s="17">
        <v>0</v>
      </c>
      <c r="DP20" s="17">
        <v>18.7</v>
      </c>
      <c r="DQ20" s="17">
        <v>63.6</v>
      </c>
      <c r="DR20" s="17">
        <v>0</v>
      </c>
      <c r="DS20" s="17">
        <v>3.5</v>
      </c>
      <c r="DT20" s="17">
        <v>14.1</v>
      </c>
      <c r="DU20" s="17">
        <v>2.1</v>
      </c>
      <c r="DV20" s="17"/>
      <c r="DW20" s="17">
        <v>0</v>
      </c>
      <c r="DX20" s="17">
        <v>18.3</v>
      </c>
      <c r="DY20" s="17">
        <v>5.4</v>
      </c>
      <c r="DZ20" s="17">
        <v>12.6</v>
      </c>
      <c r="EA20" s="17">
        <v>19</v>
      </c>
      <c r="EB20" s="17">
        <v>18</v>
      </c>
      <c r="EC20" s="17">
        <v>18.3</v>
      </c>
      <c r="ED20" s="17">
        <v>0</v>
      </c>
      <c r="EE20" s="17">
        <v>64.599999999999994</v>
      </c>
      <c r="EF20" s="17">
        <v>89.3</v>
      </c>
      <c r="EG20" s="17">
        <v>3.9</v>
      </c>
      <c r="EH20" s="17">
        <v>3.7</v>
      </c>
      <c r="EI20" s="17">
        <v>0</v>
      </c>
      <c r="EJ20" s="17">
        <v>15</v>
      </c>
      <c r="EK20" s="17">
        <v>6.1</v>
      </c>
      <c r="EL20" s="17">
        <v>6.8</v>
      </c>
      <c r="EM20" s="17">
        <v>19.3</v>
      </c>
      <c r="EN20" s="17">
        <v>20.399999999999999</v>
      </c>
      <c r="EO20" s="17">
        <v>19.399999999999999</v>
      </c>
      <c r="EP20" s="17">
        <v>7.7</v>
      </c>
      <c r="EQ20" s="17">
        <v>0</v>
      </c>
      <c r="ER20" s="17">
        <v>0</v>
      </c>
      <c r="ES20" s="17">
        <v>0</v>
      </c>
      <c r="ET20" s="17">
        <v>0.6</v>
      </c>
      <c r="EU20" s="17">
        <v>30.4</v>
      </c>
      <c r="EV20" s="17">
        <v>39.9</v>
      </c>
      <c r="EW20" s="17">
        <v>0</v>
      </c>
      <c r="EX20" s="17">
        <v>4.4000000000000004</v>
      </c>
      <c r="EY20" s="17">
        <v>0.9</v>
      </c>
      <c r="EZ20" s="17">
        <v>2.2000000000000002</v>
      </c>
      <c r="FA20" s="17">
        <v>1.3</v>
      </c>
      <c r="FB20" s="17">
        <v>0</v>
      </c>
      <c r="FC20" s="17">
        <v>8.6</v>
      </c>
      <c r="FD20" s="17">
        <v>20</v>
      </c>
      <c r="FE20" s="17">
        <v>20</v>
      </c>
      <c r="FF20" s="17">
        <v>8.9</v>
      </c>
      <c r="FG20" s="17"/>
      <c r="FH20" s="17"/>
      <c r="FI20" s="17"/>
      <c r="FJ20" s="17"/>
      <c r="FK20" s="17">
        <v>6.3</v>
      </c>
      <c r="FL20" s="17">
        <v>6.5</v>
      </c>
      <c r="FM20" s="17">
        <v>17.5</v>
      </c>
      <c r="FN20" s="17">
        <v>6472.4</v>
      </c>
      <c r="FO20" s="15"/>
      <c r="FP20" s="17">
        <v>24.003430000000002</v>
      </c>
      <c r="FQ20" s="17">
        <v>3.008</v>
      </c>
      <c r="FR20" s="17">
        <v>11.874000000000001</v>
      </c>
      <c r="FS20" s="17">
        <v>13.2</v>
      </c>
      <c r="FT20" s="17">
        <v>25.986730000000001</v>
      </c>
      <c r="FU20" s="17">
        <v>18.936160000000001</v>
      </c>
      <c r="FV20" s="17">
        <v>8.3000000000000007</v>
      </c>
      <c r="FW20" s="17">
        <v>16</v>
      </c>
      <c r="FX20" s="17">
        <v>121.30831999999999</v>
      </c>
    </row>
    <row r="21" spans="1:180" ht="24" customHeight="1" x14ac:dyDescent="0.3">
      <c r="A21" s="16" t="s">
        <v>49</v>
      </c>
      <c r="B21" s="16" t="s">
        <v>804</v>
      </c>
      <c r="C21" s="17">
        <v>156.69999999999999</v>
      </c>
      <c r="D21" s="17">
        <v>598</v>
      </c>
      <c r="E21" s="17">
        <v>203.1</v>
      </c>
      <c r="F21" s="17">
        <v>0</v>
      </c>
      <c r="G21" s="17"/>
      <c r="H21" s="17">
        <v>85.2</v>
      </c>
      <c r="I21" s="17">
        <v>188.9</v>
      </c>
      <c r="J21" s="17">
        <v>0</v>
      </c>
      <c r="K21" s="17"/>
      <c r="L21" s="17">
        <v>106.9</v>
      </c>
      <c r="M21" s="17">
        <v>107.1</v>
      </c>
      <c r="N21" s="17"/>
      <c r="O21" s="17">
        <v>128.6</v>
      </c>
      <c r="P21" s="17">
        <v>208.5</v>
      </c>
      <c r="Q21" s="17">
        <v>107.8</v>
      </c>
      <c r="R21" s="17">
        <v>557.5</v>
      </c>
      <c r="S21" s="17">
        <v>10.199999999999999</v>
      </c>
      <c r="T21" s="17"/>
      <c r="U21" s="17"/>
      <c r="V21" s="17"/>
      <c r="W21" s="17">
        <v>81.3</v>
      </c>
      <c r="X21" s="17">
        <v>7.8</v>
      </c>
      <c r="Y21" s="17">
        <v>5.3</v>
      </c>
      <c r="Z21" s="17">
        <v>0</v>
      </c>
      <c r="AA21" s="17">
        <v>6.7</v>
      </c>
      <c r="AB21" s="17"/>
      <c r="AC21" s="17">
        <v>50.5</v>
      </c>
      <c r="AD21" s="17"/>
      <c r="AE21" s="17"/>
      <c r="AF21" s="17"/>
      <c r="AG21" s="17"/>
      <c r="AH21" s="17">
        <v>109.5</v>
      </c>
      <c r="AI21" s="17">
        <v>222.9</v>
      </c>
      <c r="AJ21" s="17"/>
      <c r="AK21" s="17">
        <v>0</v>
      </c>
      <c r="AL21" s="17"/>
      <c r="AM21" s="17">
        <v>6.5</v>
      </c>
      <c r="AN21" s="17">
        <v>236.7</v>
      </c>
      <c r="AO21" s="17">
        <v>75.8</v>
      </c>
      <c r="AP21" s="17">
        <v>67.400000000000006</v>
      </c>
      <c r="AQ21" s="17">
        <v>41.3</v>
      </c>
      <c r="AR21" s="17">
        <v>18.8</v>
      </c>
      <c r="AS21" s="17">
        <v>18.8</v>
      </c>
      <c r="AT21" s="17">
        <v>47.9</v>
      </c>
      <c r="AU21" s="17">
        <v>171.8</v>
      </c>
      <c r="AV21" s="17">
        <v>172.4</v>
      </c>
      <c r="AW21" s="17">
        <v>178.2</v>
      </c>
      <c r="AX21" s="17">
        <v>107</v>
      </c>
      <c r="AY21" s="17">
        <v>44.8</v>
      </c>
      <c r="AZ21" s="17">
        <v>17.600000000000001</v>
      </c>
      <c r="BA21" s="17">
        <v>3.8</v>
      </c>
      <c r="BB21" s="17">
        <v>0</v>
      </c>
      <c r="BC21" s="17">
        <v>99.5</v>
      </c>
      <c r="BD21" s="17"/>
      <c r="BE21" s="17"/>
      <c r="BF21" s="17">
        <v>47.6</v>
      </c>
      <c r="BG21" s="17">
        <v>0</v>
      </c>
      <c r="BH21" s="17"/>
      <c r="BI21" s="17">
        <v>0</v>
      </c>
      <c r="BJ21" s="17"/>
      <c r="BK21" s="17"/>
      <c r="BL21" s="17"/>
      <c r="BM21" s="17">
        <v>124.7</v>
      </c>
      <c r="BN21" s="17">
        <v>156.5</v>
      </c>
      <c r="BO21" s="17">
        <v>156.4</v>
      </c>
      <c r="BP21" s="17">
        <v>156</v>
      </c>
      <c r="BQ21" s="17">
        <v>235.6</v>
      </c>
      <c r="BR21" s="17"/>
      <c r="BS21" s="17"/>
      <c r="BT21" s="17"/>
      <c r="BU21" s="17"/>
      <c r="BV21" s="17"/>
      <c r="BW21" s="17">
        <v>0</v>
      </c>
      <c r="BX21" s="17"/>
      <c r="BY21" s="17"/>
      <c r="BZ21" s="17">
        <v>3.1</v>
      </c>
      <c r="CA21" s="17">
        <v>154.30000000000001</v>
      </c>
      <c r="CB21" s="17">
        <v>118.4</v>
      </c>
      <c r="CC21" s="17">
        <v>61.9</v>
      </c>
      <c r="CD21" s="17">
        <v>76.099999999999994</v>
      </c>
      <c r="CE21" s="17">
        <v>30</v>
      </c>
      <c r="CF21" s="17"/>
      <c r="CG21" s="17"/>
      <c r="CH21" s="17"/>
      <c r="CI21" s="17">
        <v>87.4</v>
      </c>
      <c r="CJ21" s="17">
        <v>87.6</v>
      </c>
      <c r="CK21" s="17">
        <v>112.2</v>
      </c>
      <c r="CL21" s="17"/>
      <c r="CM21" s="17"/>
      <c r="CN21" s="17"/>
      <c r="CO21" s="17"/>
      <c r="CP21" s="17"/>
      <c r="CQ21" s="17">
        <v>0</v>
      </c>
      <c r="CR21" s="17">
        <v>0</v>
      </c>
      <c r="CS21" s="17">
        <v>7.8</v>
      </c>
      <c r="CT21" s="17">
        <v>4</v>
      </c>
      <c r="CU21" s="17">
        <v>17.899999999999999</v>
      </c>
      <c r="CV21" s="17">
        <v>0</v>
      </c>
      <c r="CW21" s="17">
        <v>38.700000000000003</v>
      </c>
      <c r="CX21" s="17">
        <v>0</v>
      </c>
      <c r="CY21" s="17">
        <v>9.6999999999999993</v>
      </c>
      <c r="CZ21" s="17">
        <v>0</v>
      </c>
      <c r="DA21" s="17">
        <v>20.5</v>
      </c>
      <c r="DB21" s="17">
        <v>10</v>
      </c>
      <c r="DC21" s="17">
        <v>5.3</v>
      </c>
      <c r="DD21" s="17">
        <v>0</v>
      </c>
      <c r="DE21" s="17">
        <v>0</v>
      </c>
      <c r="DF21" s="17">
        <v>2</v>
      </c>
      <c r="DG21" s="17">
        <v>3.3</v>
      </c>
      <c r="DH21" s="17">
        <v>5</v>
      </c>
      <c r="DI21" s="17">
        <v>20.3</v>
      </c>
      <c r="DJ21" s="17">
        <v>18.2</v>
      </c>
      <c r="DK21" s="17">
        <v>11.3</v>
      </c>
      <c r="DL21" s="17">
        <v>3.1</v>
      </c>
      <c r="DM21" s="17">
        <v>5.7</v>
      </c>
      <c r="DN21" s="17">
        <v>0</v>
      </c>
      <c r="DO21" s="17">
        <v>0</v>
      </c>
      <c r="DP21" s="17">
        <v>14.5</v>
      </c>
      <c r="DQ21" s="17">
        <v>53</v>
      </c>
      <c r="DR21" s="17">
        <v>0</v>
      </c>
      <c r="DS21" s="17">
        <v>3.5</v>
      </c>
      <c r="DT21" s="17">
        <v>14.1</v>
      </c>
      <c r="DU21" s="17">
        <v>2.1</v>
      </c>
      <c r="DV21" s="17"/>
      <c r="DW21" s="17">
        <v>0</v>
      </c>
      <c r="DX21" s="17">
        <v>18.3</v>
      </c>
      <c r="DY21" s="17">
        <v>5.3</v>
      </c>
      <c r="DZ21" s="17">
        <v>13</v>
      </c>
      <c r="EA21" s="17">
        <v>18</v>
      </c>
      <c r="EB21" s="17">
        <v>20.2</v>
      </c>
      <c r="EC21" s="17">
        <v>18.7</v>
      </c>
      <c r="ED21" s="17">
        <v>0</v>
      </c>
      <c r="EE21" s="17">
        <v>65.900000000000006</v>
      </c>
      <c r="EF21" s="17">
        <v>77.7</v>
      </c>
      <c r="EG21" s="17">
        <v>4</v>
      </c>
      <c r="EH21" s="17">
        <v>1.8</v>
      </c>
      <c r="EI21" s="17">
        <v>0</v>
      </c>
      <c r="EJ21" s="17">
        <v>15.1</v>
      </c>
      <c r="EK21" s="17">
        <v>6.2</v>
      </c>
      <c r="EL21" s="17">
        <v>6.8</v>
      </c>
      <c r="EM21" s="17">
        <v>19.3</v>
      </c>
      <c r="EN21" s="17">
        <v>20.399999999999999</v>
      </c>
      <c r="EO21" s="17">
        <v>19.8</v>
      </c>
      <c r="EP21" s="17">
        <v>8.1999999999999993</v>
      </c>
      <c r="EQ21" s="17">
        <v>0</v>
      </c>
      <c r="ER21" s="17">
        <v>0</v>
      </c>
      <c r="ES21" s="17">
        <v>0</v>
      </c>
      <c r="ET21" s="17">
        <v>0.6</v>
      </c>
      <c r="EU21" s="17">
        <v>34</v>
      </c>
      <c r="EV21" s="17">
        <v>41.5</v>
      </c>
      <c r="EW21" s="17">
        <v>0</v>
      </c>
      <c r="EX21" s="17">
        <v>4.4000000000000004</v>
      </c>
      <c r="EY21" s="17">
        <v>0.9</v>
      </c>
      <c r="EZ21" s="17">
        <v>2.2000000000000002</v>
      </c>
      <c r="FA21" s="17">
        <v>1.3</v>
      </c>
      <c r="FB21" s="17">
        <v>0</v>
      </c>
      <c r="FC21" s="17">
        <v>8.6</v>
      </c>
      <c r="FD21" s="17">
        <v>20.2</v>
      </c>
      <c r="FE21" s="17">
        <v>20.2</v>
      </c>
      <c r="FF21" s="17">
        <v>8.4</v>
      </c>
      <c r="FG21" s="17"/>
      <c r="FH21" s="17"/>
      <c r="FI21" s="17"/>
      <c r="FJ21" s="17"/>
      <c r="FK21" s="17">
        <v>6.2</v>
      </c>
      <c r="FL21" s="17">
        <v>6.5</v>
      </c>
      <c r="FM21" s="17">
        <v>17.600000000000001</v>
      </c>
      <c r="FN21" s="17">
        <v>6639.9</v>
      </c>
      <c r="FO21" s="15"/>
      <c r="FP21" s="17">
        <v>24.001999999999999</v>
      </c>
      <c r="FQ21" s="17">
        <v>3.0070000000000001</v>
      </c>
      <c r="FR21" s="17">
        <v>10.616</v>
      </c>
      <c r="FS21" s="17">
        <v>13.2</v>
      </c>
      <c r="FT21" s="17">
        <v>26.030069999999998</v>
      </c>
      <c r="FU21" s="17">
        <v>18.936029999999999</v>
      </c>
      <c r="FV21" s="17">
        <v>8.5</v>
      </c>
      <c r="FW21" s="17">
        <v>16.100000000000001</v>
      </c>
      <c r="FX21" s="17">
        <v>120.39109999999999</v>
      </c>
    </row>
    <row r="22" spans="1:180" ht="24" customHeight="1" x14ac:dyDescent="0.3">
      <c r="A22" s="16" t="s">
        <v>49</v>
      </c>
      <c r="B22" s="16" t="s">
        <v>805</v>
      </c>
      <c r="C22" s="17">
        <v>159.30000000000001</v>
      </c>
      <c r="D22" s="17">
        <v>598.20000000000005</v>
      </c>
      <c r="E22" s="17">
        <v>202.9</v>
      </c>
      <c r="F22" s="17">
        <v>0</v>
      </c>
      <c r="G22" s="17"/>
      <c r="H22" s="17">
        <v>81.099999999999994</v>
      </c>
      <c r="I22" s="17">
        <v>191.2</v>
      </c>
      <c r="J22" s="17">
        <v>0</v>
      </c>
      <c r="K22" s="17"/>
      <c r="L22" s="17">
        <v>107.1</v>
      </c>
      <c r="M22" s="17">
        <v>106.8</v>
      </c>
      <c r="N22" s="17"/>
      <c r="O22" s="17">
        <v>128.30000000000001</v>
      </c>
      <c r="P22" s="17">
        <v>207.4</v>
      </c>
      <c r="Q22" s="17">
        <v>108</v>
      </c>
      <c r="R22" s="17">
        <v>554.6</v>
      </c>
      <c r="S22" s="17">
        <v>10.199999999999999</v>
      </c>
      <c r="T22" s="17"/>
      <c r="U22" s="17"/>
      <c r="V22" s="17"/>
      <c r="W22" s="17">
        <v>81.900000000000006</v>
      </c>
      <c r="X22" s="17">
        <v>7.9</v>
      </c>
      <c r="Y22" s="17">
        <v>5.3</v>
      </c>
      <c r="Z22" s="17">
        <v>0</v>
      </c>
      <c r="AA22" s="17">
        <v>6.7</v>
      </c>
      <c r="AB22" s="17"/>
      <c r="AC22" s="17">
        <v>50.9</v>
      </c>
      <c r="AD22" s="17"/>
      <c r="AE22" s="17"/>
      <c r="AF22" s="17"/>
      <c r="AG22" s="17"/>
      <c r="AH22" s="17">
        <v>109.7</v>
      </c>
      <c r="AI22" s="17">
        <v>218.7</v>
      </c>
      <c r="AJ22" s="17"/>
      <c r="AK22" s="17">
        <v>0</v>
      </c>
      <c r="AL22" s="17"/>
      <c r="AM22" s="17">
        <v>6.5</v>
      </c>
      <c r="AN22" s="17">
        <v>236.6</v>
      </c>
      <c r="AO22" s="17">
        <v>76.2</v>
      </c>
      <c r="AP22" s="17">
        <v>65.099999999999994</v>
      </c>
      <c r="AQ22" s="17">
        <v>41.3</v>
      </c>
      <c r="AR22" s="17">
        <v>18.8</v>
      </c>
      <c r="AS22" s="17">
        <v>18.8</v>
      </c>
      <c r="AT22" s="17">
        <v>48.1</v>
      </c>
      <c r="AU22" s="17">
        <v>171.7</v>
      </c>
      <c r="AV22" s="17">
        <v>172.1</v>
      </c>
      <c r="AW22" s="17">
        <v>177.2</v>
      </c>
      <c r="AX22" s="17">
        <v>107</v>
      </c>
      <c r="AY22" s="17">
        <v>45.5</v>
      </c>
      <c r="AZ22" s="17">
        <v>17.600000000000001</v>
      </c>
      <c r="BA22" s="17">
        <v>3.8</v>
      </c>
      <c r="BB22" s="17">
        <v>0</v>
      </c>
      <c r="BC22" s="17">
        <v>100.2</v>
      </c>
      <c r="BD22" s="17"/>
      <c r="BE22" s="17"/>
      <c r="BF22" s="17">
        <v>47.7</v>
      </c>
      <c r="BG22" s="17">
        <v>0</v>
      </c>
      <c r="BH22" s="17"/>
      <c r="BI22" s="17">
        <v>0</v>
      </c>
      <c r="BJ22" s="17"/>
      <c r="BK22" s="17"/>
      <c r="BL22" s="17"/>
      <c r="BM22" s="17">
        <v>125</v>
      </c>
      <c r="BN22" s="17">
        <v>135.9</v>
      </c>
      <c r="BO22" s="17">
        <v>135.9</v>
      </c>
      <c r="BP22" s="17">
        <v>133.6</v>
      </c>
      <c r="BQ22" s="17">
        <v>221.2</v>
      </c>
      <c r="BR22" s="17"/>
      <c r="BS22" s="17"/>
      <c r="BT22" s="17"/>
      <c r="BU22" s="17"/>
      <c r="BV22" s="17"/>
      <c r="BW22" s="17">
        <v>0</v>
      </c>
      <c r="BX22" s="17"/>
      <c r="BY22" s="17"/>
      <c r="BZ22" s="17">
        <v>3.2</v>
      </c>
      <c r="CA22" s="17">
        <v>137.9</v>
      </c>
      <c r="CB22" s="17">
        <v>113.2</v>
      </c>
      <c r="CC22" s="17">
        <v>62</v>
      </c>
      <c r="CD22" s="17">
        <v>75.8</v>
      </c>
      <c r="CE22" s="17">
        <v>30.2</v>
      </c>
      <c r="CF22" s="17"/>
      <c r="CG22" s="17"/>
      <c r="CH22" s="17"/>
      <c r="CI22" s="17">
        <v>141.5</v>
      </c>
      <c r="CJ22" s="17">
        <v>143.80000000000001</v>
      </c>
      <c r="CK22" s="17">
        <v>148.19999999999999</v>
      </c>
      <c r="CL22" s="17"/>
      <c r="CM22" s="17"/>
      <c r="CN22" s="17"/>
      <c r="CO22" s="17"/>
      <c r="CP22" s="17"/>
      <c r="CQ22" s="17">
        <v>0</v>
      </c>
      <c r="CR22" s="17">
        <v>0</v>
      </c>
      <c r="CS22" s="17">
        <v>7.8</v>
      </c>
      <c r="CT22" s="17">
        <v>4</v>
      </c>
      <c r="CU22" s="17">
        <v>17.8</v>
      </c>
      <c r="CV22" s="17">
        <v>0</v>
      </c>
      <c r="CW22" s="17">
        <v>32.4</v>
      </c>
      <c r="CX22" s="17">
        <v>0</v>
      </c>
      <c r="CY22" s="17">
        <v>8.9</v>
      </c>
      <c r="CZ22" s="17">
        <v>0</v>
      </c>
      <c r="DA22" s="17">
        <v>20.5</v>
      </c>
      <c r="DB22" s="17">
        <v>9.9</v>
      </c>
      <c r="DC22" s="17">
        <v>4.9000000000000004</v>
      </c>
      <c r="DD22" s="17">
        <v>0.4</v>
      </c>
      <c r="DE22" s="17">
        <v>0.2</v>
      </c>
      <c r="DF22" s="17">
        <v>2</v>
      </c>
      <c r="DG22" s="17">
        <v>3.3</v>
      </c>
      <c r="DH22" s="17">
        <v>4.9000000000000004</v>
      </c>
      <c r="DI22" s="17">
        <v>20.3</v>
      </c>
      <c r="DJ22" s="17">
        <v>18.5</v>
      </c>
      <c r="DK22" s="17">
        <v>11.3</v>
      </c>
      <c r="DL22" s="17">
        <v>3.1</v>
      </c>
      <c r="DM22" s="17">
        <v>5.7</v>
      </c>
      <c r="DN22" s="17">
        <v>0</v>
      </c>
      <c r="DO22" s="17">
        <v>0</v>
      </c>
      <c r="DP22" s="17">
        <v>13.9</v>
      </c>
      <c r="DQ22" s="17">
        <v>49.4</v>
      </c>
      <c r="DR22" s="17">
        <v>0</v>
      </c>
      <c r="DS22" s="17">
        <v>3.5</v>
      </c>
      <c r="DT22" s="17">
        <v>14.1</v>
      </c>
      <c r="DU22" s="17">
        <v>2.1</v>
      </c>
      <c r="DV22" s="17"/>
      <c r="DW22" s="17">
        <v>0</v>
      </c>
      <c r="DX22" s="17">
        <v>18.3</v>
      </c>
      <c r="DY22" s="17">
        <v>5.3</v>
      </c>
      <c r="DZ22" s="17">
        <v>13</v>
      </c>
      <c r="EA22" s="17">
        <v>18</v>
      </c>
      <c r="EB22" s="17">
        <v>21.4</v>
      </c>
      <c r="EC22" s="17">
        <v>20.6</v>
      </c>
      <c r="ED22" s="17">
        <v>0</v>
      </c>
      <c r="EE22" s="17">
        <v>56.6</v>
      </c>
      <c r="EF22" s="17">
        <v>61.8</v>
      </c>
      <c r="EG22" s="17">
        <v>2.7</v>
      </c>
      <c r="EH22" s="17">
        <v>2.5</v>
      </c>
      <c r="EI22" s="17">
        <v>0</v>
      </c>
      <c r="EJ22" s="17">
        <v>15.1</v>
      </c>
      <c r="EK22" s="17">
        <v>6</v>
      </c>
      <c r="EL22" s="17">
        <v>7.1</v>
      </c>
      <c r="EM22" s="17">
        <v>19.3</v>
      </c>
      <c r="EN22" s="17">
        <v>20.399999999999999</v>
      </c>
      <c r="EO22" s="17">
        <v>19.8</v>
      </c>
      <c r="EP22" s="17">
        <v>6.8</v>
      </c>
      <c r="EQ22" s="17">
        <v>0.2</v>
      </c>
      <c r="ER22" s="17">
        <v>0</v>
      </c>
      <c r="ES22" s="17">
        <v>0</v>
      </c>
      <c r="ET22" s="17">
        <v>0.6</v>
      </c>
      <c r="EU22" s="17">
        <v>31.7</v>
      </c>
      <c r="EV22" s="17">
        <v>40.200000000000003</v>
      </c>
      <c r="EW22" s="17">
        <v>0</v>
      </c>
      <c r="EX22" s="17">
        <v>4.4000000000000004</v>
      </c>
      <c r="EY22" s="17">
        <v>0.9</v>
      </c>
      <c r="EZ22" s="17">
        <v>2.2000000000000002</v>
      </c>
      <c r="FA22" s="17">
        <v>1.3</v>
      </c>
      <c r="FB22" s="17">
        <v>0</v>
      </c>
      <c r="FC22" s="17">
        <v>8.5</v>
      </c>
      <c r="FD22" s="17">
        <v>20</v>
      </c>
      <c r="FE22" s="17">
        <v>20</v>
      </c>
      <c r="FF22" s="17">
        <v>9</v>
      </c>
      <c r="FG22" s="17"/>
      <c r="FH22" s="17"/>
      <c r="FI22" s="17"/>
      <c r="FJ22" s="17"/>
      <c r="FK22" s="17">
        <v>6.3</v>
      </c>
      <c r="FL22" s="17">
        <v>6.5</v>
      </c>
      <c r="FM22" s="17">
        <v>17.7</v>
      </c>
      <c r="FN22" s="17">
        <v>6640.9</v>
      </c>
      <c r="FO22" s="15"/>
      <c r="FP22" s="17">
        <v>23.989730000000002</v>
      </c>
      <c r="FQ22" s="17">
        <v>2.996</v>
      </c>
      <c r="FR22" s="17">
        <v>10.375999999999999</v>
      </c>
      <c r="FS22" s="17">
        <v>13.2</v>
      </c>
      <c r="FT22" s="17">
        <v>26.073920000000001</v>
      </c>
      <c r="FU22" s="17">
        <v>18.935680000000001</v>
      </c>
      <c r="FV22" s="17">
        <v>8.1</v>
      </c>
      <c r="FW22" s="17">
        <v>16</v>
      </c>
      <c r="FX22" s="17">
        <v>119.67133</v>
      </c>
    </row>
    <row r="23" spans="1:180" ht="24" customHeight="1" x14ac:dyDescent="0.3">
      <c r="A23" s="16" t="s">
        <v>49</v>
      </c>
      <c r="B23" s="16" t="s">
        <v>806</v>
      </c>
      <c r="C23" s="17">
        <v>156.5</v>
      </c>
      <c r="D23" s="17">
        <v>598</v>
      </c>
      <c r="E23" s="17">
        <v>202.3</v>
      </c>
      <c r="F23" s="17">
        <v>0</v>
      </c>
      <c r="G23" s="17"/>
      <c r="H23" s="17">
        <v>79.900000000000006</v>
      </c>
      <c r="I23" s="17">
        <v>188.6</v>
      </c>
      <c r="J23" s="17">
        <v>0</v>
      </c>
      <c r="K23" s="17"/>
      <c r="L23" s="17">
        <v>107.2</v>
      </c>
      <c r="M23" s="17">
        <v>107.4</v>
      </c>
      <c r="N23" s="17"/>
      <c r="O23" s="17">
        <v>127.6</v>
      </c>
      <c r="P23" s="17">
        <v>208.3</v>
      </c>
      <c r="Q23" s="17">
        <v>107.9</v>
      </c>
      <c r="R23" s="17">
        <v>555.29999999999995</v>
      </c>
      <c r="S23" s="17">
        <v>10.199999999999999</v>
      </c>
      <c r="T23" s="17"/>
      <c r="U23" s="17"/>
      <c r="V23" s="17"/>
      <c r="W23" s="17">
        <v>80.900000000000006</v>
      </c>
      <c r="X23" s="17">
        <v>7.5</v>
      </c>
      <c r="Y23" s="17">
        <v>3.1</v>
      </c>
      <c r="Z23" s="17">
        <v>0</v>
      </c>
      <c r="AA23" s="17">
        <v>6.7</v>
      </c>
      <c r="AB23" s="17"/>
      <c r="AC23" s="17">
        <v>50.3</v>
      </c>
      <c r="AD23" s="17"/>
      <c r="AE23" s="17"/>
      <c r="AF23" s="17"/>
      <c r="AG23" s="17"/>
      <c r="AH23" s="17">
        <v>109.4</v>
      </c>
      <c r="AI23" s="17">
        <v>183.7</v>
      </c>
      <c r="AJ23" s="17"/>
      <c r="AK23" s="17">
        <v>0</v>
      </c>
      <c r="AL23" s="17"/>
      <c r="AM23" s="17">
        <v>6.5</v>
      </c>
      <c r="AN23" s="17">
        <v>210.9</v>
      </c>
      <c r="AO23" s="17">
        <v>76.3</v>
      </c>
      <c r="AP23" s="17">
        <v>62.6</v>
      </c>
      <c r="AQ23" s="17">
        <v>41.3</v>
      </c>
      <c r="AR23" s="17">
        <v>18.8</v>
      </c>
      <c r="AS23" s="17">
        <v>18.8</v>
      </c>
      <c r="AT23" s="17">
        <v>47.9</v>
      </c>
      <c r="AU23" s="17">
        <v>171.7</v>
      </c>
      <c r="AV23" s="17">
        <v>171.6</v>
      </c>
      <c r="AW23" s="17">
        <v>178.3</v>
      </c>
      <c r="AX23" s="17">
        <v>107</v>
      </c>
      <c r="AY23" s="17">
        <v>44.7</v>
      </c>
      <c r="AZ23" s="17">
        <v>17.3</v>
      </c>
      <c r="BA23" s="17">
        <v>3.8</v>
      </c>
      <c r="BB23" s="17">
        <v>0</v>
      </c>
      <c r="BC23" s="17">
        <v>95.7</v>
      </c>
      <c r="BD23" s="17"/>
      <c r="BE23" s="17"/>
      <c r="BF23" s="17">
        <v>47.5</v>
      </c>
      <c r="BG23" s="17">
        <v>0</v>
      </c>
      <c r="BH23" s="17"/>
      <c r="BI23" s="17">
        <v>0</v>
      </c>
      <c r="BJ23" s="17"/>
      <c r="BK23" s="17"/>
      <c r="BL23" s="17"/>
      <c r="BM23" s="17">
        <v>124.4</v>
      </c>
      <c r="BN23" s="17">
        <v>142.80000000000001</v>
      </c>
      <c r="BO23" s="17">
        <v>142.69999999999999</v>
      </c>
      <c r="BP23" s="17">
        <v>139.69999999999999</v>
      </c>
      <c r="BQ23" s="17">
        <v>228.2</v>
      </c>
      <c r="BR23" s="17"/>
      <c r="BS23" s="17"/>
      <c r="BT23" s="17"/>
      <c r="BU23" s="17"/>
      <c r="BV23" s="17"/>
      <c r="BW23" s="17">
        <v>0</v>
      </c>
      <c r="BX23" s="17"/>
      <c r="BY23" s="17"/>
      <c r="BZ23" s="17">
        <v>3.1</v>
      </c>
      <c r="CA23" s="17">
        <v>138.30000000000001</v>
      </c>
      <c r="CB23" s="17">
        <v>123.5</v>
      </c>
      <c r="CC23" s="17">
        <v>61.7</v>
      </c>
      <c r="CD23" s="17">
        <v>75.900000000000006</v>
      </c>
      <c r="CE23" s="17">
        <v>30.1</v>
      </c>
      <c r="CF23" s="17"/>
      <c r="CG23" s="17"/>
      <c r="CH23" s="17"/>
      <c r="CI23" s="17">
        <v>142.19999999999999</v>
      </c>
      <c r="CJ23" s="17">
        <v>144.6</v>
      </c>
      <c r="CK23" s="17">
        <v>147</v>
      </c>
      <c r="CL23" s="17"/>
      <c r="CM23" s="17"/>
      <c r="CN23" s="17"/>
      <c r="CO23" s="17"/>
      <c r="CP23" s="17"/>
      <c r="CQ23" s="17">
        <v>0</v>
      </c>
      <c r="CR23" s="17">
        <v>0</v>
      </c>
      <c r="CS23" s="17">
        <v>7.9</v>
      </c>
      <c r="CT23" s="17">
        <v>4.0999999999999996</v>
      </c>
      <c r="CU23" s="17">
        <v>17.7</v>
      </c>
      <c r="CV23" s="17">
        <v>0</v>
      </c>
      <c r="CW23" s="17">
        <v>31.4</v>
      </c>
      <c r="CX23" s="17">
        <v>4.4000000000000004</v>
      </c>
      <c r="CY23" s="17">
        <v>8</v>
      </c>
      <c r="CZ23" s="17">
        <v>0</v>
      </c>
      <c r="DA23" s="17">
        <v>20.5</v>
      </c>
      <c r="DB23" s="17">
        <v>10</v>
      </c>
      <c r="DC23" s="17">
        <v>4.7</v>
      </c>
      <c r="DD23" s="17">
        <v>14.4</v>
      </c>
      <c r="DE23" s="17">
        <v>6.9</v>
      </c>
      <c r="DF23" s="17">
        <v>1.9</v>
      </c>
      <c r="DG23" s="17">
        <v>3.3</v>
      </c>
      <c r="DH23" s="17">
        <v>4.8</v>
      </c>
      <c r="DI23" s="17">
        <v>20.3</v>
      </c>
      <c r="DJ23" s="17">
        <v>18.5</v>
      </c>
      <c r="DK23" s="17">
        <v>11.3</v>
      </c>
      <c r="DL23" s="17">
        <v>3</v>
      </c>
      <c r="DM23" s="17">
        <v>5.7</v>
      </c>
      <c r="DN23" s="17">
        <v>0.1</v>
      </c>
      <c r="DO23" s="17">
        <v>0</v>
      </c>
      <c r="DP23" s="17">
        <v>12.1</v>
      </c>
      <c r="DQ23" s="17">
        <v>45.5</v>
      </c>
      <c r="DR23" s="17">
        <v>0.5</v>
      </c>
      <c r="DS23" s="17">
        <v>3.5</v>
      </c>
      <c r="DT23" s="17">
        <v>14.1</v>
      </c>
      <c r="DU23" s="17">
        <v>2.1</v>
      </c>
      <c r="DV23" s="17"/>
      <c r="DW23" s="17">
        <v>0</v>
      </c>
      <c r="DX23" s="17">
        <v>18.3</v>
      </c>
      <c r="DY23" s="17">
        <v>5.4</v>
      </c>
      <c r="DZ23" s="17">
        <v>13</v>
      </c>
      <c r="EA23" s="17">
        <v>18.5</v>
      </c>
      <c r="EB23" s="17">
        <v>21.9</v>
      </c>
      <c r="EC23" s="17">
        <v>22.1</v>
      </c>
      <c r="ED23" s="17">
        <v>1.8</v>
      </c>
      <c r="EE23" s="17">
        <v>57</v>
      </c>
      <c r="EF23" s="17">
        <v>45.7</v>
      </c>
      <c r="EG23" s="17">
        <v>2.5</v>
      </c>
      <c r="EH23" s="17">
        <v>3.4</v>
      </c>
      <c r="EI23" s="17">
        <v>0.1</v>
      </c>
      <c r="EJ23" s="17">
        <v>15</v>
      </c>
      <c r="EK23" s="17">
        <v>5.7</v>
      </c>
      <c r="EL23" s="17">
        <v>7.1</v>
      </c>
      <c r="EM23" s="17">
        <v>18.600000000000001</v>
      </c>
      <c r="EN23" s="17">
        <v>20</v>
      </c>
      <c r="EO23" s="17">
        <v>19.8</v>
      </c>
      <c r="EP23" s="17">
        <v>6.5</v>
      </c>
      <c r="EQ23" s="17">
        <v>14.9</v>
      </c>
      <c r="ER23" s="17">
        <v>1</v>
      </c>
      <c r="ES23" s="17">
        <v>10.3</v>
      </c>
      <c r="ET23" s="17">
        <v>0.6</v>
      </c>
      <c r="EU23" s="17">
        <v>23.9</v>
      </c>
      <c r="EV23" s="17">
        <v>27.9</v>
      </c>
      <c r="EW23" s="17">
        <v>7.5</v>
      </c>
      <c r="EX23" s="17">
        <v>4.4000000000000004</v>
      </c>
      <c r="EY23" s="17">
        <v>0.9</v>
      </c>
      <c r="EZ23" s="17">
        <v>2.2000000000000002</v>
      </c>
      <c r="FA23" s="17">
        <v>1.3</v>
      </c>
      <c r="FB23" s="17">
        <v>0.2</v>
      </c>
      <c r="FC23" s="17">
        <v>8.5</v>
      </c>
      <c r="FD23" s="17">
        <v>20</v>
      </c>
      <c r="FE23" s="17">
        <v>20</v>
      </c>
      <c r="FF23" s="17">
        <v>9.3000000000000007</v>
      </c>
      <c r="FG23" s="17"/>
      <c r="FH23" s="17"/>
      <c r="FI23" s="17"/>
      <c r="FJ23" s="17"/>
      <c r="FK23" s="17">
        <v>6.2</v>
      </c>
      <c r="FL23" s="17">
        <v>6.5</v>
      </c>
      <c r="FM23" s="17">
        <v>17.600000000000001</v>
      </c>
      <c r="FN23" s="17">
        <v>6618</v>
      </c>
      <c r="FO23" s="15"/>
      <c r="FP23" s="17">
        <v>24.00564</v>
      </c>
      <c r="FQ23" s="17">
        <v>3.0030000000000001</v>
      </c>
      <c r="FR23" s="17">
        <v>9.68</v>
      </c>
      <c r="FS23" s="17">
        <v>13.2</v>
      </c>
      <c r="FT23" s="17">
        <v>26.086379999999998</v>
      </c>
      <c r="FU23" s="17">
        <v>18.935829999999999</v>
      </c>
      <c r="FV23" s="17">
        <v>8.1999999999999993</v>
      </c>
      <c r="FW23" s="17">
        <v>16.2</v>
      </c>
      <c r="FX23" s="17">
        <v>119.31085</v>
      </c>
    </row>
    <row r="24" spans="1:180" ht="24" customHeight="1" x14ac:dyDescent="0.3">
      <c r="A24" s="16" t="s">
        <v>49</v>
      </c>
      <c r="B24" s="16" t="s">
        <v>807</v>
      </c>
      <c r="C24" s="17">
        <v>160.30000000000001</v>
      </c>
      <c r="D24" s="17">
        <v>592.5</v>
      </c>
      <c r="E24" s="17">
        <v>202.2</v>
      </c>
      <c r="F24" s="17">
        <v>0</v>
      </c>
      <c r="G24" s="17"/>
      <c r="H24" s="17">
        <v>84.1</v>
      </c>
      <c r="I24" s="17">
        <v>189.3</v>
      </c>
      <c r="J24" s="17">
        <v>0</v>
      </c>
      <c r="K24" s="17"/>
      <c r="L24" s="17">
        <v>107.5</v>
      </c>
      <c r="M24" s="17">
        <v>106.8</v>
      </c>
      <c r="N24" s="17"/>
      <c r="O24" s="17">
        <v>128.1</v>
      </c>
      <c r="P24" s="17">
        <v>208.7</v>
      </c>
      <c r="Q24" s="17">
        <v>108.1</v>
      </c>
      <c r="R24" s="17">
        <v>546.4</v>
      </c>
      <c r="S24" s="17">
        <v>10.3</v>
      </c>
      <c r="T24" s="17"/>
      <c r="U24" s="17"/>
      <c r="V24" s="17"/>
      <c r="W24" s="17">
        <v>81.400000000000006</v>
      </c>
      <c r="X24" s="17">
        <v>7.6</v>
      </c>
      <c r="Y24" s="17">
        <v>0</v>
      </c>
      <c r="Z24" s="17">
        <v>0</v>
      </c>
      <c r="AA24" s="17">
        <v>6.7</v>
      </c>
      <c r="AB24" s="17"/>
      <c r="AC24" s="17">
        <v>50.3</v>
      </c>
      <c r="AD24" s="17"/>
      <c r="AE24" s="17"/>
      <c r="AF24" s="17"/>
      <c r="AG24" s="17"/>
      <c r="AH24" s="17">
        <v>109.6</v>
      </c>
      <c r="AI24" s="17">
        <v>140.6</v>
      </c>
      <c r="AJ24" s="17"/>
      <c r="AK24" s="17">
        <v>0</v>
      </c>
      <c r="AL24" s="17"/>
      <c r="AM24" s="17">
        <v>6.5</v>
      </c>
      <c r="AN24" s="17">
        <v>186.1</v>
      </c>
      <c r="AO24" s="17">
        <v>75.8</v>
      </c>
      <c r="AP24" s="17">
        <v>118</v>
      </c>
      <c r="AQ24" s="17">
        <v>41.3</v>
      </c>
      <c r="AR24" s="17">
        <v>18.8</v>
      </c>
      <c r="AS24" s="17">
        <v>18.8</v>
      </c>
      <c r="AT24" s="17">
        <v>47.9</v>
      </c>
      <c r="AU24" s="17">
        <v>176.5</v>
      </c>
      <c r="AV24" s="17">
        <v>176.7</v>
      </c>
      <c r="AW24" s="17">
        <v>176.8</v>
      </c>
      <c r="AX24" s="17">
        <v>107.2</v>
      </c>
      <c r="AY24" s="17">
        <v>46.2</v>
      </c>
      <c r="AZ24" s="17">
        <v>19.7</v>
      </c>
      <c r="BA24" s="17">
        <v>3.7</v>
      </c>
      <c r="BB24" s="17">
        <v>0</v>
      </c>
      <c r="BC24" s="17">
        <v>80.099999999999994</v>
      </c>
      <c r="BD24" s="17"/>
      <c r="BE24" s="17"/>
      <c r="BF24" s="17">
        <v>47.7</v>
      </c>
      <c r="BG24" s="17">
        <v>0</v>
      </c>
      <c r="BH24" s="17"/>
      <c r="BI24" s="17">
        <v>0</v>
      </c>
      <c r="BJ24" s="17"/>
      <c r="BK24" s="17"/>
      <c r="BL24" s="17"/>
      <c r="BM24" s="17">
        <v>125.8</v>
      </c>
      <c r="BN24" s="17">
        <v>111.3</v>
      </c>
      <c r="BO24" s="17">
        <v>111.2</v>
      </c>
      <c r="BP24" s="17">
        <v>113.8</v>
      </c>
      <c r="BQ24" s="17">
        <v>202.5</v>
      </c>
      <c r="BR24" s="17"/>
      <c r="BS24" s="17"/>
      <c r="BT24" s="17"/>
      <c r="BU24" s="17"/>
      <c r="BV24" s="17"/>
      <c r="BW24" s="17">
        <v>0</v>
      </c>
      <c r="BX24" s="17"/>
      <c r="BY24" s="17"/>
      <c r="BZ24" s="17">
        <v>3.1</v>
      </c>
      <c r="CA24" s="17">
        <v>107.2</v>
      </c>
      <c r="CB24" s="17">
        <v>102.8</v>
      </c>
      <c r="CC24" s="17">
        <v>62.4</v>
      </c>
      <c r="CD24" s="17">
        <v>76.3</v>
      </c>
      <c r="CE24" s="17">
        <v>30.4</v>
      </c>
      <c r="CF24" s="17"/>
      <c r="CG24" s="17"/>
      <c r="CH24" s="17"/>
      <c r="CI24" s="17">
        <v>105.7</v>
      </c>
      <c r="CJ24" s="17">
        <v>104.9</v>
      </c>
      <c r="CK24" s="17">
        <v>126.2</v>
      </c>
      <c r="CL24" s="17"/>
      <c r="CM24" s="17"/>
      <c r="CN24" s="17"/>
      <c r="CO24" s="17"/>
      <c r="CP24" s="17"/>
      <c r="CQ24" s="17">
        <v>0</v>
      </c>
      <c r="CR24" s="17">
        <v>0</v>
      </c>
      <c r="CS24" s="17">
        <v>7.9</v>
      </c>
      <c r="CT24" s="17">
        <v>4</v>
      </c>
      <c r="CU24" s="17">
        <v>17.8</v>
      </c>
      <c r="CV24" s="17">
        <v>0</v>
      </c>
      <c r="CW24" s="17">
        <v>29.9</v>
      </c>
      <c r="CX24" s="17">
        <v>17.5</v>
      </c>
      <c r="CY24" s="17">
        <v>8</v>
      </c>
      <c r="CZ24" s="17">
        <v>0</v>
      </c>
      <c r="DA24" s="17">
        <v>20.6</v>
      </c>
      <c r="DB24" s="17">
        <v>10</v>
      </c>
      <c r="DC24" s="17">
        <v>4.8</v>
      </c>
      <c r="DD24" s="17">
        <v>49.9</v>
      </c>
      <c r="DE24" s="17">
        <v>27.4</v>
      </c>
      <c r="DF24" s="17">
        <v>1.9</v>
      </c>
      <c r="DG24" s="17">
        <v>3.3</v>
      </c>
      <c r="DH24" s="17">
        <v>4.8</v>
      </c>
      <c r="DI24" s="17">
        <v>20.2</v>
      </c>
      <c r="DJ24" s="17">
        <v>18.399999999999999</v>
      </c>
      <c r="DK24" s="17">
        <v>11.3</v>
      </c>
      <c r="DL24" s="17">
        <v>3</v>
      </c>
      <c r="DM24" s="17">
        <v>5.7</v>
      </c>
      <c r="DN24" s="17">
        <v>0.6</v>
      </c>
      <c r="DO24" s="17">
        <v>0.5</v>
      </c>
      <c r="DP24" s="17">
        <v>11.4</v>
      </c>
      <c r="DQ24" s="17">
        <v>36.5</v>
      </c>
      <c r="DR24" s="17">
        <v>1.3</v>
      </c>
      <c r="DS24" s="17">
        <v>3.5</v>
      </c>
      <c r="DT24" s="17">
        <v>14</v>
      </c>
      <c r="DU24" s="17">
        <v>2.1</v>
      </c>
      <c r="DV24" s="17"/>
      <c r="DW24" s="17">
        <v>0</v>
      </c>
      <c r="DX24" s="17">
        <v>18.3</v>
      </c>
      <c r="DY24" s="17">
        <v>5.5</v>
      </c>
      <c r="DZ24" s="17">
        <v>12.9</v>
      </c>
      <c r="EA24" s="17">
        <v>18.399999999999999</v>
      </c>
      <c r="EB24" s="17">
        <v>26.4</v>
      </c>
      <c r="EC24" s="17">
        <v>20.6</v>
      </c>
      <c r="ED24" s="17">
        <v>10.8</v>
      </c>
      <c r="EE24" s="17">
        <v>45.9</v>
      </c>
      <c r="EF24" s="17">
        <v>45.3</v>
      </c>
      <c r="EG24" s="17">
        <v>3.5</v>
      </c>
      <c r="EH24" s="17">
        <v>3.2</v>
      </c>
      <c r="EI24" s="17">
        <v>0.3</v>
      </c>
      <c r="EJ24" s="17">
        <v>14.7</v>
      </c>
      <c r="EK24" s="17">
        <v>6.1</v>
      </c>
      <c r="EL24" s="17">
        <v>7.1</v>
      </c>
      <c r="EM24" s="17">
        <v>18</v>
      </c>
      <c r="EN24" s="17">
        <v>19.2</v>
      </c>
      <c r="EO24" s="17">
        <v>19.3</v>
      </c>
      <c r="EP24" s="17">
        <v>7.6</v>
      </c>
      <c r="EQ24" s="17">
        <v>89.6</v>
      </c>
      <c r="ER24" s="17">
        <v>3.5</v>
      </c>
      <c r="ES24" s="17">
        <v>48.9</v>
      </c>
      <c r="ET24" s="17">
        <v>0.6</v>
      </c>
      <c r="EU24" s="17">
        <v>18.600000000000001</v>
      </c>
      <c r="EV24" s="17">
        <v>25.7</v>
      </c>
      <c r="EW24" s="17">
        <v>36.799999999999997</v>
      </c>
      <c r="EX24" s="17">
        <v>4.4000000000000004</v>
      </c>
      <c r="EY24" s="17">
        <v>0.9</v>
      </c>
      <c r="EZ24" s="17">
        <v>2.2000000000000002</v>
      </c>
      <c r="FA24" s="17">
        <v>1.3</v>
      </c>
      <c r="FB24" s="17">
        <v>2.7</v>
      </c>
      <c r="FC24" s="17">
        <v>8.5</v>
      </c>
      <c r="FD24" s="17">
        <v>19.8</v>
      </c>
      <c r="FE24" s="17">
        <v>19.8</v>
      </c>
      <c r="FF24" s="17">
        <v>9</v>
      </c>
      <c r="FG24" s="17"/>
      <c r="FH24" s="17"/>
      <c r="FI24" s="17"/>
      <c r="FJ24" s="17"/>
      <c r="FK24" s="17">
        <v>6.2</v>
      </c>
      <c r="FL24" s="17">
        <v>6.7</v>
      </c>
      <c r="FM24" s="17">
        <v>17.899999999999999</v>
      </c>
      <c r="FN24" s="17">
        <v>6534.4</v>
      </c>
      <c r="FO24" s="15"/>
      <c r="FP24" s="17">
        <v>24.001470000000001</v>
      </c>
      <c r="FQ24" s="17">
        <v>3.0150000000000001</v>
      </c>
      <c r="FR24" s="17">
        <v>9.1199999999999992</v>
      </c>
      <c r="FS24" s="17">
        <v>13.2</v>
      </c>
      <c r="FT24" s="17">
        <v>26.087230000000002</v>
      </c>
      <c r="FU24" s="17">
        <v>18.935980000000001</v>
      </c>
      <c r="FV24" s="17">
        <v>8.1</v>
      </c>
      <c r="FW24" s="17">
        <v>16.100000000000001</v>
      </c>
      <c r="FX24" s="17">
        <v>118.55968</v>
      </c>
    </row>
    <row r="25" spans="1:180" ht="24" customHeight="1" x14ac:dyDescent="0.3">
      <c r="A25" s="16" t="s">
        <v>49</v>
      </c>
      <c r="B25" s="16" t="s">
        <v>808</v>
      </c>
      <c r="C25" s="17">
        <v>154.80000000000001</v>
      </c>
      <c r="D25" s="17">
        <v>597.20000000000005</v>
      </c>
      <c r="E25" s="17">
        <v>200.9</v>
      </c>
      <c r="F25" s="17">
        <v>0</v>
      </c>
      <c r="G25" s="17"/>
      <c r="H25" s="17">
        <v>79.3</v>
      </c>
      <c r="I25" s="17">
        <v>190</v>
      </c>
      <c r="J25" s="17">
        <v>0</v>
      </c>
      <c r="K25" s="17"/>
      <c r="L25" s="17">
        <v>107.4</v>
      </c>
      <c r="M25" s="17">
        <v>107.5</v>
      </c>
      <c r="N25" s="17"/>
      <c r="O25" s="17">
        <v>128.9</v>
      </c>
      <c r="P25" s="17">
        <v>206.2</v>
      </c>
      <c r="Q25" s="17">
        <v>107.6</v>
      </c>
      <c r="R25" s="17">
        <v>562.79999999999995</v>
      </c>
      <c r="S25" s="17">
        <v>10.199999999999999</v>
      </c>
      <c r="T25" s="17"/>
      <c r="U25" s="17"/>
      <c r="V25" s="17"/>
      <c r="W25" s="17">
        <v>81.3</v>
      </c>
      <c r="X25" s="17">
        <v>7.5</v>
      </c>
      <c r="Y25" s="17">
        <v>0</v>
      </c>
      <c r="Z25" s="17">
        <v>0</v>
      </c>
      <c r="AA25" s="17">
        <v>6.7</v>
      </c>
      <c r="AB25" s="17"/>
      <c r="AC25" s="17">
        <v>49.8</v>
      </c>
      <c r="AD25" s="17"/>
      <c r="AE25" s="17"/>
      <c r="AF25" s="17"/>
      <c r="AG25" s="17"/>
      <c r="AH25" s="17">
        <v>109.3</v>
      </c>
      <c r="AI25" s="17">
        <v>146.5</v>
      </c>
      <c r="AJ25" s="17"/>
      <c r="AK25" s="17">
        <v>0</v>
      </c>
      <c r="AL25" s="17"/>
      <c r="AM25" s="17">
        <v>6.5</v>
      </c>
      <c r="AN25" s="17">
        <v>183</v>
      </c>
      <c r="AO25" s="17">
        <v>76.099999999999994</v>
      </c>
      <c r="AP25" s="17">
        <v>125.1</v>
      </c>
      <c r="AQ25" s="17">
        <v>41.2</v>
      </c>
      <c r="AR25" s="17">
        <v>18.8</v>
      </c>
      <c r="AS25" s="17">
        <v>18.8</v>
      </c>
      <c r="AT25" s="17">
        <v>48</v>
      </c>
      <c r="AU25" s="17">
        <v>171.4</v>
      </c>
      <c r="AV25" s="17">
        <v>171.5</v>
      </c>
      <c r="AW25" s="17">
        <v>178.6</v>
      </c>
      <c r="AX25" s="17">
        <v>106.9</v>
      </c>
      <c r="AY25" s="17">
        <v>44.9</v>
      </c>
      <c r="AZ25" s="17">
        <v>19.3</v>
      </c>
      <c r="BA25" s="17">
        <v>3.8</v>
      </c>
      <c r="BB25" s="17">
        <v>0</v>
      </c>
      <c r="BC25" s="17">
        <v>105.6</v>
      </c>
      <c r="BD25" s="17"/>
      <c r="BE25" s="17"/>
      <c r="BF25" s="17">
        <v>47.5</v>
      </c>
      <c r="BG25" s="17">
        <v>0</v>
      </c>
      <c r="BH25" s="17"/>
      <c r="BI25" s="17">
        <v>0</v>
      </c>
      <c r="BJ25" s="17"/>
      <c r="BK25" s="17"/>
      <c r="BL25" s="17"/>
      <c r="BM25" s="17">
        <v>124.3</v>
      </c>
      <c r="BN25" s="17">
        <v>100.2</v>
      </c>
      <c r="BO25" s="17">
        <v>100.1</v>
      </c>
      <c r="BP25" s="17">
        <v>101</v>
      </c>
      <c r="BQ25" s="17">
        <v>191.4</v>
      </c>
      <c r="BR25" s="17"/>
      <c r="BS25" s="17"/>
      <c r="BT25" s="17"/>
      <c r="BU25" s="17"/>
      <c r="BV25" s="17"/>
      <c r="BW25" s="17">
        <v>0</v>
      </c>
      <c r="BX25" s="17"/>
      <c r="BY25" s="17"/>
      <c r="BZ25" s="17">
        <v>3.2</v>
      </c>
      <c r="CA25" s="17">
        <v>106.8</v>
      </c>
      <c r="CB25" s="17">
        <v>111.6</v>
      </c>
      <c r="CC25" s="17">
        <v>61.7</v>
      </c>
      <c r="CD25" s="17">
        <v>75.099999999999994</v>
      </c>
      <c r="CE25" s="17">
        <v>30</v>
      </c>
      <c r="CF25" s="17"/>
      <c r="CG25" s="17"/>
      <c r="CH25" s="17"/>
      <c r="CI25" s="17">
        <v>96.8</v>
      </c>
      <c r="CJ25" s="17">
        <v>96.6</v>
      </c>
      <c r="CK25" s="17">
        <v>116.9</v>
      </c>
      <c r="CL25" s="17"/>
      <c r="CM25" s="17"/>
      <c r="CN25" s="17"/>
      <c r="CO25" s="17"/>
      <c r="CP25" s="17"/>
      <c r="CQ25" s="17">
        <v>0</v>
      </c>
      <c r="CR25" s="17">
        <v>0</v>
      </c>
      <c r="CS25" s="17">
        <v>7.8</v>
      </c>
      <c r="CT25" s="17">
        <v>4</v>
      </c>
      <c r="CU25" s="17">
        <v>17.7</v>
      </c>
      <c r="CV25" s="17">
        <v>0.1</v>
      </c>
      <c r="CW25" s="17">
        <v>27.7</v>
      </c>
      <c r="CX25" s="17">
        <v>45.4</v>
      </c>
      <c r="CY25" s="17">
        <v>8.4</v>
      </c>
      <c r="CZ25" s="17">
        <v>0</v>
      </c>
      <c r="DA25" s="17">
        <v>20.5</v>
      </c>
      <c r="DB25" s="17">
        <v>9.9</v>
      </c>
      <c r="DC25" s="17">
        <v>4.9000000000000004</v>
      </c>
      <c r="DD25" s="17">
        <v>85.6</v>
      </c>
      <c r="DE25" s="17">
        <v>49.6</v>
      </c>
      <c r="DF25" s="17">
        <v>1.9</v>
      </c>
      <c r="DG25" s="17">
        <v>3.3</v>
      </c>
      <c r="DH25" s="17">
        <v>4.8</v>
      </c>
      <c r="DI25" s="17">
        <v>20.2</v>
      </c>
      <c r="DJ25" s="17">
        <v>18.3</v>
      </c>
      <c r="DK25" s="17">
        <v>11.3</v>
      </c>
      <c r="DL25" s="17">
        <v>3</v>
      </c>
      <c r="DM25" s="17">
        <v>5.7</v>
      </c>
      <c r="DN25" s="17">
        <v>1.2</v>
      </c>
      <c r="DO25" s="17">
        <v>0.9</v>
      </c>
      <c r="DP25" s="17">
        <v>12.8</v>
      </c>
      <c r="DQ25" s="17">
        <v>39</v>
      </c>
      <c r="DR25" s="17">
        <v>2.5</v>
      </c>
      <c r="DS25" s="17">
        <v>3.5</v>
      </c>
      <c r="DT25" s="17">
        <v>14.1</v>
      </c>
      <c r="DU25" s="17">
        <v>2.1</v>
      </c>
      <c r="DV25" s="17"/>
      <c r="DW25" s="17">
        <v>0</v>
      </c>
      <c r="DX25" s="17">
        <v>18.2</v>
      </c>
      <c r="DY25" s="17">
        <v>4</v>
      </c>
      <c r="DZ25" s="17">
        <v>12.9</v>
      </c>
      <c r="EA25" s="17">
        <v>18.399999999999999</v>
      </c>
      <c r="EB25" s="17">
        <v>28.2</v>
      </c>
      <c r="EC25" s="17">
        <v>13.6</v>
      </c>
      <c r="ED25" s="17">
        <v>21.2</v>
      </c>
      <c r="EE25" s="17">
        <v>47.8</v>
      </c>
      <c r="EF25" s="17">
        <v>46</v>
      </c>
      <c r="EG25" s="17">
        <v>3.9</v>
      </c>
      <c r="EH25" s="17">
        <v>2.9</v>
      </c>
      <c r="EI25" s="17">
        <v>1.4</v>
      </c>
      <c r="EJ25" s="17">
        <v>15</v>
      </c>
      <c r="EK25" s="17">
        <v>5.8</v>
      </c>
      <c r="EL25" s="17">
        <v>7.3</v>
      </c>
      <c r="EM25" s="17">
        <v>18</v>
      </c>
      <c r="EN25" s="17">
        <v>19.2</v>
      </c>
      <c r="EO25" s="17">
        <v>19.3</v>
      </c>
      <c r="EP25" s="17">
        <v>6.7</v>
      </c>
      <c r="EQ25" s="17">
        <v>168</v>
      </c>
      <c r="ER25" s="17">
        <v>6.1</v>
      </c>
      <c r="ES25" s="17">
        <v>90.8</v>
      </c>
      <c r="ET25" s="17">
        <v>0.6</v>
      </c>
      <c r="EU25" s="17">
        <v>25</v>
      </c>
      <c r="EV25" s="17">
        <v>31.2</v>
      </c>
      <c r="EW25" s="17">
        <v>71.3</v>
      </c>
      <c r="EX25" s="17">
        <v>4.4000000000000004</v>
      </c>
      <c r="EY25" s="17">
        <v>0.9</v>
      </c>
      <c r="EZ25" s="17">
        <v>2.2000000000000002</v>
      </c>
      <c r="FA25" s="17">
        <v>1.3</v>
      </c>
      <c r="FB25" s="17">
        <v>5.2</v>
      </c>
      <c r="FC25" s="17">
        <v>8.6</v>
      </c>
      <c r="FD25" s="17">
        <v>20</v>
      </c>
      <c r="FE25" s="17">
        <v>20</v>
      </c>
      <c r="FF25" s="17">
        <v>8.9</v>
      </c>
      <c r="FG25" s="17"/>
      <c r="FH25" s="17"/>
      <c r="FI25" s="17"/>
      <c r="FJ25" s="17"/>
      <c r="FK25" s="17">
        <v>5.4</v>
      </c>
      <c r="FL25" s="17">
        <v>6.7</v>
      </c>
      <c r="FM25" s="17">
        <v>17.7</v>
      </c>
      <c r="FN25" s="17">
        <v>6766.9</v>
      </c>
      <c r="FO25" s="15"/>
      <c r="FP25" s="17">
        <v>24.120740000000001</v>
      </c>
      <c r="FQ25" s="17">
        <v>3.0019999999999998</v>
      </c>
      <c r="FR25" s="17">
        <v>10.67</v>
      </c>
      <c r="FS25" s="17">
        <v>13.2</v>
      </c>
      <c r="FT25" s="17">
        <v>26.117840000000001</v>
      </c>
      <c r="FU25" s="17">
        <v>18.93599</v>
      </c>
      <c r="FV25" s="17">
        <v>8.1</v>
      </c>
      <c r="FW25" s="17">
        <v>16.100000000000001</v>
      </c>
      <c r="FX25" s="17">
        <v>120.24657000000001</v>
      </c>
    </row>
    <row r="26" spans="1:180" ht="24" customHeight="1" x14ac:dyDescent="0.3">
      <c r="A26" s="18" t="s">
        <v>49</v>
      </c>
      <c r="B26" s="18" t="s">
        <v>809</v>
      </c>
      <c r="C26" s="19">
        <v>160.5</v>
      </c>
      <c r="D26" s="19">
        <v>602.79999999999995</v>
      </c>
      <c r="E26" s="19">
        <v>203</v>
      </c>
      <c r="F26" s="19">
        <v>0</v>
      </c>
      <c r="G26" s="19"/>
      <c r="H26" s="19">
        <v>82.4</v>
      </c>
      <c r="I26" s="19">
        <v>194.8</v>
      </c>
      <c r="J26" s="19">
        <v>0</v>
      </c>
      <c r="K26" s="19"/>
      <c r="L26" s="19">
        <v>106.7</v>
      </c>
      <c r="M26" s="19">
        <v>107.1</v>
      </c>
      <c r="N26" s="19"/>
      <c r="O26" s="19">
        <v>128.80000000000001</v>
      </c>
      <c r="P26" s="19">
        <v>206.5</v>
      </c>
      <c r="Q26" s="19">
        <v>107.7</v>
      </c>
      <c r="R26" s="19">
        <v>559.1</v>
      </c>
      <c r="S26" s="19">
        <v>10.5</v>
      </c>
      <c r="T26" s="19"/>
      <c r="U26" s="19"/>
      <c r="V26" s="19"/>
      <c r="W26" s="19">
        <v>82.4</v>
      </c>
      <c r="X26" s="19">
        <v>8.4</v>
      </c>
      <c r="Y26" s="19">
        <v>0</v>
      </c>
      <c r="Z26" s="19">
        <v>0</v>
      </c>
      <c r="AA26" s="19">
        <v>6.7</v>
      </c>
      <c r="AB26" s="19"/>
      <c r="AC26" s="19">
        <v>51.5</v>
      </c>
      <c r="AD26" s="19"/>
      <c r="AE26" s="19"/>
      <c r="AF26" s="19"/>
      <c r="AG26" s="19"/>
      <c r="AH26" s="19">
        <v>110.1</v>
      </c>
      <c r="AI26" s="19">
        <v>154.9</v>
      </c>
      <c r="AJ26" s="19"/>
      <c r="AK26" s="19">
        <v>0</v>
      </c>
      <c r="AL26" s="19"/>
      <c r="AM26" s="19">
        <v>6.5</v>
      </c>
      <c r="AN26" s="19">
        <v>183.9</v>
      </c>
      <c r="AO26" s="19">
        <v>76.7</v>
      </c>
      <c r="AP26" s="19">
        <v>113.9</v>
      </c>
      <c r="AQ26" s="19">
        <v>41.9</v>
      </c>
      <c r="AR26" s="19">
        <v>18.8</v>
      </c>
      <c r="AS26" s="19">
        <v>18.8</v>
      </c>
      <c r="AT26" s="19">
        <v>49.1</v>
      </c>
      <c r="AU26" s="19">
        <v>175.9</v>
      </c>
      <c r="AV26" s="19">
        <v>176.4</v>
      </c>
      <c r="AW26" s="19">
        <v>178.2</v>
      </c>
      <c r="AX26" s="19">
        <v>107.8</v>
      </c>
      <c r="AY26" s="19">
        <v>46.1</v>
      </c>
      <c r="AZ26" s="19">
        <v>21.9</v>
      </c>
      <c r="BA26" s="19">
        <v>3.8</v>
      </c>
      <c r="BB26" s="19">
        <v>0</v>
      </c>
      <c r="BC26" s="19">
        <v>100.7</v>
      </c>
      <c r="BD26" s="19"/>
      <c r="BE26" s="19"/>
      <c r="BF26" s="19">
        <v>48.1</v>
      </c>
      <c r="BG26" s="19">
        <v>47.9</v>
      </c>
      <c r="BH26" s="19"/>
      <c r="BI26" s="19">
        <v>0</v>
      </c>
      <c r="BJ26" s="19"/>
      <c r="BK26" s="19"/>
      <c r="BL26" s="19"/>
      <c r="BM26" s="19">
        <v>126.2</v>
      </c>
      <c r="BN26" s="19">
        <v>75.7</v>
      </c>
      <c r="BO26" s="19">
        <v>75.900000000000006</v>
      </c>
      <c r="BP26" s="19">
        <v>74.900000000000006</v>
      </c>
      <c r="BQ26" s="19">
        <v>173.7</v>
      </c>
      <c r="BR26" s="19"/>
      <c r="BS26" s="19"/>
      <c r="BT26" s="19"/>
      <c r="BU26" s="19"/>
      <c r="BV26" s="19"/>
      <c r="BW26" s="19">
        <v>0</v>
      </c>
      <c r="BX26" s="19"/>
      <c r="BY26" s="19"/>
      <c r="BZ26" s="19">
        <v>3.1</v>
      </c>
      <c r="CA26" s="19">
        <v>85.4</v>
      </c>
      <c r="CB26" s="19">
        <v>113.8</v>
      </c>
      <c r="CC26" s="19">
        <v>63.2</v>
      </c>
      <c r="CD26" s="19">
        <v>75.5</v>
      </c>
      <c r="CE26" s="19">
        <v>30.7</v>
      </c>
      <c r="CF26" s="19"/>
      <c r="CG26" s="19"/>
      <c r="CH26" s="19"/>
      <c r="CI26" s="19">
        <v>95.9</v>
      </c>
      <c r="CJ26" s="19">
        <v>95.6</v>
      </c>
      <c r="CK26" s="19">
        <v>117.8</v>
      </c>
      <c r="CL26" s="19"/>
      <c r="CM26" s="19"/>
      <c r="CN26" s="19"/>
      <c r="CO26" s="19"/>
      <c r="CP26" s="19"/>
      <c r="CQ26" s="19">
        <v>0</v>
      </c>
      <c r="CR26" s="19">
        <v>0</v>
      </c>
      <c r="CS26" s="19">
        <v>7.9</v>
      </c>
      <c r="CT26" s="19">
        <v>4</v>
      </c>
      <c r="CU26" s="19">
        <v>18.3</v>
      </c>
      <c r="CV26" s="19">
        <v>0.2</v>
      </c>
      <c r="CW26" s="19">
        <v>20.3</v>
      </c>
      <c r="CX26" s="19">
        <v>65.2</v>
      </c>
      <c r="CY26" s="19">
        <v>9.9</v>
      </c>
      <c r="CZ26" s="19">
        <v>0.1</v>
      </c>
      <c r="DA26" s="19">
        <v>20.6</v>
      </c>
      <c r="DB26" s="19">
        <v>10</v>
      </c>
      <c r="DC26" s="19">
        <v>4.9000000000000004</v>
      </c>
      <c r="DD26" s="19">
        <v>162.30000000000001</v>
      </c>
      <c r="DE26" s="19">
        <v>81.599999999999994</v>
      </c>
      <c r="DF26" s="19">
        <v>1.9</v>
      </c>
      <c r="DG26" s="19">
        <v>3.3</v>
      </c>
      <c r="DH26" s="19">
        <v>4.8</v>
      </c>
      <c r="DI26" s="19">
        <v>20.6</v>
      </c>
      <c r="DJ26" s="19">
        <v>18.3</v>
      </c>
      <c r="DK26" s="19">
        <v>11.3</v>
      </c>
      <c r="DL26" s="19">
        <v>3</v>
      </c>
      <c r="DM26" s="19">
        <v>5.7</v>
      </c>
      <c r="DN26" s="19">
        <v>2</v>
      </c>
      <c r="DO26" s="19">
        <v>1.7</v>
      </c>
      <c r="DP26" s="19">
        <v>11.9</v>
      </c>
      <c r="DQ26" s="19">
        <v>33.9</v>
      </c>
      <c r="DR26" s="19">
        <v>3.3</v>
      </c>
      <c r="DS26" s="19">
        <v>3.5</v>
      </c>
      <c r="DT26" s="19">
        <v>14.1</v>
      </c>
      <c r="DU26" s="19">
        <v>2.1</v>
      </c>
      <c r="DV26" s="19"/>
      <c r="DW26" s="19">
        <v>0</v>
      </c>
      <c r="DX26" s="19">
        <v>18.3</v>
      </c>
      <c r="DY26" s="19">
        <v>3.7</v>
      </c>
      <c r="DZ26" s="19">
        <v>13.4</v>
      </c>
      <c r="EA26" s="19">
        <v>18.600000000000001</v>
      </c>
      <c r="EB26" s="19">
        <v>27.9</v>
      </c>
      <c r="EC26" s="19">
        <v>10.7</v>
      </c>
      <c r="ED26" s="19">
        <v>29.8</v>
      </c>
      <c r="EE26" s="19">
        <v>40.5</v>
      </c>
      <c r="EF26" s="19">
        <v>57.3</v>
      </c>
      <c r="EG26" s="19">
        <v>3.7</v>
      </c>
      <c r="EH26" s="19">
        <v>2.4</v>
      </c>
      <c r="EI26" s="19">
        <v>1.3</v>
      </c>
      <c r="EJ26" s="19">
        <v>15</v>
      </c>
      <c r="EK26" s="19">
        <v>5.6</v>
      </c>
      <c r="EL26" s="19">
        <v>7.3</v>
      </c>
      <c r="EM26" s="19">
        <v>18</v>
      </c>
      <c r="EN26" s="19">
        <v>19.2</v>
      </c>
      <c r="EO26" s="19">
        <v>19.3</v>
      </c>
      <c r="EP26" s="19">
        <v>9.6999999999999993</v>
      </c>
      <c r="EQ26" s="19">
        <v>205.1</v>
      </c>
      <c r="ER26" s="19">
        <v>8.6</v>
      </c>
      <c r="ES26" s="19">
        <v>114.1</v>
      </c>
      <c r="ET26" s="19">
        <v>0.6</v>
      </c>
      <c r="EU26" s="19">
        <v>16.7</v>
      </c>
      <c r="EV26" s="19">
        <v>22.4</v>
      </c>
      <c r="EW26" s="19">
        <v>83.5</v>
      </c>
      <c r="EX26" s="19">
        <v>4.4000000000000004</v>
      </c>
      <c r="EY26" s="19">
        <v>0.9</v>
      </c>
      <c r="EZ26" s="19">
        <v>2.2000000000000002</v>
      </c>
      <c r="FA26" s="19">
        <v>1.3</v>
      </c>
      <c r="FB26" s="19">
        <v>7.6</v>
      </c>
      <c r="FC26" s="19">
        <v>8.5</v>
      </c>
      <c r="FD26" s="19">
        <v>20</v>
      </c>
      <c r="FE26" s="19">
        <v>20</v>
      </c>
      <c r="FF26" s="19">
        <v>8.9</v>
      </c>
      <c r="FG26" s="19"/>
      <c r="FH26" s="19"/>
      <c r="FI26" s="19"/>
      <c r="FJ26" s="19"/>
      <c r="FK26" s="19">
        <v>5.6</v>
      </c>
      <c r="FL26" s="19">
        <v>6.6</v>
      </c>
      <c r="FM26" s="19">
        <v>18.100000000000001</v>
      </c>
      <c r="FN26" s="19">
        <v>6931.2</v>
      </c>
      <c r="FO26" s="15"/>
      <c r="FP26" s="19">
        <v>24.114339999999999</v>
      </c>
      <c r="FQ26" s="19">
        <v>2.9969999999999999</v>
      </c>
      <c r="FR26" s="19">
        <v>11.34</v>
      </c>
      <c r="FS26" s="19">
        <v>13.2</v>
      </c>
      <c r="FT26" s="19">
        <v>26.120290000000001</v>
      </c>
      <c r="FU26" s="19">
        <v>18.935369999999999</v>
      </c>
      <c r="FV26" s="19">
        <v>8.1</v>
      </c>
      <c r="FW26" s="19">
        <v>16.100000000000001</v>
      </c>
      <c r="FX26" s="19">
        <v>120.907</v>
      </c>
    </row>
    <row r="27" spans="1:180" ht="24" customHeight="1" x14ac:dyDescent="0.3">
      <c r="A27" s="13" t="s">
        <v>49</v>
      </c>
      <c r="B27" s="13" t="s">
        <v>810</v>
      </c>
      <c r="C27" s="14">
        <v>154.30000000000001</v>
      </c>
      <c r="D27" s="14">
        <v>595.4</v>
      </c>
      <c r="E27" s="14">
        <v>202.2</v>
      </c>
      <c r="F27" s="14">
        <v>0</v>
      </c>
      <c r="G27" s="14"/>
      <c r="H27" s="14">
        <v>78</v>
      </c>
      <c r="I27" s="14">
        <v>190.5</v>
      </c>
      <c r="J27" s="14">
        <v>36.299999999999997</v>
      </c>
      <c r="K27" s="14"/>
      <c r="L27" s="14">
        <v>106.9</v>
      </c>
      <c r="M27" s="14">
        <v>107.6</v>
      </c>
      <c r="N27" s="14"/>
      <c r="O27" s="14">
        <v>128.30000000000001</v>
      </c>
      <c r="P27" s="14">
        <v>207.6</v>
      </c>
      <c r="Q27" s="14">
        <v>107.4</v>
      </c>
      <c r="R27" s="14">
        <v>556.70000000000005</v>
      </c>
      <c r="S27" s="14">
        <v>10</v>
      </c>
      <c r="T27" s="14"/>
      <c r="U27" s="14"/>
      <c r="V27" s="14"/>
      <c r="W27" s="14">
        <v>80.599999999999994</v>
      </c>
      <c r="X27" s="14">
        <v>7.3</v>
      </c>
      <c r="Y27" s="14">
        <v>0</v>
      </c>
      <c r="Z27" s="14">
        <v>0</v>
      </c>
      <c r="AA27" s="14">
        <v>6.8</v>
      </c>
      <c r="AB27" s="14"/>
      <c r="AC27" s="14">
        <v>49.4</v>
      </c>
      <c r="AD27" s="14"/>
      <c r="AE27" s="14"/>
      <c r="AF27" s="14"/>
      <c r="AG27" s="14"/>
      <c r="AH27" s="14">
        <v>109.2</v>
      </c>
      <c r="AI27" s="14">
        <v>192.1</v>
      </c>
      <c r="AJ27" s="14"/>
      <c r="AK27" s="14">
        <v>0</v>
      </c>
      <c r="AL27" s="14"/>
      <c r="AM27" s="14">
        <v>6.5</v>
      </c>
      <c r="AN27" s="14">
        <v>212.6</v>
      </c>
      <c r="AO27" s="14">
        <v>76</v>
      </c>
      <c r="AP27" s="14">
        <v>139.4</v>
      </c>
      <c r="AQ27" s="14">
        <v>41.1</v>
      </c>
      <c r="AR27" s="14">
        <v>18.8</v>
      </c>
      <c r="AS27" s="14">
        <v>18.8</v>
      </c>
      <c r="AT27" s="14">
        <v>48.3</v>
      </c>
      <c r="AU27" s="14">
        <v>170.4</v>
      </c>
      <c r="AV27" s="14">
        <v>170.6</v>
      </c>
      <c r="AW27" s="14">
        <v>178.6</v>
      </c>
      <c r="AX27" s="14">
        <v>106.7</v>
      </c>
      <c r="AY27" s="14">
        <v>44</v>
      </c>
      <c r="AZ27" s="14">
        <v>21.5</v>
      </c>
      <c r="BA27" s="14">
        <v>3.8</v>
      </c>
      <c r="BB27" s="14">
        <v>0</v>
      </c>
      <c r="BC27" s="14">
        <v>107.9</v>
      </c>
      <c r="BD27" s="14"/>
      <c r="BE27" s="14"/>
      <c r="BF27" s="14">
        <v>47.4</v>
      </c>
      <c r="BG27" s="14">
        <v>60.3</v>
      </c>
      <c r="BH27" s="14"/>
      <c r="BI27" s="14">
        <v>0</v>
      </c>
      <c r="BJ27" s="14"/>
      <c r="BK27" s="14"/>
      <c r="BL27" s="14"/>
      <c r="BM27" s="14">
        <v>124.1</v>
      </c>
      <c r="BN27" s="14">
        <v>89.3</v>
      </c>
      <c r="BO27" s="14">
        <v>89.2</v>
      </c>
      <c r="BP27" s="14">
        <v>88.9</v>
      </c>
      <c r="BQ27" s="14">
        <v>177.4</v>
      </c>
      <c r="BR27" s="14"/>
      <c r="BS27" s="14"/>
      <c r="BT27" s="14"/>
      <c r="BU27" s="14"/>
      <c r="BV27" s="14"/>
      <c r="BW27" s="14">
        <v>0</v>
      </c>
      <c r="BX27" s="14"/>
      <c r="BY27" s="14"/>
      <c r="BZ27" s="14">
        <v>3.1</v>
      </c>
      <c r="CA27" s="14">
        <v>92.2</v>
      </c>
      <c r="CB27" s="14">
        <v>104.9</v>
      </c>
      <c r="CC27" s="14">
        <v>61.6</v>
      </c>
      <c r="CD27" s="14">
        <v>74.900000000000006</v>
      </c>
      <c r="CE27" s="14">
        <v>30.1</v>
      </c>
      <c r="CF27" s="14"/>
      <c r="CG27" s="14"/>
      <c r="CH27" s="14"/>
      <c r="CI27" s="14">
        <v>96.9</v>
      </c>
      <c r="CJ27" s="14">
        <v>96.7</v>
      </c>
      <c r="CK27" s="14">
        <v>117.4</v>
      </c>
      <c r="CL27" s="14"/>
      <c r="CM27" s="14"/>
      <c r="CN27" s="14"/>
      <c r="CO27" s="14"/>
      <c r="CP27" s="14"/>
      <c r="CQ27" s="14">
        <v>0</v>
      </c>
      <c r="CR27" s="14">
        <v>0</v>
      </c>
      <c r="CS27" s="14">
        <v>7.9</v>
      </c>
      <c r="CT27" s="14">
        <v>4</v>
      </c>
      <c r="CU27" s="14">
        <v>17.8</v>
      </c>
      <c r="CV27" s="14">
        <v>0.2</v>
      </c>
      <c r="CW27" s="14">
        <v>21</v>
      </c>
      <c r="CX27" s="14">
        <v>68.3</v>
      </c>
      <c r="CY27" s="14">
        <v>10.3</v>
      </c>
      <c r="CZ27" s="14">
        <v>0.1</v>
      </c>
      <c r="DA27" s="14">
        <v>20.5</v>
      </c>
      <c r="DB27" s="14">
        <v>9.9</v>
      </c>
      <c r="DC27" s="14">
        <v>4.9000000000000004</v>
      </c>
      <c r="DD27" s="14">
        <v>168</v>
      </c>
      <c r="DE27" s="14">
        <v>85.1</v>
      </c>
      <c r="DF27" s="14">
        <v>1.9</v>
      </c>
      <c r="DG27" s="14">
        <v>3.3</v>
      </c>
      <c r="DH27" s="14">
        <v>5.0999999999999996</v>
      </c>
      <c r="DI27" s="14">
        <v>20.5</v>
      </c>
      <c r="DJ27" s="14">
        <v>18.600000000000001</v>
      </c>
      <c r="DK27" s="14">
        <v>11.3</v>
      </c>
      <c r="DL27" s="14">
        <v>3</v>
      </c>
      <c r="DM27" s="14">
        <v>5.7</v>
      </c>
      <c r="DN27" s="14">
        <v>3.1</v>
      </c>
      <c r="DO27" s="14">
        <v>2.7</v>
      </c>
      <c r="DP27" s="14">
        <v>10.199999999999999</v>
      </c>
      <c r="DQ27" s="14">
        <v>26.7</v>
      </c>
      <c r="DR27" s="14">
        <v>5.4</v>
      </c>
      <c r="DS27" s="14">
        <v>3.5</v>
      </c>
      <c r="DT27" s="14">
        <v>14.1</v>
      </c>
      <c r="DU27" s="14">
        <v>2.1</v>
      </c>
      <c r="DV27" s="14"/>
      <c r="DW27" s="14">
        <v>0.1</v>
      </c>
      <c r="DX27" s="14">
        <v>18.100000000000001</v>
      </c>
      <c r="DY27" s="14">
        <v>5.6</v>
      </c>
      <c r="DZ27" s="14">
        <v>13</v>
      </c>
      <c r="EA27" s="14">
        <v>18.5</v>
      </c>
      <c r="EB27" s="14">
        <v>27.9</v>
      </c>
      <c r="EC27" s="14">
        <v>11.6</v>
      </c>
      <c r="ED27" s="14">
        <v>31.3</v>
      </c>
      <c r="EE27" s="14">
        <v>42.4</v>
      </c>
      <c r="EF27" s="14">
        <v>55.3</v>
      </c>
      <c r="EG27" s="14">
        <v>3.6</v>
      </c>
      <c r="EH27" s="14">
        <v>2.6</v>
      </c>
      <c r="EI27" s="14">
        <v>1.3</v>
      </c>
      <c r="EJ27" s="14">
        <v>14.9</v>
      </c>
      <c r="EK27" s="14">
        <v>5.5</v>
      </c>
      <c r="EL27" s="14">
        <v>7.3</v>
      </c>
      <c r="EM27" s="14">
        <v>18</v>
      </c>
      <c r="EN27" s="14">
        <v>19.2</v>
      </c>
      <c r="EO27" s="14">
        <v>19.3</v>
      </c>
      <c r="EP27" s="14">
        <v>9.5</v>
      </c>
      <c r="EQ27" s="14">
        <v>211.8</v>
      </c>
      <c r="ER27" s="14">
        <v>10.7</v>
      </c>
      <c r="ES27" s="14">
        <v>117.6</v>
      </c>
      <c r="ET27" s="14">
        <v>0.6</v>
      </c>
      <c r="EU27" s="14">
        <v>18.100000000000001</v>
      </c>
      <c r="EV27" s="14">
        <v>19.399999999999999</v>
      </c>
      <c r="EW27" s="14">
        <v>87.1</v>
      </c>
      <c r="EX27" s="14">
        <v>4.4000000000000004</v>
      </c>
      <c r="EY27" s="14">
        <v>0.9</v>
      </c>
      <c r="EZ27" s="14">
        <v>2.2000000000000002</v>
      </c>
      <c r="FA27" s="14">
        <v>1.3</v>
      </c>
      <c r="FB27" s="14">
        <v>9.6999999999999993</v>
      </c>
      <c r="FC27" s="14">
        <v>8.5</v>
      </c>
      <c r="FD27" s="14">
        <v>20</v>
      </c>
      <c r="FE27" s="14">
        <v>20</v>
      </c>
      <c r="FF27" s="14">
        <v>9.1999999999999993</v>
      </c>
      <c r="FG27" s="14"/>
      <c r="FH27" s="14"/>
      <c r="FI27" s="14"/>
      <c r="FJ27" s="14"/>
      <c r="FK27" s="14">
        <v>6.2</v>
      </c>
      <c r="FL27" s="14">
        <v>6.7</v>
      </c>
      <c r="FM27" s="14">
        <v>17.7</v>
      </c>
      <c r="FN27" s="14">
        <v>7098.3</v>
      </c>
      <c r="FO27" s="15"/>
      <c r="FP27" s="14">
        <v>24.114129999999999</v>
      </c>
      <c r="FQ27" s="14">
        <v>2.992</v>
      </c>
      <c r="FR27" s="14">
        <v>11.59</v>
      </c>
      <c r="FS27" s="14">
        <v>13.2</v>
      </c>
      <c r="FT27" s="14">
        <v>26.082709999999999</v>
      </c>
      <c r="FU27" s="14">
        <v>18.93552</v>
      </c>
      <c r="FV27" s="14">
        <v>8</v>
      </c>
      <c r="FW27" s="14">
        <v>16.100000000000001</v>
      </c>
      <c r="FX27" s="14">
        <v>121.01436</v>
      </c>
    </row>
    <row r="28" spans="1:180" ht="24" customHeight="1" x14ac:dyDescent="0.3">
      <c r="A28" s="16" t="s">
        <v>49</v>
      </c>
      <c r="B28" s="16" t="s">
        <v>811</v>
      </c>
      <c r="C28" s="17">
        <v>157.5</v>
      </c>
      <c r="D28" s="17">
        <v>599</v>
      </c>
      <c r="E28" s="17">
        <v>203.1</v>
      </c>
      <c r="F28" s="17">
        <v>2.1</v>
      </c>
      <c r="G28" s="17"/>
      <c r="H28" s="17">
        <v>92.2</v>
      </c>
      <c r="I28" s="17">
        <v>190.4</v>
      </c>
      <c r="J28" s="17">
        <v>80.400000000000006</v>
      </c>
      <c r="K28" s="17"/>
      <c r="L28" s="17">
        <v>106.5</v>
      </c>
      <c r="M28" s="17">
        <v>107</v>
      </c>
      <c r="N28" s="17"/>
      <c r="O28" s="17">
        <v>128</v>
      </c>
      <c r="P28" s="17">
        <v>203.4</v>
      </c>
      <c r="Q28" s="17">
        <v>107.3</v>
      </c>
      <c r="R28" s="17">
        <v>557.29999999999995</v>
      </c>
      <c r="S28" s="17">
        <v>10.199999999999999</v>
      </c>
      <c r="T28" s="17"/>
      <c r="U28" s="17"/>
      <c r="V28" s="17"/>
      <c r="W28" s="17">
        <v>81.8</v>
      </c>
      <c r="X28" s="17">
        <v>7.6</v>
      </c>
      <c r="Y28" s="17">
        <v>0</v>
      </c>
      <c r="Z28" s="17">
        <v>0</v>
      </c>
      <c r="AA28" s="17">
        <v>6.7</v>
      </c>
      <c r="AB28" s="17"/>
      <c r="AC28" s="17">
        <v>50.7</v>
      </c>
      <c r="AD28" s="17"/>
      <c r="AE28" s="17"/>
      <c r="AF28" s="17"/>
      <c r="AG28" s="17"/>
      <c r="AH28" s="17">
        <v>109.6</v>
      </c>
      <c r="AI28" s="17">
        <v>181.8</v>
      </c>
      <c r="AJ28" s="17"/>
      <c r="AK28" s="17">
        <v>61.3</v>
      </c>
      <c r="AL28" s="17"/>
      <c r="AM28" s="17">
        <v>6.5</v>
      </c>
      <c r="AN28" s="17">
        <v>203.6</v>
      </c>
      <c r="AO28" s="17">
        <v>76</v>
      </c>
      <c r="AP28" s="17">
        <v>151.1</v>
      </c>
      <c r="AQ28" s="17">
        <v>41.4</v>
      </c>
      <c r="AR28" s="17">
        <v>18.8</v>
      </c>
      <c r="AS28" s="17">
        <v>18.8</v>
      </c>
      <c r="AT28" s="17">
        <v>48.2</v>
      </c>
      <c r="AU28" s="17">
        <v>173</v>
      </c>
      <c r="AV28" s="17">
        <v>173.6</v>
      </c>
      <c r="AW28" s="17">
        <v>178.7</v>
      </c>
      <c r="AX28" s="17">
        <v>107.5</v>
      </c>
      <c r="AY28" s="17">
        <v>44.9</v>
      </c>
      <c r="AZ28" s="17">
        <v>21.7</v>
      </c>
      <c r="BA28" s="17">
        <v>3.8</v>
      </c>
      <c r="BB28" s="17">
        <v>17.100000000000001</v>
      </c>
      <c r="BC28" s="17">
        <v>109.3</v>
      </c>
      <c r="BD28" s="17"/>
      <c r="BE28" s="17"/>
      <c r="BF28" s="17">
        <v>47.6</v>
      </c>
      <c r="BG28" s="17">
        <v>59.7</v>
      </c>
      <c r="BH28" s="17"/>
      <c r="BI28" s="17">
        <v>0</v>
      </c>
      <c r="BJ28" s="17"/>
      <c r="BK28" s="17"/>
      <c r="BL28" s="17"/>
      <c r="BM28" s="17">
        <v>124.7</v>
      </c>
      <c r="BN28" s="17">
        <v>107.7</v>
      </c>
      <c r="BO28" s="17">
        <v>107.6</v>
      </c>
      <c r="BP28" s="17">
        <v>104</v>
      </c>
      <c r="BQ28" s="17">
        <v>188.7</v>
      </c>
      <c r="BR28" s="17"/>
      <c r="BS28" s="17"/>
      <c r="BT28" s="17"/>
      <c r="BU28" s="17"/>
      <c r="BV28" s="17"/>
      <c r="BW28" s="17">
        <v>0</v>
      </c>
      <c r="BX28" s="17"/>
      <c r="BY28" s="17"/>
      <c r="BZ28" s="17">
        <v>3.1</v>
      </c>
      <c r="CA28" s="17">
        <v>138.19999999999999</v>
      </c>
      <c r="CB28" s="17">
        <v>107</v>
      </c>
      <c r="CC28" s="17">
        <v>60</v>
      </c>
      <c r="CD28" s="17">
        <v>74.900000000000006</v>
      </c>
      <c r="CE28" s="17">
        <v>30.3</v>
      </c>
      <c r="CF28" s="17"/>
      <c r="CG28" s="17"/>
      <c r="CH28" s="17"/>
      <c r="CI28" s="17">
        <v>95.8</v>
      </c>
      <c r="CJ28" s="17">
        <v>95.6</v>
      </c>
      <c r="CK28" s="17">
        <v>117.7</v>
      </c>
      <c r="CL28" s="17"/>
      <c r="CM28" s="17"/>
      <c r="CN28" s="17"/>
      <c r="CO28" s="17"/>
      <c r="CP28" s="17"/>
      <c r="CQ28" s="17">
        <v>0</v>
      </c>
      <c r="CR28" s="17">
        <v>0</v>
      </c>
      <c r="CS28" s="17">
        <v>7.9</v>
      </c>
      <c r="CT28" s="17">
        <v>4.2</v>
      </c>
      <c r="CU28" s="17">
        <v>18</v>
      </c>
      <c r="CV28" s="17">
        <v>0.3</v>
      </c>
      <c r="CW28" s="17">
        <v>12.8</v>
      </c>
      <c r="CX28" s="17">
        <v>69.5</v>
      </c>
      <c r="CY28" s="17">
        <v>11.2</v>
      </c>
      <c r="CZ28" s="17">
        <v>0.3</v>
      </c>
      <c r="DA28" s="17">
        <v>20.6</v>
      </c>
      <c r="DB28" s="17">
        <v>9.9</v>
      </c>
      <c r="DC28" s="17">
        <v>5.6</v>
      </c>
      <c r="DD28" s="17">
        <v>172.4</v>
      </c>
      <c r="DE28" s="17">
        <v>87.5</v>
      </c>
      <c r="DF28" s="17">
        <v>1.9</v>
      </c>
      <c r="DG28" s="17">
        <v>3.3</v>
      </c>
      <c r="DH28" s="17">
        <v>5</v>
      </c>
      <c r="DI28" s="17">
        <v>20.5</v>
      </c>
      <c r="DJ28" s="17">
        <v>18.899999999999999</v>
      </c>
      <c r="DK28" s="17">
        <v>11.3</v>
      </c>
      <c r="DL28" s="17">
        <v>3</v>
      </c>
      <c r="DM28" s="17">
        <v>5.7</v>
      </c>
      <c r="DN28" s="17">
        <v>5.0999999999999996</v>
      </c>
      <c r="DO28" s="17">
        <v>5.0999999999999996</v>
      </c>
      <c r="DP28" s="17">
        <v>6.5</v>
      </c>
      <c r="DQ28" s="17">
        <v>21.7</v>
      </c>
      <c r="DR28" s="17">
        <v>8.5</v>
      </c>
      <c r="DS28" s="17">
        <v>3.5</v>
      </c>
      <c r="DT28" s="17">
        <v>14.1</v>
      </c>
      <c r="DU28" s="17">
        <v>2.1</v>
      </c>
      <c r="DV28" s="17"/>
      <c r="DW28" s="17">
        <v>0.1</v>
      </c>
      <c r="DX28" s="17">
        <v>18.100000000000001</v>
      </c>
      <c r="DY28" s="17">
        <v>5.5</v>
      </c>
      <c r="DZ28" s="17">
        <v>13.2</v>
      </c>
      <c r="EA28" s="17">
        <v>18.600000000000001</v>
      </c>
      <c r="EB28" s="17">
        <v>27.7</v>
      </c>
      <c r="EC28" s="17">
        <v>22.7</v>
      </c>
      <c r="ED28" s="17">
        <v>31.7</v>
      </c>
      <c r="EE28" s="17">
        <v>51.9</v>
      </c>
      <c r="EF28" s="17">
        <v>56.5</v>
      </c>
      <c r="EG28" s="17">
        <v>4.5</v>
      </c>
      <c r="EH28" s="17">
        <v>5.7</v>
      </c>
      <c r="EI28" s="17">
        <v>1.2</v>
      </c>
      <c r="EJ28" s="17">
        <v>14.6</v>
      </c>
      <c r="EK28" s="17">
        <v>5.4</v>
      </c>
      <c r="EL28" s="17">
        <v>7.3</v>
      </c>
      <c r="EM28" s="17">
        <v>18</v>
      </c>
      <c r="EN28" s="17">
        <v>19.2</v>
      </c>
      <c r="EO28" s="17">
        <v>19.3</v>
      </c>
      <c r="EP28" s="17">
        <v>11.2</v>
      </c>
      <c r="EQ28" s="17">
        <v>218.5</v>
      </c>
      <c r="ER28" s="17">
        <v>12.6</v>
      </c>
      <c r="ES28" s="17">
        <v>119.8</v>
      </c>
      <c r="ET28" s="17">
        <v>0.6</v>
      </c>
      <c r="EU28" s="17">
        <v>13.1</v>
      </c>
      <c r="EV28" s="17">
        <v>15.7</v>
      </c>
      <c r="EW28" s="17">
        <v>89</v>
      </c>
      <c r="EX28" s="17">
        <v>4.4000000000000004</v>
      </c>
      <c r="EY28" s="17">
        <v>0.9</v>
      </c>
      <c r="EZ28" s="17">
        <v>2.2000000000000002</v>
      </c>
      <c r="FA28" s="17">
        <v>1.3</v>
      </c>
      <c r="FB28" s="17">
        <v>11.5</v>
      </c>
      <c r="FC28" s="17">
        <v>8.5</v>
      </c>
      <c r="FD28" s="17">
        <v>20.2</v>
      </c>
      <c r="FE28" s="17">
        <v>20.100000000000001</v>
      </c>
      <c r="FF28" s="17">
        <v>9.1</v>
      </c>
      <c r="FG28" s="17"/>
      <c r="FH28" s="17"/>
      <c r="FI28" s="17"/>
      <c r="FJ28" s="17"/>
      <c r="FK28" s="17">
        <v>6</v>
      </c>
      <c r="FL28" s="17">
        <v>6.7</v>
      </c>
      <c r="FM28" s="17">
        <v>17.899999999999999</v>
      </c>
      <c r="FN28" s="17">
        <v>7387.4</v>
      </c>
      <c r="FO28" s="15"/>
      <c r="FP28" s="17">
        <v>24.122260000000001</v>
      </c>
      <c r="FQ28" s="17">
        <v>2.996</v>
      </c>
      <c r="FR28" s="17">
        <v>11.93</v>
      </c>
      <c r="FS28" s="17">
        <v>13.2</v>
      </c>
      <c r="FT28" s="17">
        <v>26.043310000000002</v>
      </c>
      <c r="FU28" s="17">
        <v>18.935099999999998</v>
      </c>
      <c r="FV28" s="17">
        <v>5.9</v>
      </c>
      <c r="FW28" s="17">
        <v>16.100000000000001</v>
      </c>
      <c r="FX28" s="17">
        <v>119.22667</v>
      </c>
    </row>
    <row r="29" spans="1:180" ht="24" customHeight="1" x14ac:dyDescent="0.3">
      <c r="A29" s="16" t="s">
        <v>49</v>
      </c>
      <c r="B29" s="16" t="s">
        <v>812</v>
      </c>
      <c r="C29" s="17">
        <v>156.9</v>
      </c>
      <c r="D29" s="17">
        <v>598.4</v>
      </c>
      <c r="E29" s="17">
        <v>202.5</v>
      </c>
      <c r="F29" s="17">
        <v>7.8</v>
      </c>
      <c r="G29" s="17"/>
      <c r="H29" s="17">
        <v>92.3</v>
      </c>
      <c r="I29" s="17">
        <v>191.1</v>
      </c>
      <c r="J29" s="17">
        <v>80.7</v>
      </c>
      <c r="K29" s="17"/>
      <c r="L29" s="17">
        <v>106.9</v>
      </c>
      <c r="M29" s="17">
        <v>107.3</v>
      </c>
      <c r="N29" s="17"/>
      <c r="O29" s="17">
        <v>127.9</v>
      </c>
      <c r="P29" s="17">
        <v>205.1</v>
      </c>
      <c r="Q29" s="17">
        <v>107.2</v>
      </c>
      <c r="R29" s="17">
        <v>554.79999999999995</v>
      </c>
      <c r="S29" s="17">
        <v>10.199999999999999</v>
      </c>
      <c r="T29" s="17"/>
      <c r="U29" s="17"/>
      <c r="V29" s="17"/>
      <c r="W29" s="17">
        <v>81.7</v>
      </c>
      <c r="X29" s="17">
        <v>7.7</v>
      </c>
      <c r="Y29" s="17">
        <v>0</v>
      </c>
      <c r="Z29" s="17">
        <v>0</v>
      </c>
      <c r="AA29" s="17">
        <v>6</v>
      </c>
      <c r="AB29" s="17"/>
      <c r="AC29" s="17">
        <v>50.7</v>
      </c>
      <c r="AD29" s="17"/>
      <c r="AE29" s="17"/>
      <c r="AF29" s="17"/>
      <c r="AG29" s="17"/>
      <c r="AH29" s="17">
        <v>109.4</v>
      </c>
      <c r="AI29" s="17">
        <v>168.5</v>
      </c>
      <c r="AJ29" s="17"/>
      <c r="AK29" s="17">
        <v>120.8</v>
      </c>
      <c r="AL29" s="17"/>
      <c r="AM29" s="17">
        <v>6.5</v>
      </c>
      <c r="AN29" s="17">
        <v>207</v>
      </c>
      <c r="AO29" s="17">
        <v>75.599999999999994</v>
      </c>
      <c r="AP29" s="17">
        <v>151</v>
      </c>
      <c r="AQ29" s="17">
        <v>41.4</v>
      </c>
      <c r="AR29" s="17">
        <v>18.8</v>
      </c>
      <c r="AS29" s="17">
        <v>18.8</v>
      </c>
      <c r="AT29" s="17">
        <v>48.4</v>
      </c>
      <c r="AU29" s="17">
        <v>172.7</v>
      </c>
      <c r="AV29" s="17">
        <v>173</v>
      </c>
      <c r="AW29" s="17">
        <v>178.2</v>
      </c>
      <c r="AX29" s="17">
        <v>107</v>
      </c>
      <c r="AY29" s="17">
        <v>45.1</v>
      </c>
      <c r="AZ29" s="17">
        <v>21.7</v>
      </c>
      <c r="BA29" s="17">
        <v>3.8</v>
      </c>
      <c r="BB29" s="17">
        <v>17</v>
      </c>
      <c r="BC29" s="17">
        <v>109.3</v>
      </c>
      <c r="BD29" s="17"/>
      <c r="BE29" s="17"/>
      <c r="BF29" s="17">
        <v>47.6</v>
      </c>
      <c r="BG29" s="17">
        <v>60.2</v>
      </c>
      <c r="BH29" s="17"/>
      <c r="BI29" s="17">
        <v>0</v>
      </c>
      <c r="BJ29" s="17"/>
      <c r="BK29" s="17"/>
      <c r="BL29" s="17"/>
      <c r="BM29" s="17">
        <v>124.9</v>
      </c>
      <c r="BN29" s="17">
        <v>118.6</v>
      </c>
      <c r="BO29" s="17">
        <v>118.5</v>
      </c>
      <c r="BP29" s="17">
        <v>115.8</v>
      </c>
      <c r="BQ29" s="17">
        <v>206.5</v>
      </c>
      <c r="BR29" s="17"/>
      <c r="BS29" s="17"/>
      <c r="BT29" s="17"/>
      <c r="BU29" s="17"/>
      <c r="BV29" s="17"/>
      <c r="BW29" s="17">
        <v>16.2</v>
      </c>
      <c r="BX29" s="17"/>
      <c r="BY29" s="17"/>
      <c r="BZ29" s="17">
        <v>3.1</v>
      </c>
      <c r="CA29" s="17">
        <v>135.30000000000001</v>
      </c>
      <c r="CB29" s="17">
        <v>107.5</v>
      </c>
      <c r="CC29" s="17">
        <v>60.1</v>
      </c>
      <c r="CD29" s="17">
        <v>75.900000000000006</v>
      </c>
      <c r="CE29" s="17">
        <v>30.4</v>
      </c>
      <c r="CF29" s="17"/>
      <c r="CG29" s="17"/>
      <c r="CH29" s="17"/>
      <c r="CI29" s="17">
        <v>95.4</v>
      </c>
      <c r="CJ29" s="17">
        <v>94.3</v>
      </c>
      <c r="CK29" s="17">
        <v>117.7</v>
      </c>
      <c r="CL29" s="17"/>
      <c r="CM29" s="17"/>
      <c r="CN29" s="17"/>
      <c r="CO29" s="17"/>
      <c r="CP29" s="17"/>
      <c r="CQ29" s="17">
        <v>0</v>
      </c>
      <c r="CR29" s="17">
        <v>0</v>
      </c>
      <c r="CS29" s="17">
        <v>7.9</v>
      </c>
      <c r="CT29" s="17">
        <v>4.2</v>
      </c>
      <c r="CU29" s="17">
        <v>18</v>
      </c>
      <c r="CV29" s="17">
        <v>0.4</v>
      </c>
      <c r="CW29" s="17">
        <v>12.7</v>
      </c>
      <c r="CX29" s="17">
        <v>69.900000000000006</v>
      </c>
      <c r="CY29" s="17">
        <v>11.7</v>
      </c>
      <c r="CZ29" s="17">
        <v>0.3</v>
      </c>
      <c r="DA29" s="17">
        <v>20.5</v>
      </c>
      <c r="DB29" s="17">
        <v>10</v>
      </c>
      <c r="DC29" s="17">
        <v>5.4</v>
      </c>
      <c r="DD29" s="17">
        <v>174.2</v>
      </c>
      <c r="DE29" s="17">
        <v>88.5</v>
      </c>
      <c r="DF29" s="17">
        <v>1.9</v>
      </c>
      <c r="DG29" s="17">
        <v>3.3</v>
      </c>
      <c r="DH29" s="17">
        <v>5</v>
      </c>
      <c r="DI29" s="17">
        <v>20.5</v>
      </c>
      <c r="DJ29" s="17">
        <v>18.8</v>
      </c>
      <c r="DK29" s="17">
        <v>11.3</v>
      </c>
      <c r="DL29" s="17">
        <v>3</v>
      </c>
      <c r="DM29" s="17">
        <v>5.7</v>
      </c>
      <c r="DN29" s="17">
        <v>6.9</v>
      </c>
      <c r="DO29" s="17">
        <v>8.3000000000000007</v>
      </c>
      <c r="DP29" s="17">
        <v>5</v>
      </c>
      <c r="DQ29" s="17">
        <v>15.7</v>
      </c>
      <c r="DR29" s="17">
        <v>13</v>
      </c>
      <c r="DS29" s="17">
        <v>3.5</v>
      </c>
      <c r="DT29" s="17">
        <v>14.1</v>
      </c>
      <c r="DU29" s="17">
        <v>2</v>
      </c>
      <c r="DV29" s="17"/>
      <c r="DW29" s="17">
        <v>0.1</v>
      </c>
      <c r="DX29" s="17">
        <v>18.100000000000001</v>
      </c>
      <c r="DY29" s="17">
        <v>5.4</v>
      </c>
      <c r="DZ29" s="17">
        <v>13.4</v>
      </c>
      <c r="EA29" s="17">
        <v>18.600000000000001</v>
      </c>
      <c r="EB29" s="17">
        <v>26.8</v>
      </c>
      <c r="EC29" s="17">
        <v>31.8</v>
      </c>
      <c r="ED29" s="17">
        <v>31.6</v>
      </c>
      <c r="EE29" s="17">
        <v>51.9</v>
      </c>
      <c r="EF29" s="17">
        <v>52</v>
      </c>
      <c r="EG29" s="17">
        <v>6.1</v>
      </c>
      <c r="EH29" s="17">
        <v>4.4000000000000004</v>
      </c>
      <c r="EI29" s="17">
        <v>1.3</v>
      </c>
      <c r="EJ29" s="17">
        <v>14.6</v>
      </c>
      <c r="EK29" s="17">
        <v>5.4</v>
      </c>
      <c r="EL29" s="17">
        <v>7.1</v>
      </c>
      <c r="EM29" s="17">
        <v>17.5</v>
      </c>
      <c r="EN29" s="17">
        <v>18.5</v>
      </c>
      <c r="EO29" s="17">
        <v>18.5</v>
      </c>
      <c r="EP29" s="17">
        <v>11.3</v>
      </c>
      <c r="EQ29" s="17">
        <v>219.2</v>
      </c>
      <c r="ER29" s="17">
        <v>14.4</v>
      </c>
      <c r="ES29" s="17">
        <v>121.6</v>
      </c>
      <c r="ET29" s="17">
        <v>0.6</v>
      </c>
      <c r="EU29" s="17">
        <v>10.7</v>
      </c>
      <c r="EV29" s="17">
        <v>10.8</v>
      </c>
      <c r="EW29" s="17">
        <v>90.4</v>
      </c>
      <c r="EX29" s="17">
        <v>4.4000000000000004</v>
      </c>
      <c r="EY29" s="17">
        <v>0.9</v>
      </c>
      <c r="EZ29" s="17">
        <v>2.2000000000000002</v>
      </c>
      <c r="FA29" s="17">
        <v>1.3</v>
      </c>
      <c r="FB29" s="17">
        <v>13.1</v>
      </c>
      <c r="FC29" s="17">
        <v>8.5</v>
      </c>
      <c r="FD29" s="17">
        <v>20</v>
      </c>
      <c r="FE29" s="17">
        <v>20</v>
      </c>
      <c r="FF29" s="17">
        <v>9.3000000000000007</v>
      </c>
      <c r="FG29" s="17"/>
      <c r="FH29" s="17"/>
      <c r="FI29" s="17"/>
      <c r="FJ29" s="17"/>
      <c r="FK29" s="17">
        <v>6</v>
      </c>
      <c r="FL29" s="17">
        <v>6.7</v>
      </c>
      <c r="FM29" s="17">
        <v>17.899999999999999</v>
      </c>
      <c r="FN29" s="17">
        <v>7511.3</v>
      </c>
      <c r="FO29" s="15"/>
      <c r="FP29" s="17">
        <v>24.116510000000002</v>
      </c>
      <c r="FQ29" s="17">
        <v>3.0070000000000001</v>
      </c>
      <c r="FR29" s="17">
        <v>11.81</v>
      </c>
      <c r="FS29" s="17">
        <v>13.2</v>
      </c>
      <c r="FT29" s="17">
        <v>25.94061</v>
      </c>
      <c r="FU29" s="17">
        <v>18.936070000000001</v>
      </c>
      <c r="FV29" s="17">
        <v>5.8</v>
      </c>
      <c r="FW29" s="17">
        <v>16.100000000000001</v>
      </c>
      <c r="FX29" s="17">
        <v>118.91019</v>
      </c>
    </row>
    <row r="30" spans="1:180" ht="24" customHeight="1" x14ac:dyDescent="0.3">
      <c r="A30" s="16" t="s">
        <v>49</v>
      </c>
      <c r="B30" s="16" t="s">
        <v>813</v>
      </c>
      <c r="C30" s="17">
        <v>155.80000000000001</v>
      </c>
      <c r="D30" s="17">
        <v>593.5</v>
      </c>
      <c r="E30" s="17">
        <v>202</v>
      </c>
      <c r="F30" s="17">
        <v>7.8</v>
      </c>
      <c r="G30" s="17"/>
      <c r="H30" s="17">
        <v>90.5</v>
      </c>
      <c r="I30" s="17">
        <v>190.1</v>
      </c>
      <c r="J30" s="17">
        <v>80</v>
      </c>
      <c r="K30" s="17"/>
      <c r="L30" s="17">
        <v>106.8</v>
      </c>
      <c r="M30" s="17">
        <v>106.9</v>
      </c>
      <c r="N30" s="17"/>
      <c r="O30" s="17">
        <v>127.6</v>
      </c>
      <c r="P30" s="17">
        <v>203.7</v>
      </c>
      <c r="Q30" s="17">
        <v>107</v>
      </c>
      <c r="R30" s="17">
        <v>544.29999999999995</v>
      </c>
      <c r="S30" s="17">
        <v>10.3</v>
      </c>
      <c r="T30" s="17"/>
      <c r="U30" s="17"/>
      <c r="V30" s="17"/>
      <c r="W30" s="17">
        <v>81.3</v>
      </c>
      <c r="X30" s="17">
        <v>7.1</v>
      </c>
      <c r="Y30" s="17">
        <v>0</v>
      </c>
      <c r="Z30" s="17">
        <v>0</v>
      </c>
      <c r="AA30" s="17">
        <v>6</v>
      </c>
      <c r="AB30" s="17"/>
      <c r="AC30" s="17">
        <v>49.5</v>
      </c>
      <c r="AD30" s="17"/>
      <c r="AE30" s="17"/>
      <c r="AF30" s="17"/>
      <c r="AG30" s="17"/>
      <c r="AH30" s="17">
        <v>109.2</v>
      </c>
      <c r="AI30" s="17">
        <v>169.8</v>
      </c>
      <c r="AJ30" s="17"/>
      <c r="AK30" s="17">
        <v>114</v>
      </c>
      <c r="AL30" s="17"/>
      <c r="AM30" s="17">
        <v>6.5</v>
      </c>
      <c r="AN30" s="17">
        <v>198.9</v>
      </c>
      <c r="AO30" s="17">
        <v>75</v>
      </c>
      <c r="AP30" s="17">
        <v>151.19999999999999</v>
      </c>
      <c r="AQ30" s="17">
        <v>40.9</v>
      </c>
      <c r="AR30" s="17">
        <v>18.600000000000001</v>
      </c>
      <c r="AS30" s="17">
        <v>18.899999999999999</v>
      </c>
      <c r="AT30" s="17">
        <v>48.3</v>
      </c>
      <c r="AU30" s="17">
        <v>171.6</v>
      </c>
      <c r="AV30" s="17">
        <v>172</v>
      </c>
      <c r="AW30" s="17">
        <v>177.9</v>
      </c>
      <c r="AX30" s="17">
        <v>106.7</v>
      </c>
      <c r="AY30" s="17">
        <v>44.2</v>
      </c>
      <c r="AZ30" s="17">
        <v>21.4</v>
      </c>
      <c r="BA30" s="17">
        <v>3.8</v>
      </c>
      <c r="BB30" s="17">
        <v>16.8</v>
      </c>
      <c r="BC30" s="17">
        <v>107.4</v>
      </c>
      <c r="BD30" s="17"/>
      <c r="BE30" s="17"/>
      <c r="BF30" s="17">
        <v>47.5</v>
      </c>
      <c r="BG30" s="17">
        <v>60.2</v>
      </c>
      <c r="BH30" s="17"/>
      <c r="BI30" s="17">
        <v>0</v>
      </c>
      <c r="BJ30" s="17"/>
      <c r="BK30" s="17"/>
      <c r="BL30" s="17"/>
      <c r="BM30" s="17">
        <v>124.6</v>
      </c>
      <c r="BN30" s="17">
        <v>130</v>
      </c>
      <c r="BO30" s="17">
        <v>129.9</v>
      </c>
      <c r="BP30" s="17">
        <v>133.5</v>
      </c>
      <c r="BQ30" s="17">
        <v>224.7</v>
      </c>
      <c r="BR30" s="17"/>
      <c r="BS30" s="17"/>
      <c r="BT30" s="17"/>
      <c r="BU30" s="17"/>
      <c r="BV30" s="17"/>
      <c r="BW30" s="17">
        <v>35.9</v>
      </c>
      <c r="BX30" s="17"/>
      <c r="BY30" s="17"/>
      <c r="BZ30" s="17">
        <v>3.2</v>
      </c>
      <c r="CA30" s="17">
        <v>61.7</v>
      </c>
      <c r="CB30" s="17">
        <v>101.7</v>
      </c>
      <c r="CC30" s="17">
        <v>63.8</v>
      </c>
      <c r="CD30" s="17">
        <v>75.900000000000006</v>
      </c>
      <c r="CE30" s="17">
        <v>30.1</v>
      </c>
      <c r="CF30" s="17"/>
      <c r="CG30" s="17"/>
      <c r="CH30" s="17"/>
      <c r="CI30" s="17">
        <v>95.4</v>
      </c>
      <c r="CJ30" s="17">
        <v>95</v>
      </c>
      <c r="CK30" s="17">
        <v>117.9</v>
      </c>
      <c r="CL30" s="17"/>
      <c r="CM30" s="17"/>
      <c r="CN30" s="17"/>
      <c r="CO30" s="17"/>
      <c r="CP30" s="17"/>
      <c r="CQ30" s="17">
        <v>0</v>
      </c>
      <c r="CR30" s="17">
        <v>0</v>
      </c>
      <c r="CS30" s="17">
        <v>7.9</v>
      </c>
      <c r="CT30" s="17">
        <v>4.2</v>
      </c>
      <c r="CU30" s="17">
        <v>17.600000000000001</v>
      </c>
      <c r="CV30" s="17">
        <v>1.1000000000000001</v>
      </c>
      <c r="CW30" s="17">
        <v>18.2</v>
      </c>
      <c r="CX30" s="17">
        <v>70.3</v>
      </c>
      <c r="CY30" s="17">
        <v>12.7</v>
      </c>
      <c r="CZ30" s="17">
        <v>0.3</v>
      </c>
      <c r="DA30" s="17">
        <v>20.5</v>
      </c>
      <c r="DB30" s="17">
        <v>9.9</v>
      </c>
      <c r="DC30" s="17">
        <v>5.7</v>
      </c>
      <c r="DD30" s="17">
        <v>175.8</v>
      </c>
      <c r="DE30" s="17">
        <v>89.3</v>
      </c>
      <c r="DF30" s="17">
        <v>1.9</v>
      </c>
      <c r="DG30" s="17">
        <v>3.3</v>
      </c>
      <c r="DH30" s="17">
        <v>5</v>
      </c>
      <c r="DI30" s="17">
        <v>20.3</v>
      </c>
      <c r="DJ30" s="17">
        <v>18.5</v>
      </c>
      <c r="DK30" s="17">
        <v>11.2</v>
      </c>
      <c r="DL30" s="17">
        <v>3.1</v>
      </c>
      <c r="DM30" s="17">
        <v>5.7</v>
      </c>
      <c r="DN30" s="17">
        <v>10.5</v>
      </c>
      <c r="DO30" s="17">
        <v>11.5</v>
      </c>
      <c r="DP30" s="17">
        <v>5.2</v>
      </c>
      <c r="DQ30" s="17">
        <v>15.2</v>
      </c>
      <c r="DR30" s="17">
        <v>15.8</v>
      </c>
      <c r="DS30" s="17">
        <v>3.5</v>
      </c>
      <c r="DT30" s="17">
        <v>14.1</v>
      </c>
      <c r="DU30" s="17">
        <v>2</v>
      </c>
      <c r="DV30" s="17"/>
      <c r="DW30" s="17">
        <v>0.1</v>
      </c>
      <c r="DX30" s="17">
        <v>18.100000000000001</v>
      </c>
      <c r="DY30" s="17">
        <v>5.2</v>
      </c>
      <c r="DZ30" s="17">
        <v>13</v>
      </c>
      <c r="EA30" s="17">
        <v>18.3</v>
      </c>
      <c r="EB30" s="17">
        <v>26.4</v>
      </c>
      <c r="EC30" s="17">
        <v>34.700000000000003</v>
      </c>
      <c r="ED30" s="17">
        <v>31.4</v>
      </c>
      <c r="EE30" s="17">
        <v>51.3</v>
      </c>
      <c r="EF30" s="17">
        <v>48.6</v>
      </c>
      <c r="EG30" s="17">
        <v>5</v>
      </c>
      <c r="EH30" s="17">
        <v>4.8</v>
      </c>
      <c r="EI30" s="17">
        <v>1.5</v>
      </c>
      <c r="EJ30" s="17">
        <v>14.6</v>
      </c>
      <c r="EK30" s="17">
        <v>5.3</v>
      </c>
      <c r="EL30" s="17">
        <v>7</v>
      </c>
      <c r="EM30" s="17">
        <v>17.5</v>
      </c>
      <c r="EN30" s="17">
        <v>18.5</v>
      </c>
      <c r="EO30" s="17">
        <v>18.5</v>
      </c>
      <c r="EP30" s="17">
        <v>11.7</v>
      </c>
      <c r="EQ30" s="17">
        <v>221.7</v>
      </c>
      <c r="ER30" s="17">
        <v>15.1</v>
      </c>
      <c r="ES30" s="17">
        <v>121.9</v>
      </c>
      <c r="ET30" s="17">
        <v>0.6</v>
      </c>
      <c r="EU30" s="17">
        <v>16.600000000000001</v>
      </c>
      <c r="EV30" s="17">
        <v>20.5</v>
      </c>
      <c r="EW30" s="17">
        <v>91.1</v>
      </c>
      <c r="EX30" s="17">
        <v>4.4000000000000004</v>
      </c>
      <c r="EY30" s="17">
        <v>0.9</v>
      </c>
      <c r="EZ30" s="17">
        <v>2.2000000000000002</v>
      </c>
      <c r="FA30" s="17">
        <v>1.3</v>
      </c>
      <c r="FB30" s="17">
        <v>14.5</v>
      </c>
      <c r="FC30" s="17">
        <v>8.6</v>
      </c>
      <c r="FD30" s="17">
        <v>20.100000000000001</v>
      </c>
      <c r="FE30" s="17">
        <v>20</v>
      </c>
      <c r="FF30" s="17">
        <v>9.4</v>
      </c>
      <c r="FG30" s="17"/>
      <c r="FH30" s="17"/>
      <c r="FI30" s="17"/>
      <c r="FJ30" s="17"/>
      <c r="FK30" s="17">
        <v>6.3</v>
      </c>
      <c r="FL30" s="17">
        <v>1.1000000000000001</v>
      </c>
      <c r="FM30" s="17">
        <v>17.7</v>
      </c>
      <c r="FN30" s="17">
        <v>7500.1</v>
      </c>
      <c r="FO30" s="15"/>
      <c r="FP30" s="17">
        <v>24.112819999999999</v>
      </c>
      <c r="FQ30" s="17">
        <v>3.1869999999999998</v>
      </c>
      <c r="FR30" s="17">
        <v>11.81</v>
      </c>
      <c r="FS30" s="17">
        <v>13.2</v>
      </c>
      <c r="FT30" s="17">
        <v>25.916440000000001</v>
      </c>
      <c r="FU30" s="17">
        <v>18.93741</v>
      </c>
      <c r="FV30" s="17">
        <v>5.8</v>
      </c>
      <c r="FW30" s="17">
        <v>16</v>
      </c>
      <c r="FX30" s="17">
        <v>118.96366999999999</v>
      </c>
    </row>
    <row r="31" spans="1:180" ht="24" customHeight="1" x14ac:dyDescent="0.3">
      <c r="A31" s="16" t="s">
        <v>49</v>
      </c>
      <c r="B31" s="16" t="s">
        <v>814</v>
      </c>
      <c r="C31" s="17">
        <v>151.80000000000001</v>
      </c>
      <c r="D31" s="17">
        <v>586.9</v>
      </c>
      <c r="E31" s="17">
        <v>200.5</v>
      </c>
      <c r="F31" s="17">
        <v>7.7</v>
      </c>
      <c r="G31" s="17"/>
      <c r="H31" s="17">
        <v>91.1</v>
      </c>
      <c r="I31" s="17">
        <v>186.5</v>
      </c>
      <c r="J31" s="17">
        <v>80.8</v>
      </c>
      <c r="K31" s="17"/>
      <c r="L31" s="17">
        <v>106.9</v>
      </c>
      <c r="M31" s="17">
        <v>106.5</v>
      </c>
      <c r="N31" s="17"/>
      <c r="O31" s="17">
        <v>127</v>
      </c>
      <c r="P31" s="17">
        <v>203.5</v>
      </c>
      <c r="Q31" s="17">
        <v>106.8</v>
      </c>
      <c r="R31" s="17">
        <v>546.5</v>
      </c>
      <c r="S31" s="17">
        <v>10</v>
      </c>
      <c r="T31" s="17"/>
      <c r="U31" s="17"/>
      <c r="V31" s="17"/>
      <c r="W31" s="17">
        <v>79.3</v>
      </c>
      <c r="X31" s="17">
        <v>6.6</v>
      </c>
      <c r="Y31" s="17">
        <v>0</v>
      </c>
      <c r="Z31" s="17">
        <v>0</v>
      </c>
      <c r="AA31" s="17">
        <v>6.1</v>
      </c>
      <c r="AB31" s="17"/>
      <c r="AC31" s="17">
        <v>48.6</v>
      </c>
      <c r="AD31" s="17"/>
      <c r="AE31" s="17"/>
      <c r="AF31" s="17"/>
      <c r="AG31" s="17"/>
      <c r="AH31" s="17">
        <v>108.3</v>
      </c>
      <c r="AI31" s="17">
        <v>165.1</v>
      </c>
      <c r="AJ31" s="17"/>
      <c r="AK31" s="17">
        <v>84.3</v>
      </c>
      <c r="AL31" s="17"/>
      <c r="AM31" s="17">
        <v>6.5</v>
      </c>
      <c r="AN31" s="17">
        <v>234.2</v>
      </c>
      <c r="AO31" s="17">
        <v>75.3</v>
      </c>
      <c r="AP31" s="17">
        <v>149.80000000000001</v>
      </c>
      <c r="AQ31" s="17">
        <v>39.799999999999997</v>
      </c>
      <c r="AR31" s="17">
        <v>18.8</v>
      </c>
      <c r="AS31" s="17">
        <v>18.8</v>
      </c>
      <c r="AT31" s="17">
        <v>47.4</v>
      </c>
      <c r="AU31" s="17">
        <v>168.8</v>
      </c>
      <c r="AV31" s="17">
        <v>168.8</v>
      </c>
      <c r="AW31" s="17">
        <v>177.6</v>
      </c>
      <c r="AX31" s="17">
        <v>105.9</v>
      </c>
      <c r="AY31" s="17">
        <v>43.9</v>
      </c>
      <c r="AZ31" s="17">
        <v>20.9</v>
      </c>
      <c r="BA31" s="17">
        <v>3.8</v>
      </c>
      <c r="BB31" s="17">
        <v>16.600000000000001</v>
      </c>
      <c r="BC31" s="17">
        <v>162.9</v>
      </c>
      <c r="BD31" s="17"/>
      <c r="BE31" s="17"/>
      <c r="BF31" s="17">
        <v>46.8</v>
      </c>
      <c r="BG31" s="17">
        <v>60</v>
      </c>
      <c r="BH31" s="17"/>
      <c r="BI31" s="17">
        <v>0</v>
      </c>
      <c r="BJ31" s="17"/>
      <c r="BK31" s="17"/>
      <c r="BL31" s="17"/>
      <c r="BM31" s="17">
        <v>122.8</v>
      </c>
      <c r="BN31" s="17">
        <v>134</v>
      </c>
      <c r="BO31" s="17">
        <v>133.80000000000001</v>
      </c>
      <c r="BP31" s="17">
        <v>137</v>
      </c>
      <c r="BQ31" s="17">
        <v>219.3</v>
      </c>
      <c r="BR31" s="17"/>
      <c r="BS31" s="17"/>
      <c r="BT31" s="17"/>
      <c r="BU31" s="17"/>
      <c r="BV31" s="17"/>
      <c r="BW31" s="17">
        <v>34.799999999999997</v>
      </c>
      <c r="BX31" s="17"/>
      <c r="BY31" s="17"/>
      <c r="BZ31" s="17">
        <v>3.1</v>
      </c>
      <c r="CA31" s="17">
        <v>55.3</v>
      </c>
      <c r="CB31" s="17">
        <v>85.9</v>
      </c>
      <c r="CC31" s="17">
        <v>62.2</v>
      </c>
      <c r="CD31" s="17">
        <v>74.900000000000006</v>
      </c>
      <c r="CE31" s="17">
        <v>29.4</v>
      </c>
      <c r="CF31" s="17"/>
      <c r="CG31" s="17"/>
      <c r="CH31" s="17"/>
      <c r="CI31" s="17">
        <v>96</v>
      </c>
      <c r="CJ31" s="17">
        <v>94.4</v>
      </c>
      <c r="CK31" s="17">
        <v>117</v>
      </c>
      <c r="CL31" s="17"/>
      <c r="CM31" s="17"/>
      <c r="CN31" s="17"/>
      <c r="CO31" s="17"/>
      <c r="CP31" s="17"/>
      <c r="CQ31" s="17">
        <v>0</v>
      </c>
      <c r="CR31" s="17">
        <v>0</v>
      </c>
      <c r="CS31" s="17">
        <v>7.9</v>
      </c>
      <c r="CT31" s="17">
        <v>4.2</v>
      </c>
      <c r="CU31" s="17">
        <v>17.399999999999999</v>
      </c>
      <c r="CV31" s="17">
        <v>1.2</v>
      </c>
      <c r="CW31" s="17">
        <v>34.6</v>
      </c>
      <c r="CX31" s="17">
        <v>69.900000000000006</v>
      </c>
      <c r="CY31" s="17">
        <v>11.3</v>
      </c>
      <c r="CZ31" s="17">
        <v>0.4</v>
      </c>
      <c r="DA31" s="17">
        <v>20.3</v>
      </c>
      <c r="DB31" s="17">
        <v>10.1</v>
      </c>
      <c r="DC31" s="17">
        <v>5.6</v>
      </c>
      <c r="DD31" s="17">
        <v>175.7</v>
      </c>
      <c r="DE31" s="17">
        <v>89.2</v>
      </c>
      <c r="DF31" s="17">
        <v>1.9</v>
      </c>
      <c r="DG31" s="17">
        <v>3.3</v>
      </c>
      <c r="DH31" s="17">
        <v>5.0999999999999996</v>
      </c>
      <c r="DI31" s="17">
        <v>19.8</v>
      </c>
      <c r="DJ31" s="17">
        <v>18.5</v>
      </c>
      <c r="DK31" s="17">
        <v>11.3</v>
      </c>
      <c r="DL31" s="17">
        <v>3.1</v>
      </c>
      <c r="DM31" s="17">
        <v>5.7</v>
      </c>
      <c r="DN31" s="17">
        <v>13.4</v>
      </c>
      <c r="DO31" s="17">
        <v>16.2</v>
      </c>
      <c r="DP31" s="17">
        <v>6.8</v>
      </c>
      <c r="DQ31" s="17">
        <v>17.5</v>
      </c>
      <c r="DR31" s="17">
        <v>15.9</v>
      </c>
      <c r="DS31" s="17">
        <v>3.5</v>
      </c>
      <c r="DT31" s="17">
        <v>14.1</v>
      </c>
      <c r="DU31" s="17">
        <v>2</v>
      </c>
      <c r="DV31" s="17"/>
      <c r="DW31" s="17">
        <v>0.2</v>
      </c>
      <c r="DX31" s="17">
        <v>18.2</v>
      </c>
      <c r="DY31" s="17">
        <v>5.0999999999999996</v>
      </c>
      <c r="DZ31" s="17">
        <v>12.8</v>
      </c>
      <c r="EA31" s="17">
        <v>18.600000000000001</v>
      </c>
      <c r="EB31" s="17">
        <v>26.2</v>
      </c>
      <c r="EC31" s="17">
        <v>36.200000000000003</v>
      </c>
      <c r="ED31" s="17">
        <v>31.3</v>
      </c>
      <c r="EE31" s="17">
        <v>59.1</v>
      </c>
      <c r="EF31" s="17">
        <v>57.2</v>
      </c>
      <c r="EG31" s="17">
        <v>8.6999999999999993</v>
      </c>
      <c r="EH31" s="17">
        <v>3.6</v>
      </c>
      <c r="EI31" s="17">
        <v>1.5</v>
      </c>
      <c r="EJ31" s="17">
        <v>13.6</v>
      </c>
      <c r="EK31" s="17">
        <v>5.3</v>
      </c>
      <c r="EL31" s="17">
        <v>7</v>
      </c>
      <c r="EM31" s="17">
        <v>17.5</v>
      </c>
      <c r="EN31" s="17">
        <v>18.5</v>
      </c>
      <c r="EO31" s="17">
        <v>18.5</v>
      </c>
      <c r="EP31" s="17">
        <v>12.7</v>
      </c>
      <c r="EQ31" s="17">
        <v>221.3</v>
      </c>
      <c r="ER31" s="17">
        <v>16.3</v>
      </c>
      <c r="ES31" s="17">
        <v>121.6</v>
      </c>
      <c r="ET31" s="17">
        <v>0.6</v>
      </c>
      <c r="EU31" s="17">
        <v>19.100000000000001</v>
      </c>
      <c r="EV31" s="17">
        <v>19</v>
      </c>
      <c r="EW31" s="17">
        <v>91.4</v>
      </c>
      <c r="EX31" s="17">
        <v>4.4000000000000004</v>
      </c>
      <c r="EY31" s="17">
        <v>0.9</v>
      </c>
      <c r="EZ31" s="17">
        <v>2.2000000000000002</v>
      </c>
      <c r="FA31" s="17">
        <v>1.3</v>
      </c>
      <c r="FB31" s="17">
        <v>15.6</v>
      </c>
      <c r="FC31" s="17">
        <v>8.5</v>
      </c>
      <c r="FD31" s="17">
        <v>20</v>
      </c>
      <c r="FE31" s="17">
        <v>20</v>
      </c>
      <c r="FF31" s="17">
        <v>9.4</v>
      </c>
      <c r="FG31" s="17"/>
      <c r="FH31" s="17"/>
      <c r="FI31" s="17"/>
      <c r="FJ31" s="17"/>
      <c r="FK31" s="17">
        <v>6.6</v>
      </c>
      <c r="FL31" s="17">
        <v>6.5</v>
      </c>
      <c r="FM31" s="17">
        <v>17.399999999999999</v>
      </c>
      <c r="FN31" s="17">
        <v>7557.1</v>
      </c>
      <c r="FO31" s="15"/>
      <c r="FP31" s="17">
        <v>24.11345</v>
      </c>
      <c r="FQ31" s="17">
        <v>5.8879999999999999</v>
      </c>
      <c r="FR31" s="17">
        <v>11.81</v>
      </c>
      <c r="FS31" s="17">
        <v>13.2</v>
      </c>
      <c r="FT31" s="17">
        <v>25.68995</v>
      </c>
      <c r="FU31" s="17">
        <v>18.9391</v>
      </c>
      <c r="FV31" s="17">
        <v>5.9</v>
      </c>
      <c r="FW31" s="17">
        <v>16</v>
      </c>
      <c r="FX31" s="17">
        <v>121.54049999999999</v>
      </c>
    </row>
    <row r="32" spans="1:180" ht="24" customHeight="1" x14ac:dyDescent="0.3">
      <c r="A32" s="16" t="s">
        <v>49</v>
      </c>
      <c r="B32" s="16" t="s">
        <v>815</v>
      </c>
      <c r="C32" s="17">
        <v>158.9</v>
      </c>
      <c r="D32" s="17">
        <v>599.20000000000005</v>
      </c>
      <c r="E32" s="17">
        <v>202.1</v>
      </c>
      <c r="F32" s="17">
        <v>7.9</v>
      </c>
      <c r="G32" s="17"/>
      <c r="H32" s="17">
        <v>92.2</v>
      </c>
      <c r="I32" s="17">
        <v>187.9</v>
      </c>
      <c r="J32" s="17">
        <v>80.099999999999994</v>
      </c>
      <c r="K32" s="17"/>
      <c r="L32" s="17">
        <v>107</v>
      </c>
      <c r="M32" s="17">
        <v>107.3</v>
      </c>
      <c r="N32" s="17"/>
      <c r="O32" s="17">
        <v>128.1</v>
      </c>
      <c r="P32" s="17">
        <v>204.7</v>
      </c>
      <c r="Q32" s="17">
        <v>106.9</v>
      </c>
      <c r="R32" s="17">
        <v>559.9</v>
      </c>
      <c r="S32" s="17">
        <v>10.199999999999999</v>
      </c>
      <c r="T32" s="17"/>
      <c r="U32" s="17"/>
      <c r="V32" s="17"/>
      <c r="W32" s="17">
        <v>81.599999999999994</v>
      </c>
      <c r="X32" s="17">
        <v>7.6</v>
      </c>
      <c r="Y32" s="17">
        <v>0</v>
      </c>
      <c r="Z32" s="17">
        <v>0</v>
      </c>
      <c r="AA32" s="17">
        <v>6</v>
      </c>
      <c r="AB32" s="17"/>
      <c r="AC32" s="17">
        <v>50.9</v>
      </c>
      <c r="AD32" s="17"/>
      <c r="AE32" s="17"/>
      <c r="AF32" s="17"/>
      <c r="AG32" s="17"/>
      <c r="AH32" s="17">
        <v>109.8</v>
      </c>
      <c r="AI32" s="17">
        <v>174.9</v>
      </c>
      <c r="AJ32" s="17"/>
      <c r="AK32" s="17">
        <v>89.9</v>
      </c>
      <c r="AL32" s="17"/>
      <c r="AM32" s="17">
        <v>6.5</v>
      </c>
      <c r="AN32" s="17">
        <v>238.4</v>
      </c>
      <c r="AO32" s="17">
        <v>75</v>
      </c>
      <c r="AP32" s="17">
        <v>151</v>
      </c>
      <c r="AQ32" s="17">
        <v>41.2</v>
      </c>
      <c r="AR32" s="17">
        <v>18.600000000000001</v>
      </c>
      <c r="AS32" s="17">
        <v>18.7</v>
      </c>
      <c r="AT32" s="17">
        <v>48.8</v>
      </c>
      <c r="AU32" s="17">
        <v>174.5</v>
      </c>
      <c r="AV32" s="17">
        <v>174.4</v>
      </c>
      <c r="AW32" s="17">
        <v>178.4</v>
      </c>
      <c r="AX32" s="17">
        <v>107.1</v>
      </c>
      <c r="AY32" s="17">
        <v>45.1</v>
      </c>
      <c r="AZ32" s="17">
        <v>21.7</v>
      </c>
      <c r="BA32" s="17">
        <v>3.8</v>
      </c>
      <c r="BB32" s="17">
        <v>16.7</v>
      </c>
      <c r="BC32" s="17">
        <v>141</v>
      </c>
      <c r="BD32" s="17"/>
      <c r="BE32" s="17"/>
      <c r="BF32" s="17">
        <v>47.7</v>
      </c>
      <c r="BG32" s="17">
        <v>61</v>
      </c>
      <c r="BH32" s="17"/>
      <c r="BI32" s="17">
        <v>0</v>
      </c>
      <c r="BJ32" s="17"/>
      <c r="BK32" s="17"/>
      <c r="BL32" s="17"/>
      <c r="BM32" s="17">
        <v>125.1</v>
      </c>
      <c r="BN32" s="17">
        <v>141.19999999999999</v>
      </c>
      <c r="BO32" s="17">
        <v>141.19999999999999</v>
      </c>
      <c r="BP32" s="17">
        <v>141.30000000000001</v>
      </c>
      <c r="BQ32" s="17">
        <v>222.9</v>
      </c>
      <c r="BR32" s="17"/>
      <c r="BS32" s="17"/>
      <c r="BT32" s="17"/>
      <c r="BU32" s="17"/>
      <c r="BV32" s="17"/>
      <c r="BW32" s="17">
        <v>36.5</v>
      </c>
      <c r="BX32" s="17"/>
      <c r="BY32" s="17"/>
      <c r="BZ32" s="17">
        <v>3.1</v>
      </c>
      <c r="CA32" s="17">
        <v>105.9</v>
      </c>
      <c r="CB32" s="17">
        <v>104.3</v>
      </c>
      <c r="CC32" s="17">
        <v>64.3</v>
      </c>
      <c r="CD32" s="17">
        <v>75.900000000000006</v>
      </c>
      <c r="CE32" s="17">
        <v>30.3</v>
      </c>
      <c r="CF32" s="17"/>
      <c r="CG32" s="17"/>
      <c r="CH32" s="17"/>
      <c r="CI32" s="17">
        <v>95.5</v>
      </c>
      <c r="CJ32" s="17">
        <v>95.4</v>
      </c>
      <c r="CK32" s="17">
        <v>118.3</v>
      </c>
      <c r="CL32" s="17"/>
      <c r="CM32" s="17"/>
      <c r="CN32" s="17"/>
      <c r="CO32" s="17"/>
      <c r="CP32" s="17"/>
      <c r="CQ32" s="17">
        <v>0</v>
      </c>
      <c r="CR32" s="17">
        <v>0</v>
      </c>
      <c r="CS32" s="17">
        <v>7.9</v>
      </c>
      <c r="CT32" s="17">
        <v>4.2</v>
      </c>
      <c r="CU32" s="17">
        <v>17.7</v>
      </c>
      <c r="CV32" s="17">
        <v>1.2</v>
      </c>
      <c r="CW32" s="17">
        <v>28.8</v>
      </c>
      <c r="CX32" s="17">
        <v>70</v>
      </c>
      <c r="CY32" s="17">
        <v>9.8000000000000007</v>
      </c>
      <c r="CZ32" s="17">
        <v>0.3</v>
      </c>
      <c r="DA32" s="17">
        <v>20.5</v>
      </c>
      <c r="DB32" s="17">
        <v>9.9</v>
      </c>
      <c r="DC32" s="17">
        <v>5.7</v>
      </c>
      <c r="DD32" s="17">
        <v>176.5</v>
      </c>
      <c r="DE32" s="17">
        <v>89.4</v>
      </c>
      <c r="DF32" s="17">
        <v>1.9</v>
      </c>
      <c r="DG32" s="17">
        <v>3.3</v>
      </c>
      <c r="DH32" s="17">
        <v>5.0999999999999996</v>
      </c>
      <c r="DI32" s="17">
        <v>20.5</v>
      </c>
      <c r="DJ32" s="17">
        <v>18.5</v>
      </c>
      <c r="DK32" s="17">
        <v>11.3</v>
      </c>
      <c r="DL32" s="17">
        <v>3</v>
      </c>
      <c r="DM32" s="17">
        <v>5.7</v>
      </c>
      <c r="DN32" s="17">
        <v>13.3</v>
      </c>
      <c r="DO32" s="17">
        <v>15.9</v>
      </c>
      <c r="DP32" s="17">
        <v>6.1</v>
      </c>
      <c r="DQ32" s="17">
        <v>16.600000000000001</v>
      </c>
      <c r="DR32" s="17">
        <v>15.8</v>
      </c>
      <c r="DS32" s="17">
        <v>3.5</v>
      </c>
      <c r="DT32" s="17">
        <v>14.1</v>
      </c>
      <c r="DU32" s="17">
        <v>2</v>
      </c>
      <c r="DV32" s="17"/>
      <c r="DW32" s="17">
        <v>0.3</v>
      </c>
      <c r="DX32" s="17">
        <v>18.2</v>
      </c>
      <c r="DY32" s="17">
        <v>5.0999999999999996</v>
      </c>
      <c r="DZ32" s="17">
        <v>13.4</v>
      </c>
      <c r="EA32" s="17">
        <v>18.8</v>
      </c>
      <c r="EB32" s="17">
        <v>27.2</v>
      </c>
      <c r="EC32" s="17">
        <v>52.9</v>
      </c>
      <c r="ED32" s="17">
        <v>31.2</v>
      </c>
      <c r="EE32" s="17">
        <v>49.5</v>
      </c>
      <c r="EF32" s="17">
        <v>58.2</v>
      </c>
      <c r="EG32" s="17">
        <v>6.1</v>
      </c>
      <c r="EH32" s="17">
        <v>3.8</v>
      </c>
      <c r="EI32" s="17">
        <v>1.6</v>
      </c>
      <c r="EJ32" s="17">
        <v>10.5</v>
      </c>
      <c r="EK32" s="17">
        <v>5.2</v>
      </c>
      <c r="EL32" s="17">
        <v>7</v>
      </c>
      <c r="EM32" s="17">
        <v>17.5</v>
      </c>
      <c r="EN32" s="17">
        <v>18.5</v>
      </c>
      <c r="EO32" s="17">
        <v>18.5</v>
      </c>
      <c r="EP32" s="17">
        <v>11.8</v>
      </c>
      <c r="EQ32" s="17">
        <v>222.3</v>
      </c>
      <c r="ER32" s="17">
        <v>17.100000000000001</v>
      </c>
      <c r="ES32" s="17">
        <v>120.8</v>
      </c>
      <c r="ET32" s="17">
        <v>0.6</v>
      </c>
      <c r="EU32" s="17">
        <v>15</v>
      </c>
      <c r="EV32" s="17">
        <v>17</v>
      </c>
      <c r="EW32" s="17">
        <v>91</v>
      </c>
      <c r="EX32" s="17">
        <v>4.4000000000000004</v>
      </c>
      <c r="EY32" s="17">
        <v>0.8</v>
      </c>
      <c r="EZ32" s="17">
        <v>2.2000000000000002</v>
      </c>
      <c r="FA32" s="17">
        <v>1.3</v>
      </c>
      <c r="FB32" s="17">
        <v>16.100000000000001</v>
      </c>
      <c r="FC32" s="17">
        <v>8.4</v>
      </c>
      <c r="FD32" s="17">
        <v>20</v>
      </c>
      <c r="FE32" s="17">
        <v>20</v>
      </c>
      <c r="FF32" s="17">
        <v>9.5</v>
      </c>
      <c r="FG32" s="17"/>
      <c r="FH32" s="17"/>
      <c r="FI32" s="17"/>
      <c r="FJ32" s="17"/>
      <c r="FK32" s="17">
        <v>6.7</v>
      </c>
      <c r="FL32" s="17">
        <v>6.5</v>
      </c>
      <c r="FM32" s="17">
        <v>18</v>
      </c>
      <c r="FN32" s="17">
        <v>7715.4</v>
      </c>
      <c r="FO32" s="15"/>
      <c r="FP32" s="17">
        <v>24.109870000000001</v>
      </c>
      <c r="FQ32" s="17">
        <v>7.9790000000000001</v>
      </c>
      <c r="FR32" s="17">
        <v>11.81</v>
      </c>
      <c r="FS32" s="17">
        <v>13.2</v>
      </c>
      <c r="FT32" s="17">
        <v>25.540019999999998</v>
      </c>
      <c r="FU32" s="17">
        <v>18.93976</v>
      </c>
      <c r="FV32" s="17">
        <v>5.8</v>
      </c>
      <c r="FW32" s="17">
        <v>16</v>
      </c>
      <c r="FX32" s="17">
        <v>123.37864999999999</v>
      </c>
    </row>
    <row r="33" spans="1:180" ht="24" customHeight="1" x14ac:dyDescent="0.3">
      <c r="A33" s="16" t="s">
        <v>49</v>
      </c>
      <c r="B33" s="16" t="s">
        <v>816</v>
      </c>
      <c r="C33" s="17">
        <v>157.19999999999999</v>
      </c>
      <c r="D33" s="17">
        <v>601.20000000000005</v>
      </c>
      <c r="E33" s="17">
        <v>201.7</v>
      </c>
      <c r="F33" s="17">
        <v>7.5</v>
      </c>
      <c r="G33" s="17"/>
      <c r="H33" s="17">
        <v>92.8</v>
      </c>
      <c r="I33" s="17">
        <v>187.4</v>
      </c>
      <c r="J33" s="17">
        <v>81.3</v>
      </c>
      <c r="K33" s="17"/>
      <c r="L33" s="17">
        <v>107.5</v>
      </c>
      <c r="M33" s="17">
        <v>107.5</v>
      </c>
      <c r="N33" s="17"/>
      <c r="O33" s="17">
        <v>127.8</v>
      </c>
      <c r="P33" s="17">
        <v>202.4</v>
      </c>
      <c r="Q33" s="17">
        <v>106.5</v>
      </c>
      <c r="R33" s="17">
        <v>560.5</v>
      </c>
      <c r="S33" s="17">
        <v>10.3</v>
      </c>
      <c r="T33" s="17"/>
      <c r="U33" s="17"/>
      <c r="V33" s="17"/>
      <c r="W33" s="17">
        <v>81.2</v>
      </c>
      <c r="X33" s="17">
        <v>7.6</v>
      </c>
      <c r="Y33" s="17">
        <v>0</v>
      </c>
      <c r="Z33" s="17">
        <v>0</v>
      </c>
      <c r="AA33" s="17">
        <v>6</v>
      </c>
      <c r="AB33" s="17"/>
      <c r="AC33" s="17">
        <v>50.9</v>
      </c>
      <c r="AD33" s="17"/>
      <c r="AE33" s="17"/>
      <c r="AF33" s="17"/>
      <c r="AG33" s="17"/>
      <c r="AH33" s="17">
        <v>109.8</v>
      </c>
      <c r="AI33" s="17">
        <v>172.5</v>
      </c>
      <c r="AJ33" s="17"/>
      <c r="AK33" s="17">
        <v>91.1</v>
      </c>
      <c r="AL33" s="17"/>
      <c r="AM33" s="17">
        <v>6.5</v>
      </c>
      <c r="AN33" s="17">
        <v>224.4</v>
      </c>
      <c r="AO33" s="17">
        <v>74.2</v>
      </c>
      <c r="AP33" s="17">
        <v>142.19999999999999</v>
      </c>
      <c r="AQ33" s="17">
        <v>41.5</v>
      </c>
      <c r="AR33" s="17">
        <v>18.600000000000001</v>
      </c>
      <c r="AS33" s="17">
        <v>18.7</v>
      </c>
      <c r="AT33" s="17">
        <v>48.4</v>
      </c>
      <c r="AU33" s="17">
        <v>172</v>
      </c>
      <c r="AV33" s="17">
        <v>172.3</v>
      </c>
      <c r="AW33" s="17">
        <v>178.4</v>
      </c>
      <c r="AX33" s="17">
        <v>107.1</v>
      </c>
      <c r="AY33" s="17">
        <v>44.7</v>
      </c>
      <c r="AZ33" s="17">
        <v>21.5</v>
      </c>
      <c r="BA33" s="17">
        <v>3.8</v>
      </c>
      <c r="BB33" s="17">
        <v>17</v>
      </c>
      <c r="BC33" s="17">
        <v>108.1</v>
      </c>
      <c r="BD33" s="17"/>
      <c r="BE33" s="17"/>
      <c r="BF33" s="17">
        <v>47.6</v>
      </c>
      <c r="BG33" s="17">
        <v>60</v>
      </c>
      <c r="BH33" s="17"/>
      <c r="BI33" s="17">
        <v>0</v>
      </c>
      <c r="BJ33" s="17"/>
      <c r="BK33" s="17"/>
      <c r="BL33" s="17"/>
      <c r="BM33" s="17">
        <v>124.8</v>
      </c>
      <c r="BN33" s="17">
        <v>151.69999999999999</v>
      </c>
      <c r="BO33" s="17">
        <v>151.6</v>
      </c>
      <c r="BP33" s="17">
        <v>146.1</v>
      </c>
      <c r="BQ33" s="17">
        <v>231.5</v>
      </c>
      <c r="BR33" s="17"/>
      <c r="BS33" s="17"/>
      <c r="BT33" s="17"/>
      <c r="BU33" s="17"/>
      <c r="BV33" s="17"/>
      <c r="BW33" s="17">
        <v>36</v>
      </c>
      <c r="BX33" s="17"/>
      <c r="BY33" s="17"/>
      <c r="BZ33" s="17">
        <v>3.2</v>
      </c>
      <c r="CA33" s="17">
        <v>102.1</v>
      </c>
      <c r="CB33" s="17">
        <v>109.3</v>
      </c>
      <c r="CC33" s="17">
        <v>60.1</v>
      </c>
      <c r="CD33" s="17">
        <v>75.8</v>
      </c>
      <c r="CE33" s="17">
        <v>30.2</v>
      </c>
      <c r="CF33" s="17"/>
      <c r="CG33" s="17"/>
      <c r="CH33" s="17"/>
      <c r="CI33" s="17">
        <v>95.8</v>
      </c>
      <c r="CJ33" s="17">
        <v>95.8</v>
      </c>
      <c r="CK33" s="17">
        <v>118</v>
      </c>
      <c r="CL33" s="17"/>
      <c r="CM33" s="17"/>
      <c r="CN33" s="17"/>
      <c r="CO33" s="17"/>
      <c r="CP33" s="17"/>
      <c r="CQ33" s="17">
        <v>0</v>
      </c>
      <c r="CR33" s="17">
        <v>0</v>
      </c>
      <c r="CS33" s="17">
        <v>7.9</v>
      </c>
      <c r="CT33" s="17">
        <v>4.2</v>
      </c>
      <c r="CU33" s="17">
        <v>17.7</v>
      </c>
      <c r="CV33" s="17">
        <v>1.3</v>
      </c>
      <c r="CW33" s="17">
        <v>27.5</v>
      </c>
      <c r="CX33" s="17">
        <v>70.8</v>
      </c>
      <c r="CY33" s="17">
        <v>11.5</v>
      </c>
      <c r="CZ33" s="17">
        <v>0.3</v>
      </c>
      <c r="DA33" s="17">
        <v>20.5</v>
      </c>
      <c r="DB33" s="17">
        <v>10</v>
      </c>
      <c r="DC33" s="17">
        <v>5.5</v>
      </c>
      <c r="DD33" s="17">
        <v>177.7</v>
      </c>
      <c r="DE33" s="17">
        <v>89.8</v>
      </c>
      <c r="DF33" s="17">
        <v>1.9</v>
      </c>
      <c r="DG33" s="17">
        <v>3.3</v>
      </c>
      <c r="DH33" s="17">
        <v>5.0999999999999996</v>
      </c>
      <c r="DI33" s="17">
        <v>20.399999999999999</v>
      </c>
      <c r="DJ33" s="17">
        <v>18.600000000000001</v>
      </c>
      <c r="DK33" s="17">
        <v>11.3</v>
      </c>
      <c r="DL33" s="17">
        <v>3.1</v>
      </c>
      <c r="DM33" s="17">
        <v>5.7</v>
      </c>
      <c r="DN33" s="17">
        <v>13.2</v>
      </c>
      <c r="DO33" s="17">
        <v>15.9</v>
      </c>
      <c r="DP33" s="17">
        <v>8.9</v>
      </c>
      <c r="DQ33" s="17">
        <v>21.9</v>
      </c>
      <c r="DR33" s="17">
        <v>15.9</v>
      </c>
      <c r="DS33" s="17">
        <v>3.5</v>
      </c>
      <c r="DT33" s="17">
        <v>14.1</v>
      </c>
      <c r="DU33" s="17">
        <v>2</v>
      </c>
      <c r="DV33" s="17"/>
      <c r="DW33" s="17">
        <v>0.4</v>
      </c>
      <c r="DX33" s="17">
        <v>18.100000000000001</v>
      </c>
      <c r="DY33" s="17">
        <v>5.0999999999999996</v>
      </c>
      <c r="DZ33" s="17">
        <v>13.6</v>
      </c>
      <c r="EA33" s="17">
        <v>18.899999999999999</v>
      </c>
      <c r="EB33" s="17">
        <v>28.3</v>
      </c>
      <c r="EC33" s="17">
        <v>69.7</v>
      </c>
      <c r="ED33" s="17">
        <v>31.4</v>
      </c>
      <c r="EE33" s="17">
        <v>48.7</v>
      </c>
      <c r="EF33" s="17">
        <v>63.9</v>
      </c>
      <c r="EG33" s="17">
        <v>4.5</v>
      </c>
      <c r="EH33" s="17">
        <v>2</v>
      </c>
      <c r="EI33" s="17">
        <v>1.5</v>
      </c>
      <c r="EJ33" s="17">
        <v>10.5</v>
      </c>
      <c r="EK33" s="17">
        <v>5.2</v>
      </c>
      <c r="EL33" s="17">
        <v>7</v>
      </c>
      <c r="EM33" s="17">
        <v>17</v>
      </c>
      <c r="EN33" s="17">
        <v>18</v>
      </c>
      <c r="EO33" s="17">
        <v>18.5</v>
      </c>
      <c r="EP33" s="17">
        <v>11.6</v>
      </c>
      <c r="EQ33" s="17">
        <v>223.8</v>
      </c>
      <c r="ER33" s="17">
        <v>17.7</v>
      </c>
      <c r="ES33" s="17">
        <v>120</v>
      </c>
      <c r="ET33" s="17">
        <v>0.6</v>
      </c>
      <c r="EU33" s="17">
        <v>21.7</v>
      </c>
      <c r="EV33" s="17">
        <v>22.1</v>
      </c>
      <c r="EW33" s="17">
        <v>90.6</v>
      </c>
      <c r="EX33" s="17">
        <v>4.4000000000000004</v>
      </c>
      <c r="EY33" s="17">
        <v>0.8</v>
      </c>
      <c r="EZ33" s="17">
        <v>2.2000000000000002</v>
      </c>
      <c r="FA33" s="17">
        <v>1.3</v>
      </c>
      <c r="FB33" s="17">
        <v>16.5</v>
      </c>
      <c r="FC33" s="17">
        <v>8.5</v>
      </c>
      <c r="FD33" s="17">
        <v>20</v>
      </c>
      <c r="FE33" s="17">
        <v>20</v>
      </c>
      <c r="FF33" s="17">
        <v>10</v>
      </c>
      <c r="FG33" s="17"/>
      <c r="FH33" s="17"/>
      <c r="FI33" s="17"/>
      <c r="FJ33" s="17"/>
      <c r="FK33" s="17">
        <v>6.8</v>
      </c>
      <c r="FL33" s="17">
        <v>6.5</v>
      </c>
      <c r="FM33" s="17">
        <v>18</v>
      </c>
      <c r="FN33" s="17">
        <v>7724.6</v>
      </c>
      <c r="FO33" s="15"/>
      <c r="FP33" s="17">
        <v>24.110029999999998</v>
      </c>
      <c r="FQ33" s="17">
        <v>8.0210000000000008</v>
      </c>
      <c r="FR33" s="17">
        <v>11.81</v>
      </c>
      <c r="FS33" s="17">
        <v>13.2</v>
      </c>
      <c r="FT33" s="17">
        <v>25.33652</v>
      </c>
      <c r="FU33" s="17">
        <v>18.93994</v>
      </c>
      <c r="FV33" s="17">
        <v>5.9</v>
      </c>
      <c r="FW33" s="17">
        <v>16.2</v>
      </c>
      <c r="FX33" s="17">
        <v>123.51749</v>
      </c>
    </row>
    <row r="34" spans="1:180" ht="24" customHeight="1" x14ac:dyDescent="0.3">
      <c r="A34" s="18" t="s">
        <v>49</v>
      </c>
      <c r="B34" s="18" t="s">
        <v>817</v>
      </c>
      <c r="C34" s="19">
        <v>153.19999999999999</v>
      </c>
      <c r="D34" s="19">
        <v>595.70000000000005</v>
      </c>
      <c r="E34" s="19">
        <v>201.9</v>
      </c>
      <c r="F34" s="19">
        <v>7.7</v>
      </c>
      <c r="G34" s="19"/>
      <c r="H34" s="19">
        <v>92.1</v>
      </c>
      <c r="I34" s="19">
        <v>181.7</v>
      </c>
      <c r="J34" s="19">
        <v>80.8</v>
      </c>
      <c r="K34" s="19"/>
      <c r="L34" s="19">
        <v>107.3</v>
      </c>
      <c r="M34" s="19">
        <v>107</v>
      </c>
      <c r="N34" s="19"/>
      <c r="O34" s="19">
        <v>127.8</v>
      </c>
      <c r="P34" s="19">
        <v>201.3</v>
      </c>
      <c r="Q34" s="19">
        <v>105.9</v>
      </c>
      <c r="R34" s="19">
        <v>557.9</v>
      </c>
      <c r="S34" s="19">
        <v>10.3</v>
      </c>
      <c r="T34" s="19"/>
      <c r="U34" s="19"/>
      <c r="V34" s="19"/>
      <c r="W34" s="19">
        <v>80.400000000000006</v>
      </c>
      <c r="X34" s="19">
        <v>7.2</v>
      </c>
      <c r="Y34" s="19">
        <v>0</v>
      </c>
      <c r="Z34" s="19">
        <v>0</v>
      </c>
      <c r="AA34" s="19">
        <v>6</v>
      </c>
      <c r="AB34" s="19"/>
      <c r="AC34" s="19">
        <v>72</v>
      </c>
      <c r="AD34" s="19"/>
      <c r="AE34" s="19"/>
      <c r="AF34" s="19"/>
      <c r="AG34" s="19"/>
      <c r="AH34" s="19">
        <v>109.1</v>
      </c>
      <c r="AI34" s="19">
        <v>169.9</v>
      </c>
      <c r="AJ34" s="19"/>
      <c r="AK34" s="19">
        <v>108.1</v>
      </c>
      <c r="AL34" s="19"/>
      <c r="AM34" s="19">
        <v>6.5</v>
      </c>
      <c r="AN34" s="19">
        <v>224.8</v>
      </c>
      <c r="AO34" s="19">
        <v>74</v>
      </c>
      <c r="AP34" s="19">
        <v>138.4</v>
      </c>
      <c r="AQ34" s="19">
        <v>40.9</v>
      </c>
      <c r="AR34" s="19">
        <v>18.600000000000001</v>
      </c>
      <c r="AS34" s="19">
        <v>18.7</v>
      </c>
      <c r="AT34" s="19">
        <v>47.8</v>
      </c>
      <c r="AU34" s="19">
        <v>170.6</v>
      </c>
      <c r="AV34" s="19">
        <v>170.9</v>
      </c>
      <c r="AW34" s="19">
        <v>178.3</v>
      </c>
      <c r="AX34" s="19">
        <v>106.5</v>
      </c>
      <c r="AY34" s="19">
        <v>44.1</v>
      </c>
      <c r="AZ34" s="19">
        <v>21.7</v>
      </c>
      <c r="BA34" s="19">
        <v>3.8</v>
      </c>
      <c r="BB34" s="19">
        <v>16.7</v>
      </c>
      <c r="BC34" s="19">
        <v>103.7</v>
      </c>
      <c r="BD34" s="19"/>
      <c r="BE34" s="19"/>
      <c r="BF34" s="19">
        <v>47.4</v>
      </c>
      <c r="BG34" s="19">
        <v>60.1</v>
      </c>
      <c r="BH34" s="19"/>
      <c r="BI34" s="19">
        <v>0</v>
      </c>
      <c r="BJ34" s="19"/>
      <c r="BK34" s="19"/>
      <c r="BL34" s="19"/>
      <c r="BM34" s="19">
        <v>124.3</v>
      </c>
      <c r="BN34" s="19">
        <v>150.80000000000001</v>
      </c>
      <c r="BO34" s="19">
        <v>150.69999999999999</v>
      </c>
      <c r="BP34" s="19">
        <v>150.80000000000001</v>
      </c>
      <c r="BQ34" s="19">
        <v>237.9</v>
      </c>
      <c r="BR34" s="19"/>
      <c r="BS34" s="19"/>
      <c r="BT34" s="19"/>
      <c r="BU34" s="19"/>
      <c r="BV34" s="19"/>
      <c r="BW34" s="19">
        <v>35.6</v>
      </c>
      <c r="BX34" s="19"/>
      <c r="BY34" s="19"/>
      <c r="BZ34" s="19">
        <v>3.1</v>
      </c>
      <c r="CA34" s="19">
        <v>88.9</v>
      </c>
      <c r="CB34" s="19">
        <v>103.1</v>
      </c>
      <c r="CC34" s="19">
        <v>65.7</v>
      </c>
      <c r="CD34" s="19">
        <v>75.599999999999994</v>
      </c>
      <c r="CE34" s="19">
        <v>30</v>
      </c>
      <c r="CF34" s="19"/>
      <c r="CG34" s="19"/>
      <c r="CH34" s="19"/>
      <c r="CI34" s="19">
        <v>95.6</v>
      </c>
      <c r="CJ34" s="19">
        <v>94.7</v>
      </c>
      <c r="CK34" s="19">
        <v>117.5</v>
      </c>
      <c r="CL34" s="19"/>
      <c r="CM34" s="19"/>
      <c r="CN34" s="19"/>
      <c r="CO34" s="19"/>
      <c r="CP34" s="19"/>
      <c r="CQ34" s="19">
        <v>0</v>
      </c>
      <c r="CR34" s="19">
        <v>0</v>
      </c>
      <c r="CS34" s="19">
        <v>7.9</v>
      </c>
      <c r="CT34" s="19">
        <v>4.2</v>
      </c>
      <c r="CU34" s="19">
        <v>17.5</v>
      </c>
      <c r="CV34" s="19">
        <v>1.3</v>
      </c>
      <c r="CW34" s="19">
        <v>18.100000000000001</v>
      </c>
      <c r="CX34" s="19">
        <v>72.3</v>
      </c>
      <c r="CY34" s="19">
        <v>9.6</v>
      </c>
      <c r="CZ34" s="19">
        <v>0.5</v>
      </c>
      <c r="DA34" s="19">
        <v>20.5</v>
      </c>
      <c r="DB34" s="19">
        <v>10</v>
      </c>
      <c r="DC34" s="19">
        <v>5.6</v>
      </c>
      <c r="DD34" s="19">
        <v>177.2</v>
      </c>
      <c r="DE34" s="19">
        <v>89.5</v>
      </c>
      <c r="DF34" s="19">
        <v>1.9</v>
      </c>
      <c r="DG34" s="19">
        <v>3.3</v>
      </c>
      <c r="DH34" s="19">
        <v>5</v>
      </c>
      <c r="DI34" s="19">
        <v>20.2</v>
      </c>
      <c r="DJ34" s="19">
        <v>18.600000000000001</v>
      </c>
      <c r="DK34" s="19">
        <v>11.2</v>
      </c>
      <c r="DL34" s="19">
        <v>3.1</v>
      </c>
      <c r="DM34" s="19">
        <v>5.7</v>
      </c>
      <c r="DN34" s="19">
        <v>13.3</v>
      </c>
      <c r="DO34" s="19">
        <v>15.8</v>
      </c>
      <c r="DP34" s="19">
        <v>7.1</v>
      </c>
      <c r="DQ34" s="19">
        <v>21.1</v>
      </c>
      <c r="DR34" s="19">
        <v>15.8</v>
      </c>
      <c r="DS34" s="19">
        <v>3.5</v>
      </c>
      <c r="DT34" s="19">
        <v>14.1</v>
      </c>
      <c r="DU34" s="19">
        <v>2</v>
      </c>
      <c r="DV34" s="19"/>
      <c r="DW34" s="19">
        <v>0.2</v>
      </c>
      <c r="DX34" s="19">
        <v>18.100000000000001</v>
      </c>
      <c r="DY34" s="19">
        <v>5.0999999999999996</v>
      </c>
      <c r="DZ34" s="19">
        <v>13.4</v>
      </c>
      <c r="EA34" s="19">
        <v>18.7</v>
      </c>
      <c r="EB34" s="19">
        <v>28.4</v>
      </c>
      <c r="EC34" s="19">
        <v>76.8</v>
      </c>
      <c r="ED34" s="19">
        <v>31.1</v>
      </c>
      <c r="EE34" s="19">
        <v>52.6</v>
      </c>
      <c r="EF34" s="19">
        <v>69.900000000000006</v>
      </c>
      <c r="EG34" s="19">
        <v>4.5</v>
      </c>
      <c r="EH34" s="19">
        <v>3</v>
      </c>
      <c r="EI34" s="19">
        <v>1.7</v>
      </c>
      <c r="EJ34" s="19">
        <v>10.5</v>
      </c>
      <c r="EK34" s="19">
        <v>5.2</v>
      </c>
      <c r="EL34" s="19">
        <v>4.5999999999999996</v>
      </c>
      <c r="EM34" s="19">
        <v>17</v>
      </c>
      <c r="EN34" s="19">
        <v>18</v>
      </c>
      <c r="EO34" s="19">
        <v>18.100000000000001</v>
      </c>
      <c r="EP34" s="19">
        <v>9.9</v>
      </c>
      <c r="EQ34" s="19">
        <v>223.4</v>
      </c>
      <c r="ER34" s="19">
        <v>17.899999999999999</v>
      </c>
      <c r="ES34" s="19">
        <v>119.1</v>
      </c>
      <c r="ET34" s="19">
        <v>0.6</v>
      </c>
      <c r="EU34" s="19">
        <v>27.3</v>
      </c>
      <c r="EV34" s="19">
        <v>20.6</v>
      </c>
      <c r="EW34" s="19">
        <v>90.3</v>
      </c>
      <c r="EX34" s="19">
        <v>4.4000000000000004</v>
      </c>
      <c r="EY34" s="19">
        <v>0.8</v>
      </c>
      <c r="EZ34" s="19">
        <v>2.2000000000000002</v>
      </c>
      <c r="FA34" s="19">
        <v>1.3</v>
      </c>
      <c r="FB34" s="19">
        <v>16.600000000000001</v>
      </c>
      <c r="FC34" s="19">
        <v>8.5</v>
      </c>
      <c r="FD34" s="19">
        <v>20</v>
      </c>
      <c r="FE34" s="19">
        <v>20</v>
      </c>
      <c r="FF34" s="19">
        <v>9.5</v>
      </c>
      <c r="FG34" s="19"/>
      <c r="FH34" s="19"/>
      <c r="FI34" s="19"/>
      <c r="FJ34" s="19"/>
      <c r="FK34" s="19">
        <v>6</v>
      </c>
      <c r="FL34" s="19">
        <v>6.5</v>
      </c>
      <c r="FM34" s="19">
        <v>17.600000000000001</v>
      </c>
      <c r="FN34" s="19">
        <v>7716.4</v>
      </c>
      <c r="FO34" s="15"/>
      <c r="FP34" s="19">
        <v>24.107939999999999</v>
      </c>
      <c r="FQ34" s="19">
        <v>8.0239999999999991</v>
      </c>
      <c r="FR34" s="19">
        <v>11.81</v>
      </c>
      <c r="FS34" s="19">
        <v>13.2</v>
      </c>
      <c r="FT34" s="19">
        <v>25.15476</v>
      </c>
      <c r="FU34" s="19">
        <v>18.940650000000002</v>
      </c>
      <c r="FV34" s="19">
        <v>9.3000000000000007</v>
      </c>
      <c r="FW34" s="19">
        <v>16.100000000000001</v>
      </c>
      <c r="FX34" s="19">
        <v>126.63735</v>
      </c>
    </row>
    <row r="35" spans="1:180" ht="24" customHeight="1" x14ac:dyDescent="0.3">
      <c r="A35" s="13" t="s">
        <v>49</v>
      </c>
      <c r="B35" s="13" t="s">
        <v>818</v>
      </c>
      <c r="C35" s="14">
        <v>157.9</v>
      </c>
      <c r="D35" s="14">
        <v>596.20000000000005</v>
      </c>
      <c r="E35" s="14">
        <v>203.4</v>
      </c>
      <c r="F35" s="14">
        <v>7.8</v>
      </c>
      <c r="G35" s="14"/>
      <c r="H35" s="14">
        <v>92.6</v>
      </c>
      <c r="I35" s="14">
        <v>182.8</v>
      </c>
      <c r="J35" s="14">
        <v>80.5</v>
      </c>
      <c r="K35" s="14"/>
      <c r="L35" s="14">
        <v>106.6</v>
      </c>
      <c r="M35" s="14">
        <v>107.2</v>
      </c>
      <c r="N35" s="14"/>
      <c r="O35" s="14">
        <v>127.7</v>
      </c>
      <c r="P35" s="14">
        <v>200.8</v>
      </c>
      <c r="Q35" s="14">
        <v>106.2</v>
      </c>
      <c r="R35" s="14">
        <v>553.9</v>
      </c>
      <c r="S35" s="14">
        <v>10.199999999999999</v>
      </c>
      <c r="T35" s="14"/>
      <c r="U35" s="14"/>
      <c r="V35" s="14"/>
      <c r="W35" s="14">
        <v>81.5</v>
      </c>
      <c r="X35" s="14">
        <v>7.7</v>
      </c>
      <c r="Y35" s="14">
        <v>0</v>
      </c>
      <c r="Z35" s="14">
        <v>0</v>
      </c>
      <c r="AA35" s="14">
        <v>6.1</v>
      </c>
      <c r="AB35" s="14"/>
      <c r="AC35" s="14">
        <v>72.900000000000006</v>
      </c>
      <c r="AD35" s="14"/>
      <c r="AE35" s="14"/>
      <c r="AF35" s="14"/>
      <c r="AG35" s="14"/>
      <c r="AH35" s="14">
        <v>109.6</v>
      </c>
      <c r="AI35" s="14">
        <v>169.7</v>
      </c>
      <c r="AJ35" s="14"/>
      <c r="AK35" s="14">
        <v>132.80000000000001</v>
      </c>
      <c r="AL35" s="14"/>
      <c r="AM35" s="14">
        <v>6.5</v>
      </c>
      <c r="AN35" s="14">
        <v>225.7</v>
      </c>
      <c r="AO35" s="14">
        <v>72.099999999999994</v>
      </c>
      <c r="AP35" s="14">
        <v>135</v>
      </c>
      <c r="AQ35" s="14">
        <v>41</v>
      </c>
      <c r="AR35" s="14">
        <v>18.8</v>
      </c>
      <c r="AS35" s="14">
        <v>18.8</v>
      </c>
      <c r="AT35" s="14">
        <v>48.4</v>
      </c>
      <c r="AU35" s="14">
        <v>173</v>
      </c>
      <c r="AV35" s="14">
        <v>173.6</v>
      </c>
      <c r="AW35" s="14">
        <v>177.7</v>
      </c>
      <c r="AX35" s="14">
        <v>106.5</v>
      </c>
      <c r="AY35" s="14">
        <v>45</v>
      </c>
      <c r="AZ35" s="14">
        <v>21.9</v>
      </c>
      <c r="BA35" s="14">
        <v>3.8</v>
      </c>
      <c r="BB35" s="14">
        <v>17</v>
      </c>
      <c r="BC35" s="14">
        <v>104.7</v>
      </c>
      <c r="BD35" s="14"/>
      <c r="BE35" s="14"/>
      <c r="BF35" s="14">
        <v>47.6</v>
      </c>
      <c r="BG35" s="14">
        <v>56.3</v>
      </c>
      <c r="BH35" s="14"/>
      <c r="BI35" s="14">
        <v>2.8</v>
      </c>
      <c r="BJ35" s="14"/>
      <c r="BK35" s="14"/>
      <c r="BL35" s="14"/>
      <c r="BM35" s="14">
        <v>124.8</v>
      </c>
      <c r="BN35" s="14">
        <v>143.19999999999999</v>
      </c>
      <c r="BO35" s="14">
        <v>143.1</v>
      </c>
      <c r="BP35" s="14">
        <v>141.4</v>
      </c>
      <c r="BQ35" s="14">
        <v>231.6</v>
      </c>
      <c r="BR35" s="14"/>
      <c r="BS35" s="14"/>
      <c r="BT35" s="14"/>
      <c r="BU35" s="14"/>
      <c r="BV35" s="14"/>
      <c r="BW35" s="14">
        <v>36</v>
      </c>
      <c r="BX35" s="14"/>
      <c r="BY35" s="14"/>
      <c r="BZ35" s="14">
        <v>3.2</v>
      </c>
      <c r="CA35" s="14">
        <v>66.5</v>
      </c>
      <c r="CB35" s="14">
        <v>99</v>
      </c>
      <c r="CC35" s="14">
        <v>66</v>
      </c>
      <c r="CD35" s="14">
        <v>75.7</v>
      </c>
      <c r="CE35" s="14">
        <v>30.1</v>
      </c>
      <c r="CF35" s="14"/>
      <c r="CG35" s="14"/>
      <c r="CH35" s="14"/>
      <c r="CI35" s="14">
        <v>95.5</v>
      </c>
      <c r="CJ35" s="14">
        <v>95.3</v>
      </c>
      <c r="CK35" s="14">
        <v>118</v>
      </c>
      <c r="CL35" s="14"/>
      <c r="CM35" s="14"/>
      <c r="CN35" s="14"/>
      <c r="CO35" s="14"/>
      <c r="CP35" s="14"/>
      <c r="CQ35" s="14">
        <v>0</v>
      </c>
      <c r="CR35" s="14">
        <v>0</v>
      </c>
      <c r="CS35" s="14">
        <v>7.9</v>
      </c>
      <c r="CT35" s="14">
        <v>4.2</v>
      </c>
      <c r="CU35" s="14">
        <v>17.600000000000001</v>
      </c>
      <c r="CV35" s="14">
        <v>1.3</v>
      </c>
      <c r="CW35" s="14">
        <v>19.399999999999999</v>
      </c>
      <c r="CX35" s="14">
        <v>72.5</v>
      </c>
      <c r="CY35" s="14">
        <v>12.6</v>
      </c>
      <c r="CZ35" s="14">
        <v>0.4</v>
      </c>
      <c r="DA35" s="14">
        <v>20.399999999999999</v>
      </c>
      <c r="DB35" s="14">
        <v>9.9</v>
      </c>
      <c r="DC35" s="14">
        <v>5.7</v>
      </c>
      <c r="DD35" s="14">
        <v>175.1</v>
      </c>
      <c r="DE35" s="14">
        <v>88.9</v>
      </c>
      <c r="DF35" s="14">
        <v>1.9</v>
      </c>
      <c r="DG35" s="14">
        <v>3.3</v>
      </c>
      <c r="DH35" s="14">
        <v>5.0999999999999996</v>
      </c>
      <c r="DI35" s="14">
        <v>20.3</v>
      </c>
      <c r="DJ35" s="14">
        <v>18.600000000000001</v>
      </c>
      <c r="DK35" s="14">
        <v>11.2</v>
      </c>
      <c r="DL35" s="14">
        <v>3</v>
      </c>
      <c r="DM35" s="14">
        <v>5.7</v>
      </c>
      <c r="DN35" s="14">
        <v>13.4</v>
      </c>
      <c r="DO35" s="14">
        <v>15.8</v>
      </c>
      <c r="DP35" s="14">
        <v>6.6</v>
      </c>
      <c r="DQ35" s="14">
        <v>26</v>
      </c>
      <c r="DR35" s="14">
        <v>15.8</v>
      </c>
      <c r="DS35" s="14">
        <v>3.5</v>
      </c>
      <c r="DT35" s="14">
        <v>14.1</v>
      </c>
      <c r="DU35" s="14">
        <v>2</v>
      </c>
      <c r="DV35" s="14"/>
      <c r="DW35" s="14">
        <v>0.3</v>
      </c>
      <c r="DX35" s="14">
        <v>17.600000000000001</v>
      </c>
      <c r="DY35" s="14">
        <v>5.0999999999999996</v>
      </c>
      <c r="DZ35" s="14">
        <v>13.5</v>
      </c>
      <c r="EA35" s="14">
        <v>18.8</v>
      </c>
      <c r="EB35" s="14">
        <v>28.2</v>
      </c>
      <c r="EC35" s="14">
        <v>78.099999999999994</v>
      </c>
      <c r="ED35" s="14">
        <v>30.8</v>
      </c>
      <c r="EE35" s="14">
        <v>69</v>
      </c>
      <c r="EF35" s="14">
        <v>88.5</v>
      </c>
      <c r="EG35" s="14">
        <v>7.4</v>
      </c>
      <c r="EH35" s="14">
        <v>5.7</v>
      </c>
      <c r="EI35" s="14">
        <v>1.5</v>
      </c>
      <c r="EJ35" s="14">
        <v>10.5</v>
      </c>
      <c r="EK35" s="14">
        <v>5.2</v>
      </c>
      <c r="EL35" s="14">
        <v>6.2</v>
      </c>
      <c r="EM35" s="14">
        <v>17</v>
      </c>
      <c r="EN35" s="14">
        <v>18</v>
      </c>
      <c r="EO35" s="14">
        <v>18.100000000000001</v>
      </c>
      <c r="EP35" s="14">
        <v>14.1</v>
      </c>
      <c r="EQ35" s="14">
        <v>221.7</v>
      </c>
      <c r="ER35" s="14">
        <v>17.399999999999999</v>
      </c>
      <c r="ES35" s="14">
        <v>118.4</v>
      </c>
      <c r="ET35" s="14">
        <v>0.6</v>
      </c>
      <c r="EU35" s="14">
        <v>26</v>
      </c>
      <c r="EV35" s="14">
        <v>24.9</v>
      </c>
      <c r="EW35" s="14">
        <v>89.8</v>
      </c>
      <c r="EX35" s="14">
        <v>4.4000000000000004</v>
      </c>
      <c r="EY35" s="14">
        <v>0.8</v>
      </c>
      <c r="EZ35" s="14">
        <v>2.2000000000000002</v>
      </c>
      <c r="FA35" s="14">
        <v>1.3</v>
      </c>
      <c r="FB35" s="14">
        <v>16.5</v>
      </c>
      <c r="FC35" s="14">
        <v>8.5</v>
      </c>
      <c r="FD35" s="14">
        <v>19.8</v>
      </c>
      <c r="FE35" s="14">
        <v>19.8</v>
      </c>
      <c r="FF35" s="14">
        <v>9.8000000000000007</v>
      </c>
      <c r="FG35" s="14"/>
      <c r="FH35" s="14"/>
      <c r="FI35" s="14"/>
      <c r="FJ35" s="14"/>
      <c r="FK35" s="14">
        <v>6.3</v>
      </c>
      <c r="FL35" s="14">
        <v>6.5</v>
      </c>
      <c r="FM35" s="14">
        <v>17.899999999999999</v>
      </c>
      <c r="FN35" s="14">
        <v>7748.1</v>
      </c>
      <c r="FO35" s="15"/>
      <c r="FP35" s="14">
        <v>24.114840000000001</v>
      </c>
      <c r="FQ35" s="14">
        <v>8.02</v>
      </c>
      <c r="FR35" s="14">
        <v>11.378</v>
      </c>
      <c r="FS35" s="14">
        <v>13.2</v>
      </c>
      <c r="FT35" s="14">
        <v>24.69483</v>
      </c>
      <c r="FU35" s="14">
        <v>18.94134</v>
      </c>
      <c r="FV35" s="14">
        <v>7.6</v>
      </c>
      <c r="FW35" s="14">
        <v>16</v>
      </c>
      <c r="FX35" s="14">
        <v>123.94901</v>
      </c>
    </row>
    <row r="36" spans="1:180" ht="24" customHeight="1" x14ac:dyDescent="0.3">
      <c r="A36" s="16" t="s">
        <v>49</v>
      </c>
      <c r="B36" s="16" t="s">
        <v>819</v>
      </c>
      <c r="C36" s="17">
        <v>158.30000000000001</v>
      </c>
      <c r="D36" s="17">
        <v>597.9</v>
      </c>
      <c r="E36" s="17">
        <v>199.5</v>
      </c>
      <c r="F36" s="17">
        <v>7.3</v>
      </c>
      <c r="G36" s="17"/>
      <c r="H36" s="17">
        <v>92.7</v>
      </c>
      <c r="I36" s="17">
        <v>181.8</v>
      </c>
      <c r="J36" s="17">
        <v>80</v>
      </c>
      <c r="K36" s="17"/>
      <c r="L36" s="17">
        <v>107.3</v>
      </c>
      <c r="M36" s="17">
        <v>107</v>
      </c>
      <c r="N36" s="17"/>
      <c r="O36" s="17">
        <v>128.5</v>
      </c>
      <c r="P36" s="17">
        <v>201.9</v>
      </c>
      <c r="Q36" s="17">
        <v>106.5</v>
      </c>
      <c r="R36" s="17">
        <v>555</v>
      </c>
      <c r="S36" s="17">
        <v>10.199999999999999</v>
      </c>
      <c r="T36" s="17"/>
      <c r="U36" s="17"/>
      <c r="V36" s="17"/>
      <c r="W36" s="17">
        <v>81.400000000000006</v>
      </c>
      <c r="X36" s="17">
        <v>8.3000000000000007</v>
      </c>
      <c r="Y36" s="17">
        <v>0</v>
      </c>
      <c r="Z36" s="17">
        <v>0</v>
      </c>
      <c r="AA36" s="17">
        <v>6.1</v>
      </c>
      <c r="AB36" s="17"/>
      <c r="AC36" s="17">
        <v>72.400000000000006</v>
      </c>
      <c r="AD36" s="17"/>
      <c r="AE36" s="17"/>
      <c r="AF36" s="17"/>
      <c r="AG36" s="17"/>
      <c r="AH36" s="17">
        <v>109.6</v>
      </c>
      <c r="AI36" s="17">
        <v>145.4</v>
      </c>
      <c r="AJ36" s="17"/>
      <c r="AK36" s="17">
        <v>129.19999999999999</v>
      </c>
      <c r="AL36" s="17"/>
      <c r="AM36" s="17">
        <v>6.5</v>
      </c>
      <c r="AN36" s="17">
        <v>223.2</v>
      </c>
      <c r="AO36" s="17">
        <v>72.7</v>
      </c>
      <c r="AP36" s="17">
        <v>130</v>
      </c>
      <c r="AQ36" s="17">
        <v>41</v>
      </c>
      <c r="AR36" s="17">
        <v>18.8</v>
      </c>
      <c r="AS36" s="17">
        <v>18.8</v>
      </c>
      <c r="AT36" s="17">
        <v>47.9</v>
      </c>
      <c r="AU36" s="17">
        <v>173.2</v>
      </c>
      <c r="AV36" s="17">
        <v>174.3</v>
      </c>
      <c r="AW36" s="17">
        <v>177.7</v>
      </c>
      <c r="AX36" s="17">
        <v>106.8</v>
      </c>
      <c r="AY36" s="17">
        <v>44.4</v>
      </c>
      <c r="AZ36" s="17">
        <v>21.9</v>
      </c>
      <c r="BA36" s="17">
        <v>3.8</v>
      </c>
      <c r="BB36" s="17">
        <v>16.8</v>
      </c>
      <c r="BC36" s="17">
        <v>105.2</v>
      </c>
      <c r="BD36" s="17"/>
      <c r="BE36" s="17"/>
      <c r="BF36" s="17">
        <v>47.7</v>
      </c>
      <c r="BG36" s="17">
        <v>0</v>
      </c>
      <c r="BH36" s="17"/>
      <c r="BI36" s="17">
        <v>43.5</v>
      </c>
      <c r="BJ36" s="17"/>
      <c r="BK36" s="17"/>
      <c r="BL36" s="17"/>
      <c r="BM36" s="17">
        <v>124.7</v>
      </c>
      <c r="BN36" s="17">
        <v>124.9</v>
      </c>
      <c r="BO36" s="17">
        <v>124.9</v>
      </c>
      <c r="BP36" s="17">
        <v>124.9</v>
      </c>
      <c r="BQ36" s="17">
        <v>213</v>
      </c>
      <c r="BR36" s="17"/>
      <c r="BS36" s="17"/>
      <c r="BT36" s="17"/>
      <c r="BU36" s="17"/>
      <c r="BV36" s="17"/>
      <c r="BW36" s="17">
        <v>36.200000000000003</v>
      </c>
      <c r="BX36" s="17"/>
      <c r="BY36" s="17"/>
      <c r="BZ36" s="17">
        <v>3.2</v>
      </c>
      <c r="CA36" s="17">
        <v>71.7</v>
      </c>
      <c r="CB36" s="17">
        <v>92.1</v>
      </c>
      <c r="CC36" s="17">
        <v>66.2</v>
      </c>
      <c r="CD36" s="17">
        <v>75.7</v>
      </c>
      <c r="CE36" s="17">
        <v>30.2</v>
      </c>
      <c r="CF36" s="17"/>
      <c r="CG36" s="17"/>
      <c r="CH36" s="17"/>
      <c r="CI36" s="17">
        <v>96</v>
      </c>
      <c r="CJ36" s="17">
        <v>96.6</v>
      </c>
      <c r="CK36" s="17">
        <v>117.9</v>
      </c>
      <c r="CL36" s="17"/>
      <c r="CM36" s="17"/>
      <c r="CN36" s="17"/>
      <c r="CO36" s="17"/>
      <c r="CP36" s="17"/>
      <c r="CQ36" s="17">
        <v>0</v>
      </c>
      <c r="CR36" s="17">
        <v>0</v>
      </c>
      <c r="CS36" s="17">
        <v>7.9</v>
      </c>
      <c r="CT36" s="17">
        <v>4.2</v>
      </c>
      <c r="CU36" s="17">
        <v>17.8</v>
      </c>
      <c r="CV36" s="17">
        <v>1.2</v>
      </c>
      <c r="CW36" s="17">
        <v>30.9</v>
      </c>
      <c r="CX36" s="17">
        <v>73.5</v>
      </c>
      <c r="CY36" s="17">
        <v>10.8</v>
      </c>
      <c r="CZ36" s="17">
        <v>0.4</v>
      </c>
      <c r="DA36" s="17">
        <v>20.6</v>
      </c>
      <c r="DB36" s="17">
        <v>9.9</v>
      </c>
      <c r="DC36" s="17">
        <v>5.6</v>
      </c>
      <c r="DD36" s="17">
        <v>176.5</v>
      </c>
      <c r="DE36" s="17">
        <v>89.5</v>
      </c>
      <c r="DF36" s="17">
        <v>1.9</v>
      </c>
      <c r="DG36" s="17">
        <v>3.3</v>
      </c>
      <c r="DH36" s="17">
        <v>5.0999999999999996</v>
      </c>
      <c r="DI36" s="17">
        <v>20.5</v>
      </c>
      <c r="DJ36" s="17">
        <v>18.600000000000001</v>
      </c>
      <c r="DK36" s="17">
        <v>11.2</v>
      </c>
      <c r="DL36" s="17">
        <v>3</v>
      </c>
      <c r="DM36" s="17">
        <v>5.7</v>
      </c>
      <c r="DN36" s="17">
        <v>13.5</v>
      </c>
      <c r="DO36" s="17">
        <v>15.9</v>
      </c>
      <c r="DP36" s="17">
        <v>8.5</v>
      </c>
      <c r="DQ36" s="17">
        <v>28.2</v>
      </c>
      <c r="DR36" s="17">
        <v>15.9</v>
      </c>
      <c r="DS36" s="17">
        <v>3.5</v>
      </c>
      <c r="DT36" s="17">
        <v>14</v>
      </c>
      <c r="DU36" s="17">
        <v>2</v>
      </c>
      <c r="DV36" s="17"/>
      <c r="DW36" s="17">
        <v>0.4</v>
      </c>
      <c r="DX36" s="17">
        <v>17.100000000000001</v>
      </c>
      <c r="DY36" s="17">
        <v>5.0999999999999996</v>
      </c>
      <c r="DZ36" s="17">
        <v>13.5</v>
      </c>
      <c r="EA36" s="17">
        <v>18.8</v>
      </c>
      <c r="EB36" s="17">
        <v>27.9</v>
      </c>
      <c r="EC36" s="17">
        <v>78.099999999999994</v>
      </c>
      <c r="ED36" s="17">
        <v>31</v>
      </c>
      <c r="EE36" s="17">
        <v>68.5</v>
      </c>
      <c r="EF36" s="17">
        <v>94.4</v>
      </c>
      <c r="EG36" s="17">
        <v>13.4</v>
      </c>
      <c r="EH36" s="17">
        <v>6.3</v>
      </c>
      <c r="EI36" s="17">
        <v>1.8</v>
      </c>
      <c r="EJ36" s="17">
        <v>10.5</v>
      </c>
      <c r="EK36" s="17">
        <v>5.2</v>
      </c>
      <c r="EL36" s="17">
        <v>7.3</v>
      </c>
      <c r="EM36" s="17">
        <v>17</v>
      </c>
      <c r="EN36" s="17">
        <v>18</v>
      </c>
      <c r="EO36" s="17">
        <v>18.100000000000001</v>
      </c>
      <c r="EP36" s="17">
        <v>14.7</v>
      </c>
      <c r="EQ36" s="17">
        <v>223.6</v>
      </c>
      <c r="ER36" s="17">
        <v>16.899999999999999</v>
      </c>
      <c r="ES36" s="17">
        <v>118.5</v>
      </c>
      <c r="ET36" s="17">
        <v>0.6</v>
      </c>
      <c r="EU36" s="17">
        <v>35.200000000000003</v>
      </c>
      <c r="EV36" s="17">
        <v>41.7</v>
      </c>
      <c r="EW36" s="17">
        <v>89.6</v>
      </c>
      <c r="EX36" s="17">
        <v>4.4000000000000004</v>
      </c>
      <c r="EY36" s="17">
        <v>0.8</v>
      </c>
      <c r="EZ36" s="17">
        <v>2.2000000000000002</v>
      </c>
      <c r="FA36" s="17">
        <v>1.3</v>
      </c>
      <c r="FB36" s="17">
        <v>16</v>
      </c>
      <c r="FC36" s="17">
        <v>8.5</v>
      </c>
      <c r="FD36" s="17">
        <v>19.8</v>
      </c>
      <c r="FE36" s="17">
        <v>19.7</v>
      </c>
      <c r="FF36" s="17">
        <v>8.6</v>
      </c>
      <c r="FG36" s="17"/>
      <c r="FH36" s="17"/>
      <c r="FI36" s="17"/>
      <c r="FJ36" s="17"/>
      <c r="FK36" s="17">
        <v>6.1</v>
      </c>
      <c r="FL36" s="17">
        <v>6.5</v>
      </c>
      <c r="FM36" s="17">
        <v>18</v>
      </c>
      <c r="FN36" s="17">
        <v>7683.4</v>
      </c>
      <c r="FO36" s="15"/>
      <c r="FP36" s="17">
        <v>24.11758</v>
      </c>
      <c r="FQ36" s="17">
        <v>8.02</v>
      </c>
      <c r="FR36" s="17">
        <v>11.545999999999999</v>
      </c>
      <c r="FS36" s="17">
        <v>13.2</v>
      </c>
      <c r="FT36" s="17">
        <v>24.40005</v>
      </c>
      <c r="FU36" s="17">
        <v>18.941870000000002</v>
      </c>
      <c r="FV36" s="17">
        <v>7.5</v>
      </c>
      <c r="FW36" s="17">
        <v>16</v>
      </c>
      <c r="FX36" s="17">
        <v>123.7255</v>
      </c>
    </row>
    <row r="37" spans="1:180" ht="24" customHeight="1" x14ac:dyDescent="0.3">
      <c r="A37" s="16" t="s">
        <v>49</v>
      </c>
      <c r="B37" s="16" t="s">
        <v>820</v>
      </c>
      <c r="C37" s="17">
        <v>152.1</v>
      </c>
      <c r="D37" s="17">
        <v>583.79999999999995</v>
      </c>
      <c r="E37" s="17">
        <v>195.8</v>
      </c>
      <c r="F37" s="17">
        <v>7.9</v>
      </c>
      <c r="G37" s="17"/>
      <c r="H37" s="17">
        <v>89.7</v>
      </c>
      <c r="I37" s="17">
        <v>174.2</v>
      </c>
      <c r="J37" s="17">
        <v>81.2</v>
      </c>
      <c r="K37" s="17"/>
      <c r="L37" s="17">
        <v>107.8</v>
      </c>
      <c r="M37" s="17">
        <v>107.2</v>
      </c>
      <c r="N37" s="17"/>
      <c r="O37" s="17">
        <v>128.69999999999999</v>
      </c>
      <c r="P37" s="17">
        <v>201.2</v>
      </c>
      <c r="Q37" s="17">
        <v>106.3</v>
      </c>
      <c r="R37" s="17">
        <v>533.5</v>
      </c>
      <c r="S37" s="17">
        <v>9.9</v>
      </c>
      <c r="T37" s="17"/>
      <c r="U37" s="17"/>
      <c r="V37" s="17"/>
      <c r="W37" s="17">
        <v>79</v>
      </c>
      <c r="X37" s="17">
        <v>7.5</v>
      </c>
      <c r="Y37" s="17">
        <v>0</v>
      </c>
      <c r="Z37" s="17">
        <v>0</v>
      </c>
      <c r="AA37" s="17">
        <v>6.4</v>
      </c>
      <c r="AB37" s="17"/>
      <c r="AC37" s="17">
        <v>68.2</v>
      </c>
      <c r="AD37" s="17"/>
      <c r="AE37" s="17"/>
      <c r="AF37" s="17"/>
      <c r="AG37" s="17"/>
      <c r="AH37" s="17">
        <v>108.2</v>
      </c>
      <c r="AI37" s="17">
        <v>153.80000000000001</v>
      </c>
      <c r="AJ37" s="17"/>
      <c r="AK37" s="17">
        <v>125.4</v>
      </c>
      <c r="AL37" s="17"/>
      <c r="AM37" s="17">
        <v>6.4</v>
      </c>
      <c r="AN37" s="17">
        <v>221.3</v>
      </c>
      <c r="AO37" s="17">
        <v>72</v>
      </c>
      <c r="AP37" s="17">
        <v>132.69999999999999</v>
      </c>
      <c r="AQ37" s="17">
        <v>39.700000000000003</v>
      </c>
      <c r="AR37" s="17">
        <v>18.399999999999999</v>
      </c>
      <c r="AS37" s="17">
        <v>18.8</v>
      </c>
      <c r="AT37" s="17">
        <v>46.5</v>
      </c>
      <c r="AU37" s="17">
        <v>168.6</v>
      </c>
      <c r="AV37" s="17">
        <v>169</v>
      </c>
      <c r="AW37" s="17">
        <v>176.6</v>
      </c>
      <c r="AX37" s="17">
        <v>105</v>
      </c>
      <c r="AY37" s="17">
        <v>42.8</v>
      </c>
      <c r="AZ37" s="17">
        <v>21.3</v>
      </c>
      <c r="BA37" s="17">
        <v>3.8</v>
      </c>
      <c r="BB37" s="17">
        <v>16.399999999999999</v>
      </c>
      <c r="BC37" s="17">
        <v>78.900000000000006</v>
      </c>
      <c r="BD37" s="17"/>
      <c r="BE37" s="17"/>
      <c r="BF37" s="17">
        <v>46.6</v>
      </c>
      <c r="BG37" s="17">
        <v>0</v>
      </c>
      <c r="BH37" s="17"/>
      <c r="BI37" s="17">
        <v>44.3</v>
      </c>
      <c r="BJ37" s="17"/>
      <c r="BK37" s="17"/>
      <c r="BL37" s="17"/>
      <c r="BM37" s="17">
        <v>121.9</v>
      </c>
      <c r="BN37" s="17">
        <v>96.9</v>
      </c>
      <c r="BO37" s="17">
        <v>96.9</v>
      </c>
      <c r="BP37" s="17">
        <v>96.3</v>
      </c>
      <c r="BQ37" s="17">
        <v>193.7</v>
      </c>
      <c r="BR37" s="17"/>
      <c r="BS37" s="17"/>
      <c r="BT37" s="17"/>
      <c r="BU37" s="17"/>
      <c r="BV37" s="17"/>
      <c r="BW37" s="17">
        <v>34.6</v>
      </c>
      <c r="BX37" s="17"/>
      <c r="BY37" s="17"/>
      <c r="BZ37" s="17">
        <v>3.1</v>
      </c>
      <c r="CA37" s="17">
        <v>52.4</v>
      </c>
      <c r="CB37" s="17">
        <v>94.7</v>
      </c>
      <c r="CC37" s="17">
        <v>63.6</v>
      </c>
      <c r="CD37" s="17">
        <v>73.7</v>
      </c>
      <c r="CE37" s="17">
        <v>29.3</v>
      </c>
      <c r="CF37" s="17"/>
      <c r="CG37" s="17"/>
      <c r="CH37" s="17"/>
      <c r="CI37" s="17">
        <v>95.5</v>
      </c>
      <c r="CJ37" s="17">
        <v>95.7</v>
      </c>
      <c r="CK37" s="17">
        <v>117.7</v>
      </c>
      <c r="CL37" s="17"/>
      <c r="CM37" s="17"/>
      <c r="CN37" s="17"/>
      <c r="CO37" s="17"/>
      <c r="CP37" s="17"/>
      <c r="CQ37" s="17">
        <v>0</v>
      </c>
      <c r="CR37" s="17">
        <v>0</v>
      </c>
      <c r="CS37" s="17">
        <v>7.9</v>
      </c>
      <c r="CT37" s="17">
        <v>4.2</v>
      </c>
      <c r="CU37" s="17">
        <v>17.399999999999999</v>
      </c>
      <c r="CV37" s="17">
        <v>1.2</v>
      </c>
      <c r="CW37" s="17">
        <v>36.9</v>
      </c>
      <c r="CX37" s="17">
        <v>73.599999999999994</v>
      </c>
      <c r="CY37" s="17">
        <v>10.7</v>
      </c>
      <c r="CZ37" s="17">
        <v>0.4</v>
      </c>
      <c r="DA37" s="17">
        <v>20.3</v>
      </c>
      <c r="DB37" s="17">
        <v>9.8000000000000007</v>
      </c>
      <c r="DC37" s="17">
        <v>5.5</v>
      </c>
      <c r="DD37" s="17">
        <v>179.1</v>
      </c>
      <c r="DE37" s="17">
        <v>90.9</v>
      </c>
      <c r="DF37" s="17">
        <v>1.9</v>
      </c>
      <c r="DG37" s="17">
        <v>3.3</v>
      </c>
      <c r="DH37" s="17">
        <v>5.0999999999999996</v>
      </c>
      <c r="DI37" s="17">
        <v>20</v>
      </c>
      <c r="DJ37" s="17">
        <v>18.600000000000001</v>
      </c>
      <c r="DK37" s="17">
        <v>11.2</v>
      </c>
      <c r="DL37" s="17">
        <v>3</v>
      </c>
      <c r="DM37" s="17">
        <v>5.7</v>
      </c>
      <c r="DN37" s="17">
        <v>13.5</v>
      </c>
      <c r="DO37" s="17">
        <v>16.100000000000001</v>
      </c>
      <c r="DP37" s="17">
        <v>9.6</v>
      </c>
      <c r="DQ37" s="17">
        <v>29.5</v>
      </c>
      <c r="DR37" s="17">
        <v>16.2</v>
      </c>
      <c r="DS37" s="17">
        <v>3.5</v>
      </c>
      <c r="DT37" s="17">
        <v>13.9</v>
      </c>
      <c r="DU37" s="17">
        <v>1.9</v>
      </c>
      <c r="DV37" s="17"/>
      <c r="DW37" s="17">
        <v>0.4</v>
      </c>
      <c r="DX37" s="17">
        <v>17.100000000000001</v>
      </c>
      <c r="DY37" s="17">
        <v>5.0999999999999996</v>
      </c>
      <c r="DZ37" s="17">
        <v>12.9</v>
      </c>
      <c r="EA37" s="17">
        <v>18.5</v>
      </c>
      <c r="EB37" s="17">
        <v>26.9</v>
      </c>
      <c r="EC37" s="17">
        <v>78.5</v>
      </c>
      <c r="ED37" s="17">
        <v>31.1</v>
      </c>
      <c r="EE37" s="17">
        <v>72.599999999999994</v>
      </c>
      <c r="EF37" s="17">
        <v>102.9</v>
      </c>
      <c r="EG37" s="17">
        <v>11</v>
      </c>
      <c r="EH37" s="17">
        <v>8.3000000000000007</v>
      </c>
      <c r="EI37" s="17">
        <v>1.9</v>
      </c>
      <c r="EJ37" s="17">
        <v>10.5</v>
      </c>
      <c r="EK37" s="17">
        <v>5.2</v>
      </c>
      <c r="EL37" s="17">
        <v>7</v>
      </c>
      <c r="EM37" s="17">
        <v>17</v>
      </c>
      <c r="EN37" s="17">
        <v>18</v>
      </c>
      <c r="EO37" s="17">
        <v>18.100000000000001</v>
      </c>
      <c r="EP37" s="17">
        <v>11.5</v>
      </c>
      <c r="EQ37" s="17">
        <v>226.9</v>
      </c>
      <c r="ER37" s="17">
        <v>16</v>
      </c>
      <c r="ES37" s="17">
        <v>119.3</v>
      </c>
      <c r="ET37" s="17">
        <v>0.6</v>
      </c>
      <c r="EU37" s="17">
        <v>51.3</v>
      </c>
      <c r="EV37" s="17">
        <v>57.4</v>
      </c>
      <c r="EW37" s="17">
        <v>89.4</v>
      </c>
      <c r="EX37" s="17">
        <v>4.4000000000000004</v>
      </c>
      <c r="EY37" s="17">
        <v>0.8</v>
      </c>
      <c r="EZ37" s="17">
        <v>2.2000000000000002</v>
      </c>
      <c r="FA37" s="17">
        <v>1.3</v>
      </c>
      <c r="FB37" s="17">
        <v>15</v>
      </c>
      <c r="FC37" s="17">
        <v>8.5</v>
      </c>
      <c r="FD37" s="17">
        <v>19.5</v>
      </c>
      <c r="FE37" s="17">
        <v>19.600000000000001</v>
      </c>
      <c r="FF37" s="17">
        <v>9.1</v>
      </c>
      <c r="FG37" s="17"/>
      <c r="FH37" s="17"/>
      <c r="FI37" s="17"/>
      <c r="FJ37" s="17"/>
      <c r="FK37" s="17">
        <v>6.1</v>
      </c>
      <c r="FL37" s="17">
        <v>6.5</v>
      </c>
      <c r="FM37" s="17">
        <v>19.100000000000001</v>
      </c>
      <c r="FN37" s="17">
        <v>7501.3</v>
      </c>
      <c r="FO37" s="15"/>
      <c r="FP37" s="17">
        <v>24.109310000000001</v>
      </c>
      <c r="FQ37" s="17">
        <v>8.0139999999999993</v>
      </c>
      <c r="FR37" s="17">
        <v>11.728</v>
      </c>
      <c r="FS37" s="17">
        <v>13.2</v>
      </c>
      <c r="FT37" s="17">
        <v>24.36889</v>
      </c>
      <c r="FU37" s="17">
        <v>18.942990000000002</v>
      </c>
      <c r="FV37" s="17">
        <v>7.5</v>
      </c>
      <c r="FW37" s="17">
        <v>16.2</v>
      </c>
      <c r="FX37" s="17">
        <v>124.06319000000001</v>
      </c>
    </row>
    <row r="38" spans="1:180" ht="24" customHeight="1" x14ac:dyDescent="0.3">
      <c r="A38" s="16" t="s">
        <v>49</v>
      </c>
      <c r="B38" s="16" t="s">
        <v>821</v>
      </c>
      <c r="C38" s="17">
        <v>155.19999999999999</v>
      </c>
      <c r="D38" s="17">
        <v>589.20000000000005</v>
      </c>
      <c r="E38" s="17">
        <v>196.3</v>
      </c>
      <c r="F38" s="17">
        <v>7.3</v>
      </c>
      <c r="G38" s="17"/>
      <c r="H38" s="17">
        <v>91.9</v>
      </c>
      <c r="I38" s="17">
        <v>180.2</v>
      </c>
      <c r="J38" s="17">
        <v>80.8</v>
      </c>
      <c r="K38" s="17"/>
      <c r="L38" s="17">
        <v>106.8</v>
      </c>
      <c r="M38" s="17">
        <v>107</v>
      </c>
      <c r="N38" s="17"/>
      <c r="O38" s="17">
        <v>128.30000000000001</v>
      </c>
      <c r="P38" s="17">
        <v>111.1</v>
      </c>
      <c r="Q38" s="17">
        <v>76.8</v>
      </c>
      <c r="R38" s="17">
        <v>539.20000000000005</v>
      </c>
      <c r="S38" s="17">
        <v>10.1</v>
      </c>
      <c r="T38" s="17"/>
      <c r="U38" s="17"/>
      <c r="V38" s="17"/>
      <c r="W38" s="17">
        <v>80.5</v>
      </c>
      <c r="X38" s="17">
        <v>7.8</v>
      </c>
      <c r="Y38" s="17">
        <v>0</v>
      </c>
      <c r="Z38" s="17">
        <v>0</v>
      </c>
      <c r="AA38" s="17">
        <v>6.5</v>
      </c>
      <c r="AB38" s="17"/>
      <c r="AC38" s="17">
        <v>69.599999999999994</v>
      </c>
      <c r="AD38" s="17"/>
      <c r="AE38" s="17"/>
      <c r="AF38" s="17"/>
      <c r="AG38" s="17"/>
      <c r="AH38" s="17">
        <v>108.7</v>
      </c>
      <c r="AI38" s="17">
        <v>156.4</v>
      </c>
      <c r="AJ38" s="17"/>
      <c r="AK38" s="17">
        <v>129.1</v>
      </c>
      <c r="AL38" s="17"/>
      <c r="AM38" s="17">
        <v>6.4</v>
      </c>
      <c r="AN38" s="17">
        <v>222.1</v>
      </c>
      <c r="AO38" s="17">
        <v>71.400000000000006</v>
      </c>
      <c r="AP38" s="17">
        <v>151.19999999999999</v>
      </c>
      <c r="AQ38" s="17">
        <v>40.4</v>
      </c>
      <c r="AR38" s="17">
        <v>18.399999999999999</v>
      </c>
      <c r="AS38" s="17">
        <v>18.8</v>
      </c>
      <c r="AT38" s="17">
        <v>47.1</v>
      </c>
      <c r="AU38" s="17">
        <v>169.8</v>
      </c>
      <c r="AV38" s="17">
        <v>169.9</v>
      </c>
      <c r="AW38" s="17">
        <v>176.4</v>
      </c>
      <c r="AX38" s="17">
        <v>106.5</v>
      </c>
      <c r="AY38" s="17">
        <v>37</v>
      </c>
      <c r="AZ38" s="17">
        <v>20.5</v>
      </c>
      <c r="BA38" s="17">
        <v>3.8</v>
      </c>
      <c r="BB38" s="17">
        <v>16.8</v>
      </c>
      <c r="BC38" s="17">
        <v>101.1</v>
      </c>
      <c r="BD38" s="17"/>
      <c r="BE38" s="17"/>
      <c r="BF38" s="17">
        <v>47</v>
      </c>
      <c r="BG38" s="17">
        <v>0</v>
      </c>
      <c r="BH38" s="17"/>
      <c r="BI38" s="17">
        <v>44.5</v>
      </c>
      <c r="BJ38" s="17"/>
      <c r="BK38" s="17"/>
      <c r="BL38" s="17"/>
      <c r="BM38" s="17">
        <v>123.5</v>
      </c>
      <c r="BN38" s="17">
        <v>89.2</v>
      </c>
      <c r="BO38" s="17">
        <v>89.2</v>
      </c>
      <c r="BP38" s="17">
        <v>89</v>
      </c>
      <c r="BQ38" s="17">
        <v>178.2</v>
      </c>
      <c r="BR38" s="17"/>
      <c r="BS38" s="17"/>
      <c r="BT38" s="17"/>
      <c r="BU38" s="17"/>
      <c r="BV38" s="17"/>
      <c r="BW38" s="17">
        <v>35.299999999999997</v>
      </c>
      <c r="BX38" s="17"/>
      <c r="BY38" s="17"/>
      <c r="BZ38" s="17">
        <v>3.1</v>
      </c>
      <c r="CA38" s="17">
        <v>114</v>
      </c>
      <c r="CB38" s="17">
        <v>103.8</v>
      </c>
      <c r="CC38" s="17">
        <v>65.099999999999994</v>
      </c>
      <c r="CD38" s="17">
        <v>74.7</v>
      </c>
      <c r="CE38" s="17">
        <v>29.8</v>
      </c>
      <c r="CF38" s="17"/>
      <c r="CG38" s="17"/>
      <c r="CH38" s="17"/>
      <c r="CI38" s="17">
        <v>96.6</v>
      </c>
      <c r="CJ38" s="17">
        <v>96.3</v>
      </c>
      <c r="CK38" s="17">
        <v>117.2</v>
      </c>
      <c r="CL38" s="17"/>
      <c r="CM38" s="17"/>
      <c r="CN38" s="17"/>
      <c r="CO38" s="17"/>
      <c r="CP38" s="17"/>
      <c r="CQ38" s="17">
        <v>0</v>
      </c>
      <c r="CR38" s="17">
        <v>0</v>
      </c>
      <c r="CS38" s="17">
        <v>7.9</v>
      </c>
      <c r="CT38" s="17">
        <v>4.2</v>
      </c>
      <c r="CU38" s="17">
        <v>17.5</v>
      </c>
      <c r="CV38" s="17">
        <v>1.1000000000000001</v>
      </c>
      <c r="CW38" s="17">
        <v>41.9</v>
      </c>
      <c r="CX38" s="17">
        <v>73.3</v>
      </c>
      <c r="CY38" s="17">
        <v>12.9</v>
      </c>
      <c r="CZ38" s="17">
        <v>0.4</v>
      </c>
      <c r="DA38" s="17">
        <v>20.399999999999999</v>
      </c>
      <c r="DB38" s="17">
        <v>9.9</v>
      </c>
      <c r="DC38" s="17">
        <v>5.5</v>
      </c>
      <c r="DD38" s="17">
        <v>179</v>
      </c>
      <c r="DE38" s="17">
        <v>90.9</v>
      </c>
      <c r="DF38" s="17">
        <v>1.9</v>
      </c>
      <c r="DG38" s="17">
        <v>3.3</v>
      </c>
      <c r="DH38" s="17">
        <v>5</v>
      </c>
      <c r="DI38" s="17">
        <v>20.100000000000001</v>
      </c>
      <c r="DJ38" s="17">
        <v>18.399999999999999</v>
      </c>
      <c r="DK38" s="17">
        <v>11.2</v>
      </c>
      <c r="DL38" s="17">
        <v>3</v>
      </c>
      <c r="DM38" s="17">
        <v>5.7</v>
      </c>
      <c r="DN38" s="17">
        <v>13.6</v>
      </c>
      <c r="DO38" s="17">
        <v>16.100000000000001</v>
      </c>
      <c r="DP38" s="17">
        <v>11.1</v>
      </c>
      <c r="DQ38" s="17">
        <v>36.4</v>
      </c>
      <c r="DR38" s="17">
        <v>16.2</v>
      </c>
      <c r="DS38" s="17">
        <v>3.5</v>
      </c>
      <c r="DT38" s="17">
        <v>13.9</v>
      </c>
      <c r="DU38" s="17">
        <v>1.9</v>
      </c>
      <c r="DV38" s="17"/>
      <c r="DW38" s="17">
        <v>0.4</v>
      </c>
      <c r="DX38" s="17">
        <v>17.100000000000001</v>
      </c>
      <c r="DY38" s="17">
        <v>5.0999999999999996</v>
      </c>
      <c r="DZ38" s="17">
        <v>13.1</v>
      </c>
      <c r="EA38" s="17">
        <v>18.600000000000001</v>
      </c>
      <c r="EB38" s="17">
        <v>27.2</v>
      </c>
      <c r="EC38" s="17">
        <v>80</v>
      </c>
      <c r="ED38" s="17">
        <v>31.4</v>
      </c>
      <c r="EE38" s="17">
        <v>87.9</v>
      </c>
      <c r="EF38" s="17">
        <v>112.3</v>
      </c>
      <c r="EG38" s="17">
        <v>10.9</v>
      </c>
      <c r="EH38" s="17">
        <v>7.8</v>
      </c>
      <c r="EI38" s="17">
        <v>1.7</v>
      </c>
      <c r="EJ38" s="17">
        <v>10.5</v>
      </c>
      <c r="EK38" s="17">
        <v>5.0999999999999996</v>
      </c>
      <c r="EL38" s="17">
        <v>7</v>
      </c>
      <c r="EM38" s="17">
        <v>17</v>
      </c>
      <c r="EN38" s="17">
        <v>18</v>
      </c>
      <c r="EO38" s="17">
        <v>18.100000000000001</v>
      </c>
      <c r="EP38" s="17">
        <v>12.9</v>
      </c>
      <c r="EQ38" s="17">
        <v>227</v>
      </c>
      <c r="ER38" s="17">
        <v>14.6</v>
      </c>
      <c r="ES38" s="17">
        <v>120</v>
      </c>
      <c r="ET38" s="17">
        <v>0.6</v>
      </c>
      <c r="EU38" s="17">
        <v>53.1</v>
      </c>
      <c r="EV38" s="17">
        <v>72.099999999999994</v>
      </c>
      <c r="EW38" s="17">
        <v>89.2</v>
      </c>
      <c r="EX38" s="17">
        <v>4.4000000000000004</v>
      </c>
      <c r="EY38" s="17">
        <v>0.8</v>
      </c>
      <c r="EZ38" s="17">
        <v>2.2000000000000002</v>
      </c>
      <c r="FA38" s="17">
        <v>1.2</v>
      </c>
      <c r="FB38" s="17">
        <v>14</v>
      </c>
      <c r="FC38" s="17">
        <v>8.5</v>
      </c>
      <c r="FD38" s="17">
        <v>19.600000000000001</v>
      </c>
      <c r="FE38" s="17">
        <v>19.600000000000001</v>
      </c>
      <c r="FF38" s="17">
        <v>9.4</v>
      </c>
      <c r="FG38" s="17"/>
      <c r="FH38" s="17"/>
      <c r="FI38" s="17"/>
      <c r="FJ38" s="17"/>
      <c r="FK38" s="17">
        <v>5.7</v>
      </c>
      <c r="FL38" s="17">
        <v>6.5</v>
      </c>
      <c r="FM38" s="17">
        <v>19.100000000000001</v>
      </c>
      <c r="FN38" s="17">
        <v>7548.8</v>
      </c>
      <c r="FO38" s="15"/>
      <c r="FP38" s="17">
        <v>24.112950000000001</v>
      </c>
      <c r="FQ38" s="17">
        <v>8.0090000000000003</v>
      </c>
      <c r="FR38" s="17">
        <v>11.726000000000001</v>
      </c>
      <c r="FS38" s="17">
        <v>13.2</v>
      </c>
      <c r="FT38" s="17">
        <v>24.217860000000002</v>
      </c>
      <c r="FU38" s="17">
        <v>18.944140000000001</v>
      </c>
      <c r="FV38" s="17">
        <v>7.6</v>
      </c>
      <c r="FW38" s="17">
        <v>16</v>
      </c>
      <c r="FX38" s="17">
        <v>123.80995</v>
      </c>
    </row>
    <row r="39" spans="1:180" ht="24" customHeight="1" x14ac:dyDescent="0.3">
      <c r="A39" s="16" t="s">
        <v>49</v>
      </c>
      <c r="B39" s="16" t="s">
        <v>822</v>
      </c>
      <c r="C39" s="17">
        <v>156.69999999999999</v>
      </c>
      <c r="D39" s="17">
        <v>597.70000000000005</v>
      </c>
      <c r="E39" s="17">
        <v>201.9</v>
      </c>
      <c r="F39" s="17">
        <v>7.5</v>
      </c>
      <c r="G39" s="17"/>
      <c r="H39" s="17">
        <v>91.8</v>
      </c>
      <c r="I39" s="17">
        <v>182.5</v>
      </c>
      <c r="J39" s="17">
        <v>79.5</v>
      </c>
      <c r="K39" s="17"/>
      <c r="L39" s="17">
        <v>107.7</v>
      </c>
      <c r="M39" s="17">
        <v>105.1</v>
      </c>
      <c r="N39" s="17"/>
      <c r="O39" s="17">
        <v>127.5</v>
      </c>
      <c r="P39" s="17">
        <v>110.6</v>
      </c>
      <c r="Q39" s="17">
        <v>69.7</v>
      </c>
      <c r="R39" s="17">
        <v>552.4</v>
      </c>
      <c r="S39" s="17">
        <v>10.3</v>
      </c>
      <c r="T39" s="17"/>
      <c r="U39" s="17"/>
      <c r="V39" s="17"/>
      <c r="W39" s="17">
        <v>81.2</v>
      </c>
      <c r="X39" s="17">
        <v>8.5</v>
      </c>
      <c r="Y39" s="17">
        <v>0</v>
      </c>
      <c r="Z39" s="17">
        <v>0</v>
      </c>
      <c r="AA39" s="17">
        <v>6.7</v>
      </c>
      <c r="AB39" s="17"/>
      <c r="AC39" s="17">
        <v>72.8</v>
      </c>
      <c r="AD39" s="17"/>
      <c r="AE39" s="17"/>
      <c r="AF39" s="17"/>
      <c r="AG39" s="17"/>
      <c r="AH39" s="17">
        <v>109.5</v>
      </c>
      <c r="AI39" s="17">
        <v>157.80000000000001</v>
      </c>
      <c r="AJ39" s="17"/>
      <c r="AK39" s="17">
        <v>133.30000000000001</v>
      </c>
      <c r="AL39" s="17"/>
      <c r="AM39" s="17">
        <v>6.5</v>
      </c>
      <c r="AN39" s="17">
        <v>223.5</v>
      </c>
      <c r="AO39" s="17">
        <v>71.7</v>
      </c>
      <c r="AP39" s="17">
        <v>151</v>
      </c>
      <c r="AQ39" s="17">
        <v>41.1</v>
      </c>
      <c r="AR39" s="17">
        <v>18.8</v>
      </c>
      <c r="AS39" s="17">
        <v>18.8</v>
      </c>
      <c r="AT39" s="17">
        <v>47.9</v>
      </c>
      <c r="AU39" s="17">
        <v>171.4</v>
      </c>
      <c r="AV39" s="17">
        <v>172.2</v>
      </c>
      <c r="AW39" s="17">
        <v>177.7</v>
      </c>
      <c r="AX39" s="17">
        <v>106.9</v>
      </c>
      <c r="AY39" s="17">
        <v>38</v>
      </c>
      <c r="AZ39" s="17">
        <v>20.9</v>
      </c>
      <c r="BA39" s="17">
        <v>3.8</v>
      </c>
      <c r="BB39" s="17">
        <v>17.2</v>
      </c>
      <c r="BC39" s="17">
        <v>71</v>
      </c>
      <c r="BD39" s="17"/>
      <c r="BE39" s="17"/>
      <c r="BF39" s="17">
        <v>47.5</v>
      </c>
      <c r="BG39" s="17">
        <v>0</v>
      </c>
      <c r="BH39" s="17"/>
      <c r="BI39" s="17">
        <v>45.4</v>
      </c>
      <c r="BJ39" s="17"/>
      <c r="BK39" s="17"/>
      <c r="BL39" s="17"/>
      <c r="BM39" s="17">
        <v>124.6</v>
      </c>
      <c r="BN39" s="17">
        <v>71.2</v>
      </c>
      <c r="BO39" s="17">
        <v>71.3</v>
      </c>
      <c r="BP39" s="17">
        <v>70.3</v>
      </c>
      <c r="BQ39" s="17">
        <v>159.9</v>
      </c>
      <c r="BR39" s="17"/>
      <c r="BS39" s="17"/>
      <c r="BT39" s="17"/>
      <c r="BU39" s="17"/>
      <c r="BV39" s="17"/>
      <c r="BW39" s="17">
        <v>35.9</v>
      </c>
      <c r="BX39" s="17"/>
      <c r="BY39" s="17"/>
      <c r="BZ39" s="17">
        <v>3.1</v>
      </c>
      <c r="CA39" s="17">
        <v>103.4</v>
      </c>
      <c r="CB39" s="17">
        <v>93.4</v>
      </c>
      <c r="CC39" s="17">
        <v>66</v>
      </c>
      <c r="CD39" s="17">
        <v>73.900000000000006</v>
      </c>
      <c r="CE39" s="17">
        <v>30</v>
      </c>
      <c r="CF39" s="17"/>
      <c r="CG39" s="17"/>
      <c r="CH39" s="17"/>
      <c r="CI39" s="17">
        <v>94.4</v>
      </c>
      <c r="CJ39" s="17">
        <v>94.7</v>
      </c>
      <c r="CK39" s="17">
        <v>118.5</v>
      </c>
      <c r="CL39" s="17"/>
      <c r="CM39" s="17"/>
      <c r="CN39" s="17"/>
      <c r="CO39" s="17"/>
      <c r="CP39" s="17"/>
      <c r="CQ39" s="17">
        <v>0</v>
      </c>
      <c r="CR39" s="17">
        <v>0</v>
      </c>
      <c r="CS39" s="17">
        <v>7.9</v>
      </c>
      <c r="CT39" s="17">
        <v>4.2</v>
      </c>
      <c r="CU39" s="17">
        <v>17.8</v>
      </c>
      <c r="CV39" s="17">
        <v>1</v>
      </c>
      <c r="CW39" s="17">
        <v>45.1</v>
      </c>
      <c r="CX39" s="17">
        <v>72.2</v>
      </c>
      <c r="CY39" s="17">
        <v>12.7</v>
      </c>
      <c r="CZ39" s="17">
        <v>0.4</v>
      </c>
      <c r="DA39" s="17">
        <v>20.399999999999999</v>
      </c>
      <c r="DB39" s="17">
        <v>9.8000000000000007</v>
      </c>
      <c r="DC39" s="17">
        <v>5.4</v>
      </c>
      <c r="DD39" s="17">
        <v>176.6</v>
      </c>
      <c r="DE39" s="17">
        <v>89.6</v>
      </c>
      <c r="DF39" s="17">
        <v>1.9</v>
      </c>
      <c r="DG39" s="17">
        <v>3.3</v>
      </c>
      <c r="DH39" s="17">
        <v>5</v>
      </c>
      <c r="DI39" s="17">
        <v>20.3</v>
      </c>
      <c r="DJ39" s="17">
        <v>18.399999999999999</v>
      </c>
      <c r="DK39" s="17">
        <v>11.2</v>
      </c>
      <c r="DL39" s="17">
        <v>3</v>
      </c>
      <c r="DM39" s="17">
        <v>5.7</v>
      </c>
      <c r="DN39" s="17">
        <v>13.5</v>
      </c>
      <c r="DO39" s="17">
        <v>16.2</v>
      </c>
      <c r="DP39" s="17">
        <v>14.6</v>
      </c>
      <c r="DQ39" s="17">
        <v>50.7</v>
      </c>
      <c r="DR39" s="17">
        <v>16</v>
      </c>
      <c r="DS39" s="17">
        <v>3.5</v>
      </c>
      <c r="DT39" s="17">
        <v>14</v>
      </c>
      <c r="DU39" s="17">
        <v>1.9</v>
      </c>
      <c r="DV39" s="17"/>
      <c r="DW39" s="17">
        <v>0.3</v>
      </c>
      <c r="DX39" s="17">
        <v>17.2</v>
      </c>
      <c r="DY39" s="17">
        <v>4.8</v>
      </c>
      <c r="DZ39" s="17">
        <v>13.6</v>
      </c>
      <c r="EA39" s="17">
        <v>18.899999999999999</v>
      </c>
      <c r="EB39" s="17">
        <v>26.5</v>
      </c>
      <c r="EC39" s="17">
        <v>80</v>
      </c>
      <c r="ED39" s="17">
        <v>31.2</v>
      </c>
      <c r="EE39" s="17">
        <v>82.3</v>
      </c>
      <c r="EF39" s="17">
        <v>99.3</v>
      </c>
      <c r="EG39" s="17">
        <v>12.4</v>
      </c>
      <c r="EH39" s="17">
        <v>7.3</v>
      </c>
      <c r="EI39" s="17">
        <v>1.7</v>
      </c>
      <c r="EJ39" s="17">
        <v>10.5</v>
      </c>
      <c r="EK39" s="17">
        <v>5.0999999999999996</v>
      </c>
      <c r="EL39" s="17">
        <v>7</v>
      </c>
      <c r="EM39" s="17">
        <v>17</v>
      </c>
      <c r="EN39" s="17">
        <v>18</v>
      </c>
      <c r="EO39" s="17">
        <v>18.100000000000001</v>
      </c>
      <c r="EP39" s="17">
        <v>10.6</v>
      </c>
      <c r="EQ39" s="17">
        <v>223.7</v>
      </c>
      <c r="ER39" s="17">
        <v>12.9</v>
      </c>
      <c r="ES39" s="17">
        <v>118.8</v>
      </c>
      <c r="ET39" s="17">
        <v>0.6</v>
      </c>
      <c r="EU39" s="17">
        <v>97.7</v>
      </c>
      <c r="EV39" s="17">
        <v>113.3</v>
      </c>
      <c r="EW39" s="17">
        <v>88.7</v>
      </c>
      <c r="EX39" s="17">
        <v>4.4000000000000004</v>
      </c>
      <c r="EY39" s="17">
        <v>0.8</v>
      </c>
      <c r="EZ39" s="17">
        <v>2.2000000000000002</v>
      </c>
      <c r="FA39" s="17">
        <v>1.2</v>
      </c>
      <c r="FB39" s="17">
        <v>12.8</v>
      </c>
      <c r="FC39" s="17">
        <v>8.5</v>
      </c>
      <c r="FD39" s="17">
        <v>19.8</v>
      </c>
      <c r="FE39" s="17">
        <v>19.8</v>
      </c>
      <c r="FF39" s="17">
        <v>9.1999999999999993</v>
      </c>
      <c r="FG39" s="17"/>
      <c r="FH39" s="17"/>
      <c r="FI39" s="17"/>
      <c r="FJ39" s="17"/>
      <c r="FK39" s="17">
        <v>4.2</v>
      </c>
      <c r="FL39" s="17">
        <v>6.5</v>
      </c>
      <c r="FM39" s="17">
        <v>17.8</v>
      </c>
      <c r="FN39" s="17">
        <v>7539.6</v>
      </c>
      <c r="FO39" s="15"/>
      <c r="FP39" s="17">
        <v>24.123149999999999</v>
      </c>
      <c r="FQ39" s="17">
        <v>5.992</v>
      </c>
      <c r="FR39" s="17">
        <v>11.731999999999999</v>
      </c>
      <c r="FS39" s="17">
        <v>13.2</v>
      </c>
      <c r="FT39" s="17">
        <v>24.00507</v>
      </c>
      <c r="FU39" s="17">
        <v>18.945049999999998</v>
      </c>
      <c r="FV39" s="17">
        <v>7.6</v>
      </c>
      <c r="FW39" s="17">
        <v>16</v>
      </c>
      <c r="FX39" s="17">
        <v>121.59726999999999</v>
      </c>
    </row>
    <row r="40" spans="1:180" ht="24" customHeight="1" x14ac:dyDescent="0.3">
      <c r="A40" s="16" t="s">
        <v>49</v>
      </c>
      <c r="B40" s="16" t="s">
        <v>823</v>
      </c>
      <c r="C40" s="17">
        <v>156.5</v>
      </c>
      <c r="D40" s="17">
        <v>593.9</v>
      </c>
      <c r="E40" s="17">
        <v>200.4</v>
      </c>
      <c r="F40" s="17">
        <v>7.4</v>
      </c>
      <c r="G40" s="17"/>
      <c r="H40" s="17">
        <v>92.8</v>
      </c>
      <c r="I40" s="17">
        <v>181</v>
      </c>
      <c r="J40" s="17">
        <v>80</v>
      </c>
      <c r="K40" s="17"/>
      <c r="L40" s="17">
        <v>106.9</v>
      </c>
      <c r="M40" s="17">
        <v>106.3</v>
      </c>
      <c r="N40" s="17"/>
      <c r="O40" s="17">
        <v>128.30000000000001</v>
      </c>
      <c r="P40" s="17">
        <v>110.4</v>
      </c>
      <c r="Q40" s="17">
        <v>69.900000000000006</v>
      </c>
      <c r="R40" s="17">
        <v>551.9</v>
      </c>
      <c r="S40" s="17">
        <v>10.199999999999999</v>
      </c>
      <c r="T40" s="17"/>
      <c r="U40" s="17"/>
      <c r="V40" s="17"/>
      <c r="W40" s="17">
        <v>80.599999999999994</v>
      </c>
      <c r="X40" s="17">
        <v>8.1</v>
      </c>
      <c r="Y40" s="17">
        <v>4.0999999999999996</v>
      </c>
      <c r="Z40" s="17">
        <v>0</v>
      </c>
      <c r="AA40" s="17">
        <v>6.6</v>
      </c>
      <c r="AB40" s="17"/>
      <c r="AC40" s="17">
        <v>71.5</v>
      </c>
      <c r="AD40" s="17"/>
      <c r="AE40" s="17"/>
      <c r="AF40" s="17"/>
      <c r="AG40" s="17"/>
      <c r="AH40" s="17">
        <v>109.3</v>
      </c>
      <c r="AI40" s="17">
        <v>170.3</v>
      </c>
      <c r="AJ40" s="17"/>
      <c r="AK40" s="17">
        <v>87.6</v>
      </c>
      <c r="AL40" s="17"/>
      <c r="AM40" s="17">
        <v>6.5</v>
      </c>
      <c r="AN40" s="17">
        <v>219</v>
      </c>
      <c r="AO40" s="17">
        <v>72.400000000000006</v>
      </c>
      <c r="AP40" s="17">
        <v>150.9</v>
      </c>
      <c r="AQ40" s="17">
        <v>40.799999999999997</v>
      </c>
      <c r="AR40" s="17">
        <v>18.7</v>
      </c>
      <c r="AS40" s="17">
        <v>18.8</v>
      </c>
      <c r="AT40" s="17">
        <v>47.8</v>
      </c>
      <c r="AU40" s="17">
        <v>130</v>
      </c>
      <c r="AV40" s="17">
        <v>130.5</v>
      </c>
      <c r="AW40" s="17">
        <v>155.80000000000001</v>
      </c>
      <c r="AX40" s="17">
        <v>106.4</v>
      </c>
      <c r="AY40" s="17">
        <v>33.6</v>
      </c>
      <c r="AZ40" s="17">
        <v>19.600000000000001</v>
      </c>
      <c r="BA40" s="17">
        <v>3.8</v>
      </c>
      <c r="BB40" s="17">
        <v>16.7</v>
      </c>
      <c r="BC40" s="17">
        <v>71.099999999999994</v>
      </c>
      <c r="BD40" s="17"/>
      <c r="BE40" s="17"/>
      <c r="BF40" s="17">
        <v>47.4</v>
      </c>
      <c r="BG40" s="17">
        <v>0</v>
      </c>
      <c r="BH40" s="17"/>
      <c r="BI40" s="17">
        <v>44.9</v>
      </c>
      <c r="BJ40" s="17"/>
      <c r="BK40" s="17"/>
      <c r="BL40" s="17"/>
      <c r="BM40" s="17">
        <v>124.6</v>
      </c>
      <c r="BN40" s="17">
        <v>73.099999999999994</v>
      </c>
      <c r="BO40" s="17">
        <v>73.2</v>
      </c>
      <c r="BP40" s="17">
        <v>73.400000000000006</v>
      </c>
      <c r="BQ40" s="17">
        <v>173.6</v>
      </c>
      <c r="BR40" s="17"/>
      <c r="BS40" s="17"/>
      <c r="BT40" s="17"/>
      <c r="BU40" s="17"/>
      <c r="BV40" s="17"/>
      <c r="BW40" s="17">
        <v>35.700000000000003</v>
      </c>
      <c r="BX40" s="17"/>
      <c r="BY40" s="17"/>
      <c r="BZ40" s="17">
        <v>3.2</v>
      </c>
      <c r="CA40" s="17">
        <v>73</v>
      </c>
      <c r="CB40" s="17">
        <v>96.6</v>
      </c>
      <c r="CC40" s="17">
        <v>65.900000000000006</v>
      </c>
      <c r="CD40" s="17">
        <v>74</v>
      </c>
      <c r="CE40" s="17">
        <v>30</v>
      </c>
      <c r="CF40" s="17"/>
      <c r="CG40" s="17"/>
      <c r="CH40" s="17"/>
      <c r="CI40" s="17">
        <v>95.3</v>
      </c>
      <c r="CJ40" s="17">
        <v>94.4</v>
      </c>
      <c r="CK40" s="17">
        <v>117.9</v>
      </c>
      <c r="CL40" s="17"/>
      <c r="CM40" s="17"/>
      <c r="CN40" s="17"/>
      <c r="CO40" s="17"/>
      <c r="CP40" s="17"/>
      <c r="CQ40" s="17">
        <v>0</v>
      </c>
      <c r="CR40" s="17">
        <v>0</v>
      </c>
      <c r="CS40" s="17">
        <v>7.9</v>
      </c>
      <c r="CT40" s="17">
        <v>4.2</v>
      </c>
      <c r="CU40" s="17">
        <v>17.100000000000001</v>
      </c>
      <c r="CV40" s="17">
        <v>0.9</v>
      </c>
      <c r="CW40" s="17">
        <v>43.2</v>
      </c>
      <c r="CX40" s="17">
        <v>70</v>
      </c>
      <c r="CY40" s="17">
        <v>9.4</v>
      </c>
      <c r="CZ40" s="17">
        <v>0.3</v>
      </c>
      <c r="DA40" s="17">
        <v>20.5</v>
      </c>
      <c r="DB40" s="17">
        <v>9.9</v>
      </c>
      <c r="DC40" s="17">
        <v>5.5</v>
      </c>
      <c r="DD40" s="17">
        <v>171.7</v>
      </c>
      <c r="DE40" s="17">
        <v>86.9</v>
      </c>
      <c r="DF40" s="17">
        <v>0</v>
      </c>
      <c r="DG40" s="17">
        <v>3.3</v>
      </c>
      <c r="DH40" s="17">
        <v>5.2</v>
      </c>
      <c r="DI40" s="17">
        <v>20.3</v>
      </c>
      <c r="DJ40" s="17">
        <v>18.399999999999999</v>
      </c>
      <c r="DK40" s="17">
        <v>10.1</v>
      </c>
      <c r="DL40" s="17">
        <v>3.1</v>
      </c>
      <c r="DM40" s="17">
        <v>5.7</v>
      </c>
      <c r="DN40" s="17">
        <v>13.3</v>
      </c>
      <c r="DO40" s="17">
        <v>16.3</v>
      </c>
      <c r="DP40" s="17">
        <v>19.399999999999999</v>
      </c>
      <c r="DQ40" s="17">
        <v>59.6</v>
      </c>
      <c r="DR40" s="17">
        <v>15.5</v>
      </c>
      <c r="DS40" s="17">
        <v>3.5</v>
      </c>
      <c r="DT40" s="17">
        <v>14.1</v>
      </c>
      <c r="DU40" s="17">
        <v>2</v>
      </c>
      <c r="DV40" s="17"/>
      <c r="DW40" s="17">
        <v>0.3</v>
      </c>
      <c r="DX40" s="17">
        <v>17.600000000000001</v>
      </c>
      <c r="DY40" s="17">
        <v>4.7</v>
      </c>
      <c r="DZ40" s="17">
        <v>13.8</v>
      </c>
      <c r="EA40" s="17">
        <v>18.8</v>
      </c>
      <c r="EB40" s="17">
        <v>26.7</v>
      </c>
      <c r="EC40" s="17">
        <v>79.900000000000006</v>
      </c>
      <c r="ED40" s="17">
        <v>30.8</v>
      </c>
      <c r="EE40" s="17">
        <v>84.9</v>
      </c>
      <c r="EF40" s="17">
        <v>110.1</v>
      </c>
      <c r="EG40" s="17">
        <v>12.4</v>
      </c>
      <c r="EH40" s="17">
        <v>10.1</v>
      </c>
      <c r="EI40" s="17">
        <v>1.7</v>
      </c>
      <c r="EJ40" s="17">
        <v>10.5</v>
      </c>
      <c r="EK40" s="17">
        <v>5.0999999999999996</v>
      </c>
      <c r="EL40" s="17">
        <v>7.1</v>
      </c>
      <c r="EM40" s="17">
        <v>16.8</v>
      </c>
      <c r="EN40" s="17">
        <v>18</v>
      </c>
      <c r="EO40" s="17">
        <v>18.100000000000001</v>
      </c>
      <c r="EP40" s="17">
        <v>9.6</v>
      </c>
      <c r="EQ40" s="17">
        <v>217.6</v>
      </c>
      <c r="ER40" s="17">
        <v>11</v>
      </c>
      <c r="ES40" s="17">
        <v>116.6</v>
      </c>
      <c r="ET40" s="17">
        <v>0.6</v>
      </c>
      <c r="EU40" s="17">
        <v>125.1</v>
      </c>
      <c r="EV40" s="17">
        <v>124.4</v>
      </c>
      <c r="EW40" s="17">
        <v>86.7</v>
      </c>
      <c r="EX40" s="17">
        <v>4.4000000000000004</v>
      </c>
      <c r="EY40" s="17">
        <v>0.8</v>
      </c>
      <c r="EZ40" s="17">
        <v>2.2000000000000002</v>
      </c>
      <c r="FA40" s="17">
        <v>1.2</v>
      </c>
      <c r="FB40" s="17">
        <v>11</v>
      </c>
      <c r="FC40" s="17">
        <v>8.5</v>
      </c>
      <c r="FD40" s="17">
        <v>20</v>
      </c>
      <c r="FE40" s="17">
        <v>19.899999999999999</v>
      </c>
      <c r="FF40" s="17">
        <v>9.1</v>
      </c>
      <c r="FG40" s="17"/>
      <c r="FH40" s="17"/>
      <c r="FI40" s="17"/>
      <c r="FJ40" s="17"/>
      <c r="FK40" s="17">
        <v>5.5</v>
      </c>
      <c r="FL40" s="17">
        <v>6.5</v>
      </c>
      <c r="FM40" s="17">
        <v>17.7</v>
      </c>
      <c r="FN40" s="17">
        <v>7415.7</v>
      </c>
      <c r="FO40" s="15"/>
      <c r="FP40" s="17">
        <v>24.122219999999999</v>
      </c>
      <c r="FQ40" s="17">
        <v>5.4109999999999996</v>
      </c>
      <c r="FR40" s="17">
        <v>11.73</v>
      </c>
      <c r="FS40" s="17">
        <v>13.2</v>
      </c>
      <c r="FT40" s="17">
        <v>24.079139999999999</v>
      </c>
      <c r="FU40" s="17">
        <v>18.946210000000001</v>
      </c>
      <c r="FV40" s="17">
        <v>7.6</v>
      </c>
      <c r="FW40" s="17">
        <v>16</v>
      </c>
      <c r="FX40" s="17">
        <v>121.08857</v>
      </c>
    </row>
    <row r="41" spans="1:180" ht="24" customHeight="1" x14ac:dyDescent="0.3">
      <c r="A41" s="16" t="s">
        <v>49</v>
      </c>
      <c r="B41" s="16" t="s">
        <v>824</v>
      </c>
      <c r="C41" s="17">
        <v>155.80000000000001</v>
      </c>
      <c r="D41" s="17">
        <v>595.20000000000005</v>
      </c>
      <c r="E41" s="17">
        <v>201.1</v>
      </c>
      <c r="F41" s="17">
        <v>7.6</v>
      </c>
      <c r="G41" s="17"/>
      <c r="H41" s="17">
        <v>92.5</v>
      </c>
      <c r="I41" s="17">
        <v>179.7</v>
      </c>
      <c r="J41" s="17">
        <v>81</v>
      </c>
      <c r="K41" s="17"/>
      <c r="L41" s="17">
        <v>107</v>
      </c>
      <c r="M41" s="17">
        <v>107.1</v>
      </c>
      <c r="N41" s="17"/>
      <c r="O41" s="17">
        <v>128.19999999999999</v>
      </c>
      <c r="P41" s="17">
        <v>110.4</v>
      </c>
      <c r="Q41" s="17">
        <v>69.3</v>
      </c>
      <c r="R41" s="17">
        <v>555.4</v>
      </c>
      <c r="S41" s="17">
        <v>10.199999999999999</v>
      </c>
      <c r="T41" s="17"/>
      <c r="U41" s="17"/>
      <c r="V41" s="17"/>
      <c r="W41" s="17">
        <v>81.400000000000006</v>
      </c>
      <c r="X41" s="17">
        <v>8.3000000000000007</v>
      </c>
      <c r="Y41" s="17">
        <v>4.9000000000000004</v>
      </c>
      <c r="Z41" s="17">
        <v>0</v>
      </c>
      <c r="AA41" s="17">
        <v>6.6</v>
      </c>
      <c r="AB41" s="17"/>
      <c r="AC41" s="17">
        <v>72.099999999999994</v>
      </c>
      <c r="AD41" s="17"/>
      <c r="AE41" s="17"/>
      <c r="AF41" s="17"/>
      <c r="AG41" s="17"/>
      <c r="AH41" s="17">
        <v>109.3</v>
      </c>
      <c r="AI41" s="17">
        <v>160</v>
      </c>
      <c r="AJ41" s="17"/>
      <c r="AK41" s="17">
        <v>86.9</v>
      </c>
      <c r="AL41" s="17"/>
      <c r="AM41" s="17">
        <v>6.5</v>
      </c>
      <c r="AN41" s="17">
        <v>224.7</v>
      </c>
      <c r="AO41" s="17">
        <v>72.5</v>
      </c>
      <c r="AP41" s="17">
        <v>150.69999999999999</v>
      </c>
      <c r="AQ41" s="17">
        <v>41.1</v>
      </c>
      <c r="AR41" s="17">
        <v>18.8</v>
      </c>
      <c r="AS41" s="17">
        <v>18.8</v>
      </c>
      <c r="AT41" s="17">
        <v>48</v>
      </c>
      <c r="AU41" s="17">
        <v>132.1</v>
      </c>
      <c r="AV41" s="17">
        <v>132.19999999999999</v>
      </c>
      <c r="AW41" s="17">
        <v>156.1</v>
      </c>
      <c r="AX41" s="17">
        <v>106.6</v>
      </c>
      <c r="AY41" s="17">
        <v>37.799999999999997</v>
      </c>
      <c r="AZ41" s="17">
        <v>19</v>
      </c>
      <c r="BA41" s="17">
        <v>3.8</v>
      </c>
      <c r="BB41" s="17">
        <v>16.7</v>
      </c>
      <c r="BC41" s="17">
        <v>91.4</v>
      </c>
      <c r="BD41" s="17"/>
      <c r="BE41" s="17"/>
      <c r="BF41" s="17">
        <v>47.5</v>
      </c>
      <c r="BG41" s="17">
        <v>0</v>
      </c>
      <c r="BH41" s="17"/>
      <c r="BI41" s="17">
        <v>44.6</v>
      </c>
      <c r="BJ41" s="17"/>
      <c r="BK41" s="17"/>
      <c r="BL41" s="17"/>
      <c r="BM41" s="17">
        <v>124.6</v>
      </c>
      <c r="BN41" s="17">
        <v>86.7</v>
      </c>
      <c r="BO41" s="17">
        <v>86.6</v>
      </c>
      <c r="BP41" s="17">
        <v>87.4</v>
      </c>
      <c r="BQ41" s="17">
        <v>171.4</v>
      </c>
      <c r="BR41" s="17"/>
      <c r="BS41" s="17"/>
      <c r="BT41" s="17"/>
      <c r="BU41" s="17"/>
      <c r="BV41" s="17"/>
      <c r="BW41" s="17">
        <v>35.799999999999997</v>
      </c>
      <c r="BX41" s="17"/>
      <c r="BY41" s="17"/>
      <c r="BZ41" s="17">
        <v>3.1</v>
      </c>
      <c r="CA41" s="17">
        <v>84.4</v>
      </c>
      <c r="CB41" s="17">
        <v>100.9</v>
      </c>
      <c r="CC41" s="17">
        <v>65.900000000000006</v>
      </c>
      <c r="CD41" s="17">
        <v>74</v>
      </c>
      <c r="CE41" s="17">
        <v>30.2</v>
      </c>
      <c r="CF41" s="17"/>
      <c r="CG41" s="17"/>
      <c r="CH41" s="17"/>
      <c r="CI41" s="17">
        <v>96.4</v>
      </c>
      <c r="CJ41" s="17">
        <v>96</v>
      </c>
      <c r="CK41" s="17">
        <v>116.7</v>
      </c>
      <c r="CL41" s="17"/>
      <c r="CM41" s="17"/>
      <c r="CN41" s="17"/>
      <c r="CO41" s="17"/>
      <c r="CP41" s="17"/>
      <c r="CQ41" s="17">
        <v>0</v>
      </c>
      <c r="CR41" s="17">
        <v>0</v>
      </c>
      <c r="CS41" s="17">
        <v>7.9</v>
      </c>
      <c r="CT41" s="17">
        <v>4.2</v>
      </c>
      <c r="CU41" s="17">
        <v>17.100000000000001</v>
      </c>
      <c r="CV41" s="17">
        <v>0.7</v>
      </c>
      <c r="CW41" s="17">
        <v>62</v>
      </c>
      <c r="CX41" s="17">
        <v>65.900000000000006</v>
      </c>
      <c r="CY41" s="17">
        <v>10.7</v>
      </c>
      <c r="CZ41" s="17">
        <v>0.3</v>
      </c>
      <c r="DA41" s="17">
        <v>20.5</v>
      </c>
      <c r="DB41" s="17">
        <v>9.8000000000000007</v>
      </c>
      <c r="DC41" s="17">
        <v>5.7</v>
      </c>
      <c r="DD41" s="17">
        <v>162.4</v>
      </c>
      <c r="DE41" s="17">
        <v>82.4</v>
      </c>
      <c r="DF41" s="17">
        <v>0</v>
      </c>
      <c r="DG41" s="17">
        <v>0</v>
      </c>
      <c r="DH41" s="17">
        <v>5.2</v>
      </c>
      <c r="DI41" s="17">
        <v>20.3</v>
      </c>
      <c r="DJ41" s="17">
        <v>18.399999999999999</v>
      </c>
      <c r="DK41" s="17">
        <v>10.199999999999999</v>
      </c>
      <c r="DL41" s="17">
        <v>3.2</v>
      </c>
      <c r="DM41" s="17">
        <v>5.7</v>
      </c>
      <c r="DN41" s="17">
        <v>12.8</v>
      </c>
      <c r="DO41" s="17">
        <v>15.5</v>
      </c>
      <c r="DP41" s="17">
        <v>23.2</v>
      </c>
      <c r="DQ41" s="17">
        <v>69.900000000000006</v>
      </c>
      <c r="DR41" s="17">
        <v>13.7</v>
      </c>
      <c r="DS41" s="17">
        <v>3.5</v>
      </c>
      <c r="DT41" s="17">
        <v>14.1</v>
      </c>
      <c r="DU41" s="17">
        <v>2</v>
      </c>
      <c r="DV41" s="17"/>
      <c r="DW41" s="17">
        <v>0.2</v>
      </c>
      <c r="DX41" s="17">
        <v>18.100000000000001</v>
      </c>
      <c r="DY41" s="17">
        <v>4.5999999999999996</v>
      </c>
      <c r="DZ41" s="17">
        <v>13.8</v>
      </c>
      <c r="EA41" s="17">
        <v>18.8</v>
      </c>
      <c r="EB41" s="17">
        <v>26.5</v>
      </c>
      <c r="EC41" s="17">
        <v>79.8</v>
      </c>
      <c r="ED41" s="17">
        <v>29.5</v>
      </c>
      <c r="EE41" s="17">
        <v>98.5</v>
      </c>
      <c r="EF41" s="17">
        <v>110.1</v>
      </c>
      <c r="EG41" s="17">
        <v>17.100000000000001</v>
      </c>
      <c r="EH41" s="17">
        <v>13.7</v>
      </c>
      <c r="EI41" s="17">
        <v>1.5</v>
      </c>
      <c r="EJ41" s="17">
        <v>10.5</v>
      </c>
      <c r="EK41" s="17">
        <v>5.0999999999999996</v>
      </c>
      <c r="EL41" s="17">
        <v>7</v>
      </c>
      <c r="EM41" s="17">
        <v>16.8</v>
      </c>
      <c r="EN41" s="17">
        <v>18</v>
      </c>
      <c r="EO41" s="17">
        <v>18.100000000000001</v>
      </c>
      <c r="EP41" s="17">
        <v>11.1</v>
      </c>
      <c r="EQ41" s="17">
        <v>204.7</v>
      </c>
      <c r="ER41" s="17">
        <v>8.8000000000000007</v>
      </c>
      <c r="ES41" s="17">
        <v>110.7</v>
      </c>
      <c r="ET41" s="17">
        <v>0.6</v>
      </c>
      <c r="EU41" s="17">
        <v>118.9</v>
      </c>
      <c r="EV41" s="17">
        <v>112.9</v>
      </c>
      <c r="EW41" s="17">
        <v>81.8</v>
      </c>
      <c r="EX41" s="17">
        <v>4.4000000000000004</v>
      </c>
      <c r="EY41" s="17">
        <v>0.8</v>
      </c>
      <c r="EZ41" s="17">
        <v>2.2000000000000002</v>
      </c>
      <c r="FA41" s="17">
        <v>1.2</v>
      </c>
      <c r="FB41" s="17">
        <v>8.9</v>
      </c>
      <c r="FC41" s="17">
        <v>8.5</v>
      </c>
      <c r="FD41" s="17">
        <v>20</v>
      </c>
      <c r="FE41" s="17">
        <v>20</v>
      </c>
      <c r="FF41" s="17">
        <v>8.8000000000000007</v>
      </c>
      <c r="FG41" s="17"/>
      <c r="FH41" s="17"/>
      <c r="FI41" s="17"/>
      <c r="FJ41" s="17"/>
      <c r="FK41" s="17">
        <v>3.3</v>
      </c>
      <c r="FL41" s="17">
        <v>6.5</v>
      </c>
      <c r="FM41" s="17">
        <v>18.600000000000001</v>
      </c>
      <c r="FN41" s="17">
        <v>7486.7</v>
      </c>
      <c r="FO41" s="15"/>
      <c r="FP41" s="17">
        <v>24.12426</v>
      </c>
      <c r="FQ41" s="17">
        <v>5.4059999999999997</v>
      </c>
      <c r="FR41" s="17">
        <v>11.736000000000001</v>
      </c>
      <c r="FS41" s="17">
        <v>13.2</v>
      </c>
      <c r="FT41" s="17">
        <v>24.176349999999999</v>
      </c>
      <c r="FU41" s="17">
        <v>18.94707</v>
      </c>
      <c r="FV41" s="17">
        <v>7.4</v>
      </c>
      <c r="FW41" s="17">
        <v>16.100000000000001</v>
      </c>
      <c r="FX41" s="17">
        <v>121.08968</v>
      </c>
    </row>
    <row r="42" spans="1:180" ht="24" customHeight="1" x14ac:dyDescent="0.3">
      <c r="A42" s="18" t="s">
        <v>49</v>
      </c>
      <c r="B42" s="18" t="s">
        <v>825</v>
      </c>
      <c r="C42" s="19">
        <v>153.19999999999999</v>
      </c>
      <c r="D42" s="19">
        <v>593.4</v>
      </c>
      <c r="E42" s="19">
        <v>200.9</v>
      </c>
      <c r="F42" s="19">
        <v>4</v>
      </c>
      <c r="G42" s="19"/>
      <c r="H42" s="19">
        <v>88</v>
      </c>
      <c r="I42" s="19">
        <v>177.6</v>
      </c>
      <c r="J42" s="19">
        <v>27.5</v>
      </c>
      <c r="K42" s="19"/>
      <c r="L42" s="19">
        <v>107.9</v>
      </c>
      <c r="M42" s="19">
        <v>108</v>
      </c>
      <c r="N42" s="19"/>
      <c r="O42" s="19">
        <v>129.19999999999999</v>
      </c>
      <c r="P42" s="19">
        <v>110.2</v>
      </c>
      <c r="Q42" s="19">
        <v>68.3</v>
      </c>
      <c r="R42" s="19">
        <v>555</v>
      </c>
      <c r="S42" s="19">
        <v>9.9</v>
      </c>
      <c r="T42" s="19"/>
      <c r="U42" s="19"/>
      <c r="V42" s="19"/>
      <c r="W42" s="19">
        <v>80.2</v>
      </c>
      <c r="X42" s="19">
        <v>7.4</v>
      </c>
      <c r="Y42" s="19">
        <v>5.0999999999999996</v>
      </c>
      <c r="Z42" s="19">
        <v>0</v>
      </c>
      <c r="AA42" s="19">
        <v>6.6</v>
      </c>
      <c r="AB42" s="19"/>
      <c r="AC42" s="19">
        <v>70.599999999999994</v>
      </c>
      <c r="AD42" s="19"/>
      <c r="AE42" s="19"/>
      <c r="AF42" s="19"/>
      <c r="AG42" s="19"/>
      <c r="AH42" s="19">
        <v>108.8</v>
      </c>
      <c r="AI42" s="19">
        <v>169.8</v>
      </c>
      <c r="AJ42" s="19"/>
      <c r="AK42" s="19">
        <v>57</v>
      </c>
      <c r="AL42" s="19"/>
      <c r="AM42" s="19">
        <v>6.5</v>
      </c>
      <c r="AN42" s="19">
        <v>223.9</v>
      </c>
      <c r="AO42" s="19">
        <v>71</v>
      </c>
      <c r="AP42" s="19">
        <v>146.69999999999999</v>
      </c>
      <c r="AQ42" s="19">
        <v>40.299999999999997</v>
      </c>
      <c r="AR42" s="19">
        <v>18.8</v>
      </c>
      <c r="AS42" s="19">
        <v>18.899999999999999</v>
      </c>
      <c r="AT42" s="19">
        <v>47.3</v>
      </c>
      <c r="AU42" s="19">
        <v>127.8</v>
      </c>
      <c r="AV42" s="19">
        <v>128.6</v>
      </c>
      <c r="AW42" s="19">
        <v>157.4</v>
      </c>
      <c r="AX42" s="19">
        <v>107</v>
      </c>
      <c r="AY42" s="19">
        <v>35.9</v>
      </c>
      <c r="AZ42" s="19">
        <v>18.7</v>
      </c>
      <c r="BA42" s="19">
        <v>3.8</v>
      </c>
      <c r="BB42" s="19">
        <v>16.2</v>
      </c>
      <c r="BC42" s="19">
        <v>112.6</v>
      </c>
      <c r="BD42" s="19"/>
      <c r="BE42" s="19"/>
      <c r="BF42" s="19">
        <v>47</v>
      </c>
      <c r="BG42" s="19">
        <v>0</v>
      </c>
      <c r="BH42" s="19"/>
      <c r="BI42" s="19">
        <v>44.9</v>
      </c>
      <c r="BJ42" s="19"/>
      <c r="BK42" s="19"/>
      <c r="BL42" s="19"/>
      <c r="BM42" s="19">
        <v>122.2</v>
      </c>
      <c r="BN42" s="19">
        <v>99</v>
      </c>
      <c r="BO42" s="19">
        <v>98.8</v>
      </c>
      <c r="BP42" s="19">
        <v>98.8</v>
      </c>
      <c r="BQ42" s="19">
        <v>173.3</v>
      </c>
      <c r="BR42" s="19"/>
      <c r="BS42" s="19"/>
      <c r="BT42" s="19"/>
      <c r="BU42" s="19"/>
      <c r="BV42" s="19"/>
      <c r="BW42" s="19">
        <v>35.200000000000003</v>
      </c>
      <c r="BX42" s="19"/>
      <c r="BY42" s="19"/>
      <c r="BZ42" s="19">
        <v>3.1</v>
      </c>
      <c r="CA42" s="19">
        <v>143.19999999999999</v>
      </c>
      <c r="CB42" s="19">
        <v>103.5</v>
      </c>
      <c r="CC42" s="19">
        <v>64.900000000000006</v>
      </c>
      <c r="CD42" s="19">
        <v>72.8</v>
      </c>
      <c r="CE42" s="19">
        <v>29.4</v>
      </c>
      <c r="CF42" s="19"/>
      <c r="CG42" s="19"/>
      <c r="CH42" s="19"/>
      <c r="CI42" s="19">
        <v>96.1</v>
      </c>
      <c r="CJ42" s="19">
        <v>96.3</v>
      </c>
      <c r="CK42" s="19">
        <v>118.8</v>
      </c>
      <c r="CL42" s="19"/>
      <c r="CM42" s="19"/>
      <c r="CN42" s="19"/>
      <c r="CO42" s="19"/>
      <c r="CP42" s="19"/>
      <c r="CQ42" s="19">
        <v>0</v>
      </c>
      <c r="CR42" s="19">
        <v>0</v>
      </c>
      <c r="CS42" s="19">
        <v>7.9</v>
      </c>
      <c r="CT42" s="19">
        <v>3.9</v>
      </c>
      <c r="CU42" s="19">
        <v>16.8</v>
      </c>
      <c r="CV42" s="19">
        <v>0.6</v>
      </c>
      <c r="CW42" s="19">
        <v>72.400000000000006</v>
      </c>
      <c r="CX42" s="19">
        <v>49.4</v>
      </c>
      <c r="CY42" s="19">
        <v>12.7</v>
      </c>
      <c r="CZ42" s="19">
        <v>0.1</v>
      </c>
      <c r="DA42" s="19">
        <v>20.399999999999999</v>
      </c>
      <c r="DB42" s="19">
        <v>9.9</v>
      </c>
      <c r="DC42" s="19">
        <v>5.5</v>
      </c>
      <c r="DD42" s="19">
        <v>139.1</v>
      </c>
      <c r="DE42" s="19">
        <v>70.8</v>
      </c>
      <c r="DF42" s="19">
        <v>0</v>
      </c>
      <c r="DG42" s="19">
        <v>0</v>
      </c>
      <c r="DH42" s="19">
        <v>5.0999999999999996</v>
      </c>
      <c r="DI42" s="19">
        <v>20.399999999999999</v>
      </c>
      <c r="DJ42" s="19">
        <v>18.2</v>
      </c>
      <c r="DK42" s="19">
        <v>10.1</v>
      </c>
      <c r="DL42" s="19">
        <v>3.2</v>
      </c>
      <c r="DM42" s="19">
        <v>5.7</v>
      </c>
      <c r="DN42" s="19">
        <v>11.6</v>
      </c>
      <c r="DO42" s="19">
        <v>14.1</v>
      </c>
      <c r="DP42" s="19">
        <v>20</v>
      </c>
      <c r="DQ42" s="19">
        <v>69.099999999999994</v>
      </c>
      <c r="DR42" s="19">
        <v>7.1</v>
      </c>
      <c r="DS42" s="19">
        <v>3.5</v>
      </c>
      <c r="DT42" s="19">
        <v>14.1</v>
      </c>
      <c r="DU42" s="19">
        <v>2</v>
      </c>
      <c r="DV42" s="19"/>
      <c r="DW42" s="19">
        <v>0.2</v>
      </c>
      <c r="DX42" s="19">
        <v>18</v>
      </c>
      <c r="DY42" s="19">
        <v>4.7</v>
      </c>
      <c r="DZ42" s="19">
        <v>13.6</v>
      </c>
      <c r="EA42" s="19">
        <v>18.7</v>
      </c>
      <c r="EB42" s="19">
        <v>26.5</v>
      </c>
      <c r="EC42" s="19">
        <v>79.400000000000006</v>
      </c>
      <c r="ED42" s="19">
        <v>22</v>
      </c>
      <c r="EE42" s="19">
        <v>100.8</v>
      </c>
      <c r="EF42" s="19">
        <v>107.6</v>
      </c>
      <c r="EG42" s="19">
        <v>19.8</v>
      </c>
      <c r="EH42" s="19">
        <v>14.4</v>
      </c>
      <c r="EI42" s="19">
        <v>1.8</v>
      </c>
      <c r="EJ42" s="19">
        <v>10.5</v>
      </c>
      <c r="EK42" s="19">
        <v>5.0999999999999996</v>
      </c>
      <c r="EL42" s="19">
        <v>7</v>
      </c>
      <c r="EM42" s="19">
        <v>16.5</v>
      </c>
      <c r="EN42" s="19">
        <v>17.5</v>
      </c>
      <c r="EO42" s="19">
        <v>18</v>
      </c>
      <c r="EP42" s="19">
        <v>11.6</v>
      </c>
      <c r="EQ42" s="19">
        <v>179.2</v>
      </c>
      <c r="ER42" s="19">
        <v>6.3</v>
      </c>
      <c r="ES42" s="19">
        <v>80.400000000000006</v>
      </c>
      <c r="ET42" s="19">
        <v>0.6</v>
      </c>
      <c r="EU42" s="19">
        <v>126.8</v>
      </c>
      <c r="EV42" s="19">
        <v>115.2</v>
      </c>
      <c r="EW42" s="19">
        <v>69.7</v>
      </c>
      <c r="EX42" s="19">
        <v>4.4000000000000004</v>
      </c>
      <c r="EY42" s="19">
        <v>0.8</v>
      </c>
      <c r="EZ42" s="19">
        <v>2.2000000000000002</v>
      </c>
      <c r="FA42" s="19">
        <v>1.2</v>
      </c>
      <c r="FB42" s="19">
        <v>6.7</v>
      </c>
      <c r="FC42" s="19">
        <v>8.5</v>
      </c>
      <c r="FD42" s="19">
        <v>20</v>
      </c>
      <c r="FE42" s="19">
        <v>19.899999999999999</v>
      </c>
      <c r="FF42" s="19">
        <v>8.6</v>
      </c>
      <c r="FG42" s="19"/>
      <c r="FH42" s="19"/>
      <c r="FI42" s="19"/>
      <c r="FJ42" s="19"/>
      <c r="FK42" s="19">
        <v>3.5</v>
      </c>
      <c r="FL42" s="19">
        <v>6.4</v>
      </c>
      <c r="FM42" s="19">
        <v>18.2</v>
      </c>
      <c r="FN42" s="19">
        <v>7373.3</v>
      </c>
      <c r="FO42" s="15"/>
      <c r="FP42" s="19">
        <v>24.12978</v>
      </c>
      <c r="FQ42" s="19">
        <v>5.3979999999999997</v>
      </c>
      <c r="FR42" s="19">
        <v>11.738</v>
      </c>
      <c r="FS42" s="19">
        <v>13.2</v>
      </c>
      <c r="FT42" s="19">
        <v>24.31589</v>
      </c>
      <c r="FU42" s="19">
        <v>18.94746</v>
      </c>
      <c r="FV42" s="19">
        <v>7.5</v>
      </c>
      <c r="FW42" s="19">
        <v>16.2</v>
      </c>
      <c r="FX42" s="19">
        <v>121.42913</v>
      </c>
    </row>
    <row r="43" spans="1:180" ht="24" customHeight="1" x14ac:dyDescent="0.3">
      <c r="A43" s="13" t="s">
        <v>49</v>
      </c>
      <c r="B43" s="13" t="s">
        <v>826</v>
      </c>
      <c r="C43" s="14">
        <v>157.30000000000001</v>
      </c>
      <c r="D43" s="14">
        <v>599.20000000000005</v>
      </c>
      <c r="E43" s="14">
        <v>204.5</v>
      </c>
      <c r="F43" s="14">
        <v>3.9</v>
      </c>
      <c r="G43" s="14"/>
      <c r="H43" s="14">
        <v>92.2</v>
      </c>
      <c r="I43" s="14">
        <v>178.9</v>
      </c>
      <c r="J43" s="14">
        <v>27</v>
      </c>
      <c r="K43" s="14"/>
      <c r="L43" s="14">
        <v>107.5</v>
      </c>
      <c r="M43" s="14">
        <v>107.1</v>
      </c>
      <c r="N43" s="14"/>
      <c r="O43" s="14">
        <v>128.9</v>
      </c>
      <c r="P43" s="14">
        <v>138</v>
      </c>
      <c r="Q43" s="14">
        <v>73.5</v>
      </c>
      <c r="R43" s="14">
        <v>564.6</v>
      </c>
      <c r="S43" s="14">
        <v>10.199999999999999</v>
      </c>
      <c r="T43" s="14"/>
      <c r="U43" s="14"/>
      <c r="V43" s="14"/>
      <c r="W43" s="14">
        <v>81.3</v>
      </c>
      <c r="X43" s="14">
        <v>7.7</v>
      </c>
      <c r="Y43" s="14">
        <v>5.2</v>
      </c>
      <c r="Z43" s="14">
        <v>0</v>
      </c>
      <c r="AA43" s="14">
        <v>6.7</v>
      </c>
      <c r="AB43" s="14"/>
      <c r="AC43" s="14">
        <v>72.900000000000006</v>
      </c>
      <c r="AD43" s="14"/>
      <c r="AE43" s="14"/>
      <c r="AF43" s="14"/>
      <c r="AG43" s="14"/>
      <c r="AH43" s="14">
        <v>109.6</v>
      </c>
      <c r="AI43" s="14">
        <v>180.9</v>
      </c>
      <c r="AJ43" s="14"/>
      <c r="AK43" s="14">
        <v>60.6</v>
      </c>
      <c r="AL43" s="14"/>
      <c r="AM43" s="14">
        <v>6.5</v>
      </c>
      <c r="AN43" s="14">
        <v>225.1</v>
      </c>
      <c r="AO43" s="14">
        <v>71.7</v>
      </c>
      <c r="AP43" s="14">
        <v>151.19999999999999</v>
      </c>
      <c r="AQ43" s="14">
        <v>41.2</v>
      </c>
      <c r="AR43" s="14">
        <v>18.8</v>
      </c>
      <c r="AS43" s="14">
        <v>18.899999999999999</v>
      </c>
      <c r="AT43" s="14">
        <v>48.2</v>
      </c>
      <c r="AU43" s="14">
        <v>176.1</v>
      </c>
      <c r="AV43" s="14">
        <v>176.2</v>
      </c>
      <c r="AW43" s="14">
        <v>175.7</v>
      </c>
      <c r="AX43" s="14">
        <v>106.9</v>
      </c>
      <c r="AY43" s="14">
        <v>37.799999999999997</v>
      </c>
      <c r="AZ43" s="14">
        <v>19</v>
      </c>
      <c r="BA43" s="14">
        <v>3.8</v>
      </c>
      <c r="BB43" s="14">
        <v>17.100000000000001</v>
      </c>
      <c r="BC43" s="14">
        <v>108.3</v>
      </c>
      <c r="BD43" s="14"/>
      <c r="BE43" s="14"/>
      <c r="BF43" s="14">
        <v>46.7</v>
      </c>
      <c r="BG43" s="14">
        <v>0</v>
      </c>
      <c r="BH43" s="14"/>
      <c r="BI43" s="14">
        <v>44.7</v>
      </c>
      <c r="BJ43" s="14"/>
      <c r="BK43" s="14"/>
      <c r="BL43" s="14"/>
      <c r="BM43" s="14">
        <v>124.8</v>
      </c>
      <c r="BN43" s="14">
        <v>147.1</v>
      </c>
      <c r="BO43" s="14">
        <v>147</v>
      </c>
      <c r="BP43" s="14">
        <v>146.6</v>
      </c>
      <c r="BQ43" s="14">
        <v>220.2</v>
      </c>
      <c r="BR43" s="14"/>
      <c r="BS43" s="14"/>
      <c r="BT43" s="14"/>
      <c r="BU43" s="14"/>
      <c r="BV43" s="14"/>
      <c r="BW43" s="14">
        <v>16</v>
      </c>
      <c r="BX43" s="14"/>
      <c r="BY43" s="14"/>
      <c r="BZ43" s="14">
        <v>3.2</v>
      </c>
      <c r="CA43" s="14">
        <v>71.2</v>
      </c>
      <c r="CB43" s="14">
        <v>100.8</v>
      </c>
      <c r="CC43" s="14">
        <v>66.099999999999994</v>
      </c>
      <c r="CD43" s="14">
        <v>70.099999999999994</v>
      </c>
      <c r="CE43" s="14">
        <v>30.2</v>
      </c>
      <c r="CF43" s="14"/>
      <c r="CG43" s="14"/>
      <c r="CH43" s="14"/>
      <c r="CI43" s="14">
        <v>95.7</v>
      </c>
      <c r="CJ43" s="14">
        <v>95</v>
      </c>
      <c r="CK43" s="14">
        <v>118.3</v>
      </c>
      <c r="CL43" s="14"/>
      <c r="CM43" s="14"/>
      <c r="CN43" s="14"/>
      <c r="CO43" s="14"/>
      <c r="CP43" s="14"/>
      <c r="CQ43" s="14">
        <v>0</v>
      </c>
      <c r="CR43" s="14">
        <v>0</v>
      </c>
      <c r="CS43" s="14">
        <v>7.9</v>
      </c>
      <c r="CT43" s="14">
        <v>4</v>
      </c>
      <c r="CU43" s="14">
        <v>16.399999999999999</v>
      </c>
      <c r="CV43" s="14">
        <v>0.4</v>
      </c>
      <c r="CW43" s="14">
        <v>61.8</v>
      </c>
      <c r="CX43" s="14">
        <v>23.1</v>
      </c>
      <c r="CY43" s="14">
        <v>12.5</v>
      </c>
      <c r="CZ43" s="14">
        <v>0</v>
      </c>
      <c r="DA43" s="14">
        <v>20.5</v>
      </c>
      <c r="DB43" s="14">
        <v>10</v>
      </c>
      <c r="DC43" s="14">
        <v>5.7</v>
      </c>
      <c r="DD43" s="14">
        <v>74.099999999999994</v>
      </c>
      <c r="DE43" s="14">
        <v>35.799999999999997</v>
      </c>
      <c r="DF43" s="14">
        <v>0</v>
      </c>
      <c r="DG43" s="14">
        <v>0</v>
      </c>
      <c r="DH43" s="14">
        <v>5</v>
      </c>
      <c r="DI43" s="14">
        <v>20.399999999999999</v>
      </c>
      <c r="DJ43" s="14">
        <v>18</v>
      </c>
      <c r="DK43" s="14">
        <v>10.1</v>
      </c>
      <c r="DL43" s="14">
        <v>3.2</v>
      </c>
      <c r="DM43" s="14">
        <v>5.7</v>
      </c>
      <c r="DN43" s="14">
        <v>8.6</v>
      </c>
      <c r="DO43" s="14">
        <v>10.7</v>
      </c>
      <c r="DP43" s="14">
        <v>20.9</v>
      </c>
      <c r="DQ43" s="14">
        <v>68</v>
      </c>
      <c r="DR43" s="14">
        <v>0.5</v>
      </c>
      <c r="DS43" s="14">
        <v>3.5</v>
      </c>
      <c r="DT43" s="14">
        <v>12.1</v>
      </c>
      <c r="DU43" s="14">
        <v>2</v>
      </c>
      <c r="DV43" s="14"/>
      <c r="DW43" s="14">
        <v>0.1</v>
      </c>
      <c r="DX43" s="14">
        <v>17.899999999999999</v>
      </c>
      <c r="DY43" s="14">
        <v>4.9000000000000004</v>
      </c>
      <c r="DZ43" s="14">
        <v>13.8</v>
      </c>
      <c r="EA43" s="14">
        <v>18.8</v>
      </c>
      <c r="EB43" s="14">
        <v>26.4</v>
      </c>
      <c r="EC43" s="14">
        <v>73.400000000000006</v>
      </c>
      <c r="ED43" s="14">
        <v>11.4</v>
      </c>
      <c r="EE43" s="14">
        <v>102.1</v>
      </c>
      <c r="EF43" s="14">
        <v>107</v>
      </c>
      <c r="EG43" s="14">
        <v>19.7</v>
      </c>
      <c r="EH43" s="14">
        <v>14.3</v>
      </c>
      <c r="EI43" s="14">
        <v>1</v>
      </c>
      <c r="EJ43" s="14">
        <v>10.5</v>
      </c>
      <c r="EK43" s="14">
        <v>5.0999999999999996</v>
      </c>
      <c r="EL43" s="14">
        <v>6.9</v>
      </c>
      <c r="EM43" s="14">
        <v>16.5</v>
      </c>
      <c r="EN43" s="14">
        <v>17.5</v>
      </c>
      <c r="EO43" s="14">
        <v>17.8</v>
      </c>
      <c r="EP43" s="14">
        <v>11</v>
      </c>
      <c r="EQ43" s="14">
        <v>105.6</v>
      </c>
      <c r="ER43" s="14">
        <v>3.6</v>
      </c>
      <c r="ES43" s="14">
        <v>39.200000000000003</v>
      </c>
      <c r="ET43" s="14">
        <v>0.6</v>
      </c>
      <c r="EU43" s="14">
        <v>127.6</v>
      </c>
      <c r="EV43" s="14">
        <v>118.6</v>
      </c>
      <c r="EW43" s="14">
        <v>34.1</v>
      </c>
      <c r="EX43" s="14">
        <v>4.4000000000000004</v>
      </c>
      <c r="EY43" s="14">
        <v>0.8</v>
      </c>
      <c r="EZ43" s="14">
        <v>2.2000000000000002</v>
      </c>
      <c r="FA43" s="14">
        <v>1.2</v>
      </c>
      <c r="FB43" s="14">
        <v>4.0999999999999996</v>
      </c>
      <c r="FC43" s="14">
        <v>8.6</v>
      </c>
      <c r="FD43" s="14">
        <v>20.2</v>
      </c>
      <c r="FE43" s="14">
        <v>20.2</v>
      </c>
      <c r="FF43" s="14">
        <v>9.4</v>
      </c>
      <c r="FG43" s="14"/>
      <c r="FH43" s="14"/>
      <c r="FI43" s="14"/>
      <c r="FJ43" s="14"/>
      <c r="FK43" s="14">
        <v>6.1</v>
      </c>
      <c r="FL43" s="14">
        <v>6.5</v>
      </c>
      <c r="FM43" s="14">
        <v>17.3</v>
      </c>
      <c r="FN43" s="14">
        <v>7351.2</v>
      </c>
      <c r="FO43" s="15"/>
      <c r="FP43" s="14">
        <v>24.13419</v>
      </c>
      <c r="FQ43" s="14">
        <v>5.3819999999999997</v>
      </c>
      <c r="FR43" s="14">
        <v>11.74</v>
      </c>
      <c r="FS43" s="14">
        <v>13.2</v>
      </c>
      <c r="FT43" s="14">
        <v>24.454660000000001</v>
      </c>
      <c r="FU43" s="14">
        <v>18.947959999999998</v>
      </c>
      <c r="FV43" s="14">
        <v>7.6</v>
      </c>
      <c r="FW43" s="14">
        <v>16.100000000000001</v>
      </c>
      <c r="FX43" s="14">
        <v>121.55880999999999</v>
      </c>
    </row>
    <row r="44" spans="1:180" ht="24" customHeight="1" x14ac:dyDescent="0.3">
      <c r="A44" s="16" t="s">
        <v>49</v>
      </c>
      <c r="B44" s="16" t="s">
        <v>827</v>
      </c>
      <c r="C44" s="17">
        <v>158</v>
      </c>
      <c r="D44" s="17">
        <v>602</v>
      </c>
      <c r="E44" s="17">
        <v>203.1</v>
      </c>
      <c r="F44" s="17">
        <v>4</v>
      </c>
      <c r="G44" s="17"/>
      <c r="H44" s="17">
        <v>92.8</v>
      </c>
      <c r="I44" s="17">
        <v>175.3</v>
      </c>
      <c r="J44" s="17">
        <v>27.4</v>
      </c>
      <c r="K44" s="17"/>
      <c r="L44" s="17">
        <v>107.4</v>
      </c>
      <c r="M44" s="17">
        <v>107.1</v>
      </c>
      <c r="N44" s="17"/>
      <c r="O44" s="17">
        <v>128.30000000000001</v>
      </c>
      <c r="P44" s="17">
        <v>204.3</v>
      </c>
      <c r="Q44" s="17">
        <v>106.4</v>
      </c>
      <c r="R44" s="17">
        <v>561.29999999999995</v>
      </c>
      <c r="S44" s="17">
        <v>10.3</v>
      </c>
      <c r="T44" s="17"/>
      <c r="U44" s="17"/>
      <c r="V44" s="17"/>
      <c r="W44" s="17">
        <v>82.1</v>
      </c>
      <c r="X44" s="17">
        <v>8.1999999999999993</v>
      </c>
      <c r="Y44" s="17">
        <v>5.3</v>
      </c>
      <c r="Z44" s="17">
        <v>0</v>
      </c>
      <c r="AA44" s="17">
        <v>6.6</v>
      </c>
      <c r="AB44" s="17"/>
      <c r="AC44" s="17">
        <v>73.400000000000006</v>
      </c>
      <c r="AD44" s="17"/>
      <c r="AE44" s="17"/>
      <c r="AF44" s="17"/>
      <c r="AG44" s="17"/>
      <c r="AH44" s="17">
        <v>109.9</v>
      </c>
      <c r="AI44" s="17">
        <v>175.2</v>
      </c>
      <c r="AJ44" s="17"/>
      <c r="AK44" s="17">
        <v>0</v>
      </c>
      <c r="AL44" s="17"/>
      <c r="AM44" s="17">
        <v>6.5</v>
      </c>
      <c r="AN44" s="17">
        <v>225</v>
      </c>
      <c r="AO44" s="17">
        <v>71.900000000000006</v>
      </c>
      <c r="AP44" s="17">
        <v>151.19999999999999</v>
      </c>
      <c r="AQ44" s="17">
        <v>41.6</v>
      </c>
      <c r="AR44" s="17">
        <v>18.600000000000001</v>
      </c>
      <c r="AS44" s="17">
        <v>18.899999999999999</v>
      </c>
      <c r="AT44" s="17">
        <v>48.7</v>
      </c>
      <c r="AU44" s="17">
        <v>173.5</v>
      </c>
      <c r="AV44" s="17">
        <v>173.7</v>
      </c>
      <c r="AW44" s="17">
        <v>178.5</v>
      </c>
      <c r="AX44" s="17">
        <v>107.5</v>
      </c>
      <c r="AY44" s="17">
        <v>39.5</v>
      </c>
      <c r="AZ44" s="17">
        <v>19.3</v>
      </c>
      <c r="BA44" s="17">
        <v>3.8</v>
      </c>
      <c r="BB44" s="17">
        <v>17.2</v>
      </c>
      <c r="BC44" s="17">
        <v>115.2</v>
      </c>
      <c r="BD44" s="17"/>
      <c r="BE44" s="17"/>
      <c r="BF44" s="17">
        <v>46.9</v>
      </c>
      <c r="BG44" s="17">
        <v>0</v>
      </c>
      <c r="BH44" s="17"/>
      <c r="BI44" s="17">
        <v>45.2</v>
      </c>
      <c r="BJ44" s="17"/>
      <c r="BK44" s="17"/>
      <c r="BL44" s="17"/>
      <c r="BM44" s="17">
        <v>125</v>
      </c>
      <c r="BN44" s="17">
        <v>166.9</v>
      </c>
      <c r="BO44" s="17">
        <v>165.1</v>
      </c>
      <c r="BP44" s="17">
        <v>171.7</v>
      </c>
      <c r="BQ44" s="17">
        <v>249.8</v>
      </c>
      <c r="BR44" s="17"/>
      <c r="BS44" s="17"/>
      <c r="BT44" s="17"/>
      <c r="BU44" s="17"/>
      <c r="BV44" s="17"/>
      <c r="BW44" s="17">
        <v>0</v>
      </c>
      <c r="BX44" s="17"/>
      <c r="BY44" s="17"/>
      <c r="BZ44" s="17">
        <v>3.1</v>
      </c>
      <c r="CA44" s="17">
        <v>128.4</v>
      </c>
      <c r="CB44" s="17">
        <v>110.1</v>
      </c>
      <c r="CC44" s="17">
        <v>66.5</v>
      </c>
      <c r="CD44" s="17">
        <v>70.099999999999994</v>
      </c>
      <c r="CE44" s="17">
        <v>30.5</v>
      </c>
      <c r="CF44" s="17"/>
      <c r="CG44" s="17"/>
      <c r="CH44" s="17"/>
      <c r="CI44" s="17">
        <v>139.30000000000001</v>
      </c>
      <c r="CJ44" s="17">
        <v>142.19999999999999</v>
      </c>
      <c r="CK44" s="17">
        <v>147.30000000000001</v>
      </c>
      <c r="CL44" s="17"/>
      <c r="CM44" s="17"/>
      <c r="CN44" s="17"/>
      <c r="CO44" s="17"/>
      <c r="CP44" s="17"/>
      <c r="CQ44" s="17">
        <v>0</v>
      </c>
      <c r="CR44" s="17">
        <v>0</v>
      </c>
      <c r="CS44" s="17">
        <v>7.9</v>
      </c>
      <c r="CT44" s="17">
        <v>3.8</v>
      </c>
      <c r="CU44" s="17">
        <v>16.8</v>
      </c>
      <c r="CV44" s="17">
        <v>0</v>
      </c>
      <c r="CW44" s="17">
        <v>55.3</v>
      </c>
      <c r="CX44" s="17">
        <v>5.8</v>
      </c>
      <c r="CY44" s="17">
        <v>11.1</v>
      </c>
      <c r="CZ44" s="17">
        <v>0.1</v>
      </c>
      <c r="DA44" s="17">
        <v>20.6</v>
      </c>
      <c r="DB44" s="17">
        <v>9.9</v>
      </c>
      <c r="DC44" s="17">
        <v>5.7</v>
      </c>
      <c r="DD44" s="17">
        <v>18.899999999999999</v>
      </c>
      <c r="DE44" s="17">
        <v>9.6</v>
      </c>
      <c r="DF44" s="17">
        <v>0</v>
      </c>
      <c r="DG44" s="17">
        <v>0</v>
      </c>
      <c r="DH44" s="17">
        <v>5.0999999999999996</v>
      </c>
      <c r="DI44" s="17">
        <v>20.7</v>
      </c>
      <c r="DJ44" s="17">
        <v>17.600000000000001</v>
      </c>
      <c r="DK44" s="17">
        <v>10.199999999999999</v>
      </c>
      <c r="DL44" s="17">
        <v>3.2</v>
      </c>
      <c r="DM44" s="17">
        <v>5.7</v>
      </c>
      <c r="DN44" s="17">
        <v>2.7</v>
      </c>
      <c r="DO44" s="17">
        <v>3.4</v>
      </c>
      <c r="DP44" s="17">
        <v>19.3</v>
      </c>
      <c r="DQ44" s="17">
        <v>63.7</v>
      </c>
      <c r="DR44" s="17">
        <v>0</v>
      </c>
      <c r="DS44" s="17">
        <v>3.5</v>
      </c>
      <c r="DT44" s="17">
        <v>12.8</v>
      </c>
      <c r="DU44" s="17">
        <v>2</v>
      </c>
      <c r="DV44" s="17"/>
      <c r="DW44" s="17">
        <v>0</v>
      </c>
      <c r="DX44" s="17">
        <v>17.8</v>
      </c>
      <c r="DY44" s="17">
        <v>5.0999999999999996</v>
      </c>
      <c r="DZ44" s="17">
        <v>14.1</v>
      </c>
      <c r="EA44" s="17">
        <v>18.899999999999999</v>
      </c>
      <c r="EB44" s="17">
        <v>26.3</v>
      </c>
      <c r="EC44" s="17">
        <v>68.400000000000006</v>
      </c>
      <c r="ED44" s="17">
        <v>2.2999999999999998</v>
      </c>
      <c r="EE44" s="17">
        <v>102.9</v>
      </c>
      <c r="EF44" s="17">
        <v>117.1</v>
      </c>
      <c r="EG44" s="17">
        <v>18.600000000000001</v>
      </c>
      <c r="EH44" s="17">
        <v>15.3</v>
      </c>
      <c r="EI44" s="17">
        <v>0.1</v>
      </c>
      <c r="EJ44" s="17">
        <v>10.5</v>
      </c>
      <c r="EK44" s="17">
        <v>5.0999999999999996</v>
      </c>
      <c r="EL44" s="17">
        <v>6.9</v>
      </c>
      <c r="EM44" s="17">
        <v>16.5</v>
      </c>
      <c r="EN44" s="17">
        <v>17.5</v>
      </c>
      <c r="EO44" s="17">
        <v>17.8</v>
      </c>
      <c r="EP44" s="17">
        <v>11.5</v>
      </c>
      <c r="EQ44" s="17">
        <v>25</v>
      </c>
      <c r="ER44" s="17">
        <v>1.1000000000000001</v>
      </c>
      <c r="ES44" s="17">
        <v>7.5</v>
      </c>
      <c r="ET44" s="17">
        <v>0.6</v>
      </c>
      <c r="EU44" s="17">
        <v>126.6</v>
      </c>
      <c r="EV44" s="17">
        <v>111.9</v>
      </c>
      <c r="EW44" s="17">
        <v>8</v>
      </c>
      <c r="EX44" s="17">
        <v>4.4000000000000004</v>
      </c>
      <c r="EY44" s="17">
        <v>0.8</v>
      </c>
      <c r="EZ44" s="17">
        <v>2.2000000000000002</v>
      </c>
      <c r="FA44" s="17">
        <v>1.2</v>
      </c>
      <c r="FB44" s="17">
        <v>1.7</v>
      </c>
      <c r="FC44" s="17">
        <v>8.5</v>
      </c>
      <c r="FD44" s="17">
        <v>20.2</v>
      </c>
      <c r="FE44" s="17">
        <v>20.100000000000001</v>
      </c>
      <c r="FF44" s="17">
        <v>9.3000000000000007</v>
      </c>
      <c r="FG44" s="17"/>
      <c r="FH44" s="17"/>
      <c r="FI44" s="17"/>
      <c r="FJ44" s="17"/>
      <c r="FK44" s="17">
        <v>6</v>
      </c>
      <c r="FL44" s="17">
        <v>6.3</v>
      </c>
      <c r="FM44" s="17">
        <v>17.7</v>
      </c>
      <c r="FN44" s="17">
        <v>7374.3</v>
      </c>
      <c r="FO44" s="15"/>
      <c r="FP44" s="17">
        <v>24.13503</v>
      </c>
      <c r="FQ44" s="17">
        <v>7.0860000000000003</v>
      </c>
      <c r="FR44" s="17">
        <v>11.742000000000001</v>
      </c>
      <c r="FS44" s="17">
        <v>13.2</v>
      </c>
      <c r="FT44" s="17">
        <v>24.656690000000001</v>
      </c>
      <c r="FU44" s="17">
        <v>18.948589999999999</v>
      </c>
      <c r="FV44" s="17">
        <v>7.6</v>
      </c>
      <c r="FW44" s="17">
        <v>16</v>
      </c>
      <c r="FX44" s="17">
        <v>123.36830999999999</v>
      </c>
    </row>
    <row r="45" spans="1:180" ht="24" customHeight="1" x14ac:dyDescent="0.3">
      <c r="A45" s="16" t="s">
        <v>49</v>
      </c>
      <c r="B45" s="16" t="s">
        <v>828</v>
      </c>
      <c r="C45" s="17">
        <v>155.30000000000001</v>
      </c>
      <c r="D45" s="17">
        <v>595.70000000000005</v>
      </c>
      <c r="E45" s="17">
        <v>202.1</v>
      </c>
      <c r="F45" s="17">
        <v>4</v>
      </c>
      <c r="G45" s="17"/>
      <c r="H45" s="17">
        <v>92.1</v>
      </c>
      <c r="I45" s="17">
        <v>176.5</v>
      </c>
      <c r="J45" s="17">
        <v>27.4</v>
      </c>
      <c r="K45" s="17"/>
      <c r="L45" s="17">
        <v>115.7</v>
      </c>
      <c r="M45" s="17">
        <v>115.4</v>
      </c>
      <c r="N45" s="17"/>
      <c r="O45" s="17">
        <v>127.1</v>
      </c>
      <c r="P45" s="17">
        <v>204.2</v>
      </c>
      <c r="Q45" s="17">
        <v>106.8</v>
      </c>
      <c r="R45" s="17">
        <v>557.5</v>
      </c>
      <c r="S45" s="17">
        <v>10.199999999999999</v>
      </c>
      <c r="T45" s="17"/>
      <c r="U45" s="17"/>
      <c r="V45" s="17"/>
      <c r="W45" s="17">
        <v>80.7</v>
      </c>
      <c r="X45" s="17">
        <v>7.2</v>
      </c>
      <c r="Y45" s="17">
        <v>5.2</v>
      </c>
      <c r="Z45" s="17">
        <v>0</v>
      </c>
      <c r="AA45" s="17">
        <v>6.7</v>
      </c>
      <c r="AB45" s="17"/>
      <c r="AC45" s="17">
        <v>118.6</v>
      </c>
      <c r="AD45" s="17"/>
      <c r="AE45" s="17"/>
      <c r="AF45" s="17"/>
      <c r="AG45" s="17"/>
      <c r="AH45" s="17">
        <v>109.2</v>
      </c>
      <c r="AI45" s="17">
        <v>199.7</v>
      </c>
      <c r="AJ45" s="17"/>
      <c r="AK45" s="17">
        <v>0</v>
      </c>
      <c r="AL45" s="17"/>
      <c r="AM45" s="17">
        <v>6.5</v>
      </c>
      <c r="AN45" s="17">
        <v>227.4</v>
      </c>
      <c r="AO45" s="17">
        <v>71</v>
      </c>
      <c r="AP45" s="17">
        <v>144.4</v>
      </c>
      <c r="AQ45" s="17">
        <v>40.799999999999997</v>
      </c>
      <c r="AR45" s="17">
        <v>18.600000000000001</v>
      </c>
      <c r="AS45" s="17">
        <v>18.8</v>
      </c>
      <c r="AT45" s="17">
        <v>47.8</v>
      </c>
      <c r="AU45" s="17">
        <v>171.8</v>
      </c>
      <c r="AV45" s="17">
        <v>172.2</v>
      </c>
      <c r="AW45" s="17">
        <v>178.7</v>
      </c>
      <c r="AX45" s="17">
        <v>106.3</v>
      </c>
      <c r="AY45" s="17">
        <v>44.1</v>
      </c>
      <c r="AZ45" s="17">
        <v>18.8</v>
      </c>
      <c r="BA45" s="17">
        <v>3.8</v>
      </c>
      <c r="BB45" s="17">
        <v>16.7</v>
      </c>
      <c r="BC45" s="17">
        <v>147.1</v>
      </c>
      <c r="BD45" s="17"/>
      <c r="BE45" s="17"/>
      <c r="BF45" s="17">
        <v>46.3</v>
      </c>
      <c r="BG45" s="17">
        <v>0</v>
      </c>
      <c r="BH45" s="17"/>
      <c r="BI45" s="17">
        <v>42.8</v>
      </c>
      <c r="BJ45" s="17"/>
      <c r="BK45" s="17"/>
      <c r="BL45" s="17"/>
      <c r="BM45" s="17">
        <v>124.3</v>
      </c>
      <c r="BN45" s="17">
        <v>169</v>
      </c>
      <c r="BO45" s="17">
        <v>166.7</v>
      </c>
      <c r="BP45" s="17">
        <v>169.7</v>
      </c>
      <c r="BQ45" s="17">
        <v>257.60000000000002</v>
      </c>
      <c r="BR45" s="17"/>
      <c r="BS45" s="17"/>
      <c r="BT45" s="17"/>
      <c r="BU45" s="17"/>
      <c r="BV45" s="17"/>
      <c r="BW45" s="17">
        <v>0</v>
      </c>
      <c r="BX45" s="17"/>
      <c r="BY45" s="17"/>
      <c r="BZ45" s="17">
        <v>3.1</v>
      </c>
      <c r="CA45" s="17">
        <v>167.6</v>
      </c>
      <c r="CB45" s="17">
        <v>113.1</v>
      </c>
      <c r="CC45" s="17">
        <v>65.7</v>
      </c>
      <c r="CD45" s="17">
        <v>71.900000000000006</v>
      </c>
      <c r="CE45" s="17">
        <v>30</v>
      </c>
      <c r="CF45" s="17"/>
      <c r="CG45" s="17"/>
      <c r="CH45" s="17"/>
      <c r="CI45" s="17">
        <v>139.80000000000001</v>
      </c>
      <c r="CJ45" s="17">
        <v>142.69999999999999</v>
      </c>
      <c r="CK45" s="17">
        <v>146.4</v>
      </c>
      <c r="CL45" s="17"/>
      <c r="CM45" s="17"/>
      <c r="CN45" s="17"/>
      <c r="CO45" s="17"/>
      <c r="CP45" s="17"/>
      <c r="CQ45" s="17">
        <v>0</v>
      </c>
      <c r="CR45" s="17">
        <v>0</v>
      </c>
      <c r="CS45" s="17">
        <v>7.9</v>
      </c>
      <c r="CT45" s="17">
        <v>3.9</v>
      </c>
      <c r="CU45" s="17">
        <v>16.7</v>
      </c>
      <c r="CV45" s="17">
        <v>0</v>
      </c>
      <c r="CW45" s="17">
        <v>55.5</v>
      </c>
      <c r="CX45" s="17">
        <v>0</v>
      </c>
      <c r="CY45" s="17">
        <v>13</v>
      </c>
      <c r="CZ45" s="17">
        <v>0</v>
      </c>
      <c r="DA45" s="17">
        <v>20.5</v>
      </c>
      <c r="DB45" s="17">
        <v>10</v>
      </c>
      <c r="DC45" s="17">
        <v>5.6</v>
      </c>
      <c r="DD45" s="17">
        <v>0.3</v>
      </c>
      <c r="DE45" s="17">
        <v>0</v>
      </c>
      <c r="DF45" s="17">
        <v>0</v>
      </c>
      <c r="DG45" s="17">
        <v>0</v>
      </c>
      <c r="DH45" s="17">
        <v>5.0999999999999996</v>
      </c>
      <c r="DI45" s="17">
        <v>20.2</v>
      </c>
      <c r="DJ45" s="17">
        <v>17.399999999999999</v>
      </c>
      <c r="DK45" s="17">
        <v>10.1</v>
      </c>
      <c r="DL45" s="17">
        <v>3.2</v>
      </c>
      <c r="DM45" s="17">
        <v>5.7</v>
      </c>
      <c r="DN45" s="17">
        <v>0</v>
      </c>
      <c r="DO45" s="17">
        <v>0</v>
      </c>
      <c r="DP45" s="17">
        <v>19</v>
      </c>
      <c r="DQ45" s="17">
        <v>61.8</v>
      </c>
      <c r="DR45" s="17">
        <v>0</v>
      </c>
      <c r="DS45" s="17">
        <v>3.5</v>
      </c>
      <c r="DT45" s="17">
        <v>13.3</v>
      </c>
      <c r="DU45" s="17">
        <v>2.1</v>
      </c>
      <c r="DV45" s="17"/>
      <c r="DW45" s="17">
        <v>0</v>
      </c>
      <c r="DX45" s="17">
        <v>17.399999999999999</v>
      </c>
      <c r="DY45" s="17">
        <v>5.0999999999999996</v>
      </c>
      <c r="DZ45" s="17">
        <v>13.6</v>
      </c>
      <c r="EA45" s="17">
        <v>18.8</v>
      </c>
      <c r="EB45" s="17">
        <v>25.9</v>
      </c>
      <c r="EC45" s="17">
        <v>58.6</v>
      </c>
      <c r="ED45" s="17">
        <v>0</v>
      </c>
      <c r="EE45" s="17">
        <v>105.7</v>
      </c>
      <c r="EF45" s="17">
        <v>115.5</v>
      </c>
      <c r="EG45" s="17">
        <v>18.3</v>
      </c>
      <c r="EH45" s="17">
        <v>11.5</v>
      </c>
      <c r="EI45" s="17">
        <v>0</v>
      </c>
      <c r="EJ45" s="17">
        <v>10.5</v>
      </c>
      <c r="EK45" s="17">
        <v>5.0999999999999996</v>
      </c>
      <c r="EL45" s="17">
        <v>6.7</v>
      </c>
      <c r="EM45" s="17">
        <v>16.600000000000001</v>
      </c>
      <c r="EN45" s="17">
        <v>17.5</v>
      </c>
      <c r="EO45" s="17">
        <v>17.8</v>
      </c>
      <c r="EP45" s="17">
        <v>12.8</v>
      </c>
      <c r="EQ45" s="17">
        <v>0</v>
      </c>
      <c r="ER45" s="17">
        <v>0</v>
      </c>
      <c r="ES45" s="17">
        <v>0</v>
      </c>
      <c r="ET45" s="17">
        <v>0.6</v>
      </c>
      <c r="EU45" s="17">
        <v>120.4</v>
      </c>
      <c r="EV45" s="17">
        <v>112.1</v>
      </c>
      <c r="EW45" s="17">
        <v>0</v>
      </c>
      <c r="EX45" s="17">
        <v>4.4000000000000004</v>
      </c>
      <c r="EY45" s="17">
        <v>0.8</v>
      </c>
      <c r="EZ45" s="17">
        <v>2.2000000000000002</v>
      </c>
      <c r="FA45" s="17">
        <v>1.2</v>
      </c>
      <c r="FB45" s="17">
        <v>0</v>
      </c>
      <c r="FC45" s="17">
        <v>8.5</v>
      </c>
      <c r="FD45" s="17">
        <v>20</v>
      </c>
      <c r="FE45" s="17">
        <v>20</v>
      </c>
      <c r="FF45" s="17">
        <v>9.4</v>
      </c>
      <c r="FG45" s="17"/>
      <c r="FH45" s="17"/>
      <c r="FI45" s="17"/>
      <c r="FJ45" s="17"/>
      <c r="FK45" s="17">
        <v>6.2</v>
      </c>
      <c r="FL45" s="17">
        <v>9</v>
      </c>
      <c r="FM45" s="17">
        <v>16.100000000000001</v>
      </c>
      <c r="FN45" s="17">
        <v>7411.9</v>
      </c>
      <c r="FO45" s="15"/>
      <c r="FP45" s="17">
        <v>24.134530000000002</v>
      </c>
      <c r="FQ45" s="17">
        <v>7.9770000000000003</v>
      </c>
      <c r="FR45" s="17">
        <v>5.9379999999999997</v>
      </c>
      <c r="FS45" s="17">
        <v>13.2</v>
      </c>
      <c r="FT45" s="17">
        <v>24.91122</v>
      </c>
      <c r="FU45" s="17">
        <v>18.94828</v>
      </c>
      <c r="FV45" s="17">
        <v>7.8</v>
      </c>
      <c r="FW45" s="17">
        <v>15.9</v>
      </c>
      <c r="FX45" s="17">
        <v>118.80903000000001</v>
      </c>
    </row>
    <row r="46" spans="1:180" ht="24" customHeight="1" x14ac:dyDescent="0.3">
      <c r="A46" s="16" t="s">
        <v>49</v>
      </c>
      <c r="B46" s="16" t="s">
        <v>829</v>
      </c>
      <c r="C46" s="17">
        <v>159.30000000000001</v>
      </c>
      <c r="D46" s="17">
        <v>597</v>
      </c>
      <c r="E46" s="17">
        <v>202.2</v>
      </c>
      <c r="F46" s="17">
        <v>0</v>
      </c>
      <c r="G46" s="17"/>
      <c r="H46" s="17">
        <v>89.4</v>
      </c>
      <c r="I46" s="17">
        <v>178.8</v>
      </c>
      <c r="J46" s="17">
        <v>26.9</v>
      </c>
      <c r="K46" s="17"/>
      <c r="L46" s="17">
        <v>177.5</v>
      </c>
      <c r="M46" s="17">
        <v>182.1</v>
      </c>
      <c r="N46" s="17"/>
      <c r="O46" s="17">
        <v>168.9</v>
      </c>
      <c r="P46" s="17">
        <v>204.7</v>
      </c>
      <c r="Q46" s="17">
        <v>106.9</v>
      </c>
      <c r="R46" s="17">
        <v>556.20000000000005</v>
      </c>
      <c r="S46" s="17">
        <v>10.199999999999999</v>
      </c>
      <c r="T46" s="17"/>
      <c r="U46" s="17"/>
      <c r="V46" s="17"/>
      <c r="W46" s="17">
        <v>81.7</v>
      </c>
      <c r="X46" s="17">
        <v>7.5</v>
      </c>
      <c r="Y46" s="17">
        <v>5.3</v>
      </c>
      <c r="Z46" s="17">
        <v>0</v>
      </c>
      <c r="AA46" s="17">
        <v>6.7</v>
      </c>
      <c r="AB46" s="17"/>
      <c r="AC46" s="17">
        <v>118.5</v>
      </c>
      <c r="AD46" s="17"/>
      <c r="AE46" s="17"/>
      <c r="AF46" s="17"/>
      <c r="AG46" s="17"/>
      <c r="AH46" s="17">
        <v>109.5</v>
      </c>
      <c r="AI46" s="17">
        <v>201.8</v>
      </c>
      <c r="AJ46" s="17"/>
      <c r="AK46" s="17">
        <v>0</v>
      </c>
      <c r="AL46" s="17"/>
      <c r="AM46" s="17">
        <v>6.5</v>
      </c>
      <c r="AN46" s="17">
        <v>224.7</v>
      </c>
      <c r="AO46" s="17">
        <v>71.2</v>
      </c>
      <c r="AP46" s="17">
        <v>144</v>
      </c>
      <c r="AQ46" s="17">
        <v>41.2</v>
      </c>
      <c r="AR46" s="17">
        <v>18.8</v>
      </c>
      <c r="AS46" s="17">
        <v>18.8</v>
      </c>
      <c r="AT46" s="17">
        <v>48</v>
      </c>
      <c r="AU46" s="17">
        <v>173.7</v>
      </c>
      <c r="AV46" s="17">
        <v>173.7</v>
      </c>
      <c r="AW46" s="17">
        <v>178.3</v>
      </c>
      <c r="AX46" s="17">
        <v>107.6</v>
      </c>
      <c r="AY46" s="17">
        <v>44.9</v>
      </c>
      <c r="AZ46" s="17">
        <v>19.100000000000001</v>
      </c>
      <c r="BA46" s="17">
        <v>3.8</v>
      </c>
      <c r="BB46" s="17">
        <v>17.100000000000001</v>
      </c>
      <c r="BC46" s="17">
        <v>134.69999999999999</v>
      </c>
      <c r="BD46" s="17"/>
      <c r="BE46" s="17"/>
      <c r="BF46" s="17">
        <v>46.7</v>
      </c>
      <c r="BG46" s="17">
        <v>0</v>
      </c>
      <c r="BH46" s="17"/>
      <c r="BI46" s="17">
        <v>42.6</v>
      </c>
      <c r="BJ46" s="17"/>
      <c r="BK46" s="17"/>
      <c r="BL46" s="17"/>
      <c r="BM46" s="17">
        <v>124.7</v>
      </c>
      <c r="BN46" s="17">
        <v>168.1</v>
      </c>
      <c r="BO46" s="17">
        <v>166.5</v>
      </c>
      <c r="BP46" s="17">
        <v>168.3</v>
      </c>
      <c r="BQ46" s="17">
        <v>258</v>
      </c>
      <c r="BR46" s="17"/>
      <c r="BS46" s="17"/>
      <c r="BT46" s="17"/>
      <c r="BU46" s="17"/>
      <c r="BV46" s="17"/>
      <c r="BW46" s="17">
        <v>0</v>
      </c>
      <c r="BX46" s="17"/>
      <c r="BY46" s="17"/>
      <c r="BZ46" s="17">
        <v>3.1</v>
      </c>
      <c r="CA46" s="17">
        <v>155.80000000000001</v>
      </c>
      <c r="CB46" s="17">
        <v>114.5</v>
      </c>
      <c r="CC46" s="17">
        <v>66.099999999999994</v>
      </c>
      <c r="CD46" s="17">
        <v>73.900000000000006</v>
      </c>
      <c r="CE46" s="17">
        <v>30.2</v>
      </c>
      <c r="CF46" s="17"/>
      <c r="CG46" s="17"/>
      <c r="CH46" s="17"/>
      <c r="CI46" s="17">
        <v>140.30000000000001</v>
      </c>
      <c r="CJ46" s="17">
        <v>143.1</v>
      </c>
      <c r="CK46" s="17">
        <v>146.19999999999999</v>
      </c>
      <c r="CL46" s="17"/>
      <c r="CM46" s="17"/>
      <c r="CN46" s="17"/>
      <c r="CO46" s="17"/>
      <c r="CP46" s="17"/>
      <c r="CQ46" s="17">
        <v>0</v>
      </c>
      <c r="CR46" s="17">
        <v>0</v>
      </c>
      <c r="CS46" s="17">
        <v>7.9</v>
      </c>
      <c r="CT46" s="17">
        <v>3.8</v>
      </c>
      <c r="CU46" s="17">
        <v>17</v>
      </c>
      <c r="CV46" s="17">
        <v>0</v>
      </c>
      <c r="CW46" s="17">
        <v>45.4</v>
      </c>
      <c r="CX46" s="17">
        <v>0</v>
      </c>
      <c r="CY46" s="17">
        <v>12.2</v>
      </c>
      <c r="CZ46" s="17">
        <v>0</v>
      </c>
      <c r="DA46" s="17">
        <v>20.5</v>
      </c>
      <c r="DB46" s="17">
        <v>9.8000000000000007</v>
      </c>
      <c r="DC46" s="17">
        <v>5.7</v>
      </c>
      <c r="DD46" s="17">
        <v>0</v>
      </c>
      <c r="DE46" s="17">
        <v>0</v>
      </c>
      <c r="DF46" s="17">
        <v>0</v>
      </c>
      <c r="DG46" s="17">
        <v>0</v>
      </c>
      <c r="DH46" s="17">
        <v>5</v>
      </c>
      <c r="DI46" s="17">
        <v>20.399999999999999</v>
      </c>
      <c r="DJ46" s="17">
        <v>17.399999999999999</v>
      </c>
      <c r="DK46" s="17">
        <v>10.199999999999999</v>
      </c>
      <c r="DL46" s="17">
        <v>3.2</v>
      </c>
      <c r="DM46" s="17">
        <v>5.7</v>
      </c>
      <c r="DN46" s="17">
        <v>0</v>
      </c>
      <c r="DO46" s="17">
        <v>0</v>
      </c>
      <c r="DP46" s="17">
        <v>15.7</v>
      </c>
      <c r="DQ46" s="17">
        <v>57.8</v>
      </c>
      <c r="DR46" s="17">
        <v>0</v>
      </c>
      <c r="DS46" s="17">
        <v>3.5</v>
      </c>
      <c r="DT46" s="17">
        <v>13.5</v>
      </c>
      <c r="DU46" s="17">
        <v>2.1</v>
      </c>
      <c r="DV46" s="17"/>
      <c r="DW46" s="17">
        <v>0</v>
      </c>
      <c r="DX46" s="17">
        <v>17</v>
      </c>
      <c r="DY46" s="17">
        <v>5.0999999999999996</v>
      </c>
      <c r="DZ46" s="17">
        <v>13.2</v>
      </c>
      <c r="EA46" s="17">
        <v>18.899999999999999</v>
      </c>
      <c r="EB46" s="17">
        <v>25.8</v>
      </c>
      <c r="EC46" s="17">
        <v>58.7</v>
      </c>
      <c r="ED46" s="17">
        <v>0</v>
      </c>
      <c r="EE46" s="17">
        <v>105.4</v>
      </c>
      <c r="EF46" s="17">
        <v>116.5</v>
      </c>
      <c r="EG46" s="17">
        <v>20.5</v>
      </c>
      <c r="EH46" s="17">
        <v>10.1</v>
      </c>
      <c r="EI46" s="17">
        <v>0</v>
      </c>
      <c r="EJ46" s="17">
        <v>10.5</v>
      </c>
      <c r="EK46" s="17">
        <v>5.0999999999999996</v>
      </c>
      <c r="EL46" s="17">
        <v>6.7</v>
      </c>
      <c r="EM46" s="17">
        <v>16.7</v>
      </c>
      <c r="EN46" s="17">
        <v>17.5</v>
      </c>
      <c r="EO46" s="17">
        <v>17.8</v>
      </c>
      <c r="EP46" s="17">
        <v>13.5</v>
      </c>
      <c r="EQ46" s="17">
        <v>0</v>
      </c>
      <c r="ER46" s="17">
        <v>0</v>
      </c>
      <c r="ES46" s="17">
        <v>0</v>
      </c>
      <c r="ET46" s="17">
        <v>0.6</v>
      </c>
      <c r="EU46" s="17">
        <v>128.6</v>
      </c>
      <c r="EV46" s="17">
        <v>117.5</v>
      </c>
      <c r="EW46" s="17">
        <v>0</v>
      </c>
      <c r="EX46" s="17">
        <v>4.4000000000000004</v>
      </c>
      <c r="EY46" s="17">
        <v>0.8</v>
      </c>
      <c r="EZ46" s="17">
        <v>2.2000000000000002</v>
      </c>
      <c r="FA46" s="17">
        <v>1.2</v>
      </c>
      <c r="FB46" s="17">
        <v>0</v>
      </c>
      <c r="FC46" s="17">
        <v>8.5</v>
      </c>
      <c r="FD46" s="17">
        <v>20.100000000000001</v>
      </c>
      <c r="FE46" s="17">
        <v>20</v>
      </c>
      <c r="FF46" s="17">
        <v>9.3000000000000007</v>
      </c>
      <c r="FG46" s="17"/>
      <c r="FH46" s="17"/>
      <c r="FI46" s="17"/>
      <c r="FJ46" s="17"/>
      <c r="FK46" s="17">
        <v>5.9</v>
      </c>
      <c r="FL46" s="17">
        <v>6.2</v>
      </c>
      <c r="FM46" s="17">
        <v>18.100000000000001</v>
      </c>
      <c r="FN46" s="17">
        <v>7564.5</v>
      </c>
      <c r="FO46" s="15"/>
      <c r="FP46" s="17">
        <v>24.130510000000001</v>
      </c>
      <c r="FQ46" s="17">
        <v>8.032</v>
      </c>
      <c r="FR46" s="17">
        <v>5.9260000000000002</v>
      </c>
      <c r="FS46" s="17">
        <v>13.2</v>
      </c>
      <c r="FT46" s="17">
        <v>25.19004</v>
      </c>
      <c r="FU46" s="17">
        <v>18.948409999999999</v>
      </c>
      <c r="FV46" s="17">
        <v>7.8</v>
      </c>
      <c r="FW46" s="17">
        <v>16</v>
      </c>
      <c r="FX46" s="17">
        <v>119.22696000000001</v>
      </c>
    </row>
    <row r="47" spans="1:180" ht="24" customHeight="1" x14ac:dyDescent="0.3">
      <c r="A47" s="16" t="s">
        <v>49</v>
      </c>
      <c r="B47" s="16" t="s">
        <v>830</v>
      </c>
      <c r="C47" s="17">
        <v>160</v>
      </c>
      <c r="D47" s="17">
        <v>597.29999999999995</v>
      </c>
      <c r="E47" s="17">
        <v>203.1</v>
      </c>
      <c r="F47" s="17">
        <v>0</v>
      </c>
      <c r="G47" s="17"/>
      <c r="H47" s="17">
        <v>89.8</v>
      </c>
      <c r="I47" s="17">
        <v>178.8</v>
      </c>
      <c r="J47" s="17">
        <v>79.7</v>
      </c>
      <c r="K47" s="17"/>
      <c r="L47" s="17">
        <v>179.1</v>
      </c>
      <c r="M47" s="17">
        <v>200.2</v>
      </c>
      <c r="N47" s="17"/>
      <c r="O47" s="17">
        <v>190.7</v>
      </c>
      <c r="P47" s="17">
        <v>205.4</v>
      </c>
      <c r="Q47" s="17">
        <v>107</v>
      </c>
      <c r="R47" s="17">
        <v>557.29999999999995</v>
      </c>
      <c r="S47" s="17">
        <v>10.199999999999999</v>
      </c>
      <c r="T47" s="17"/>
      <c r="U47" s="17"/>
      <c r="V47" s="17"/>
      <c r="W47" s="17">
        <v>81.8</v>
      </c>
      <c r="X47" s="17">
        <v>7.6</v>
      </c>
      <c r="Y47" s="17">
        <v>5.3</v>
      </c>
      <c r="Z47" s="17">
        <v>20.8</v>
      </c>
      <c r="AA47" s="17">
        <v>6.7</v>
      </c>
      <c r="AB47" s="17"/>
      <c r="AC47" s="17">
        <v>140.69999999999999</v>
      </c>
      <c r="AD47" s="17"/>
      <c r="AE47" s="17"/>
      <c r="AF47" s="17"/>
      <c r="AG47" s="17"/>
      <c r="AH47" s="17">
        <v>109.7</v>
      </c>
      <c r="AI47" s="17">
        <v>222.9</v>
      </c>
      <c r="AJ47" s="17"/>
      <c r="AK47" s="17">
        <v>0</v>
      </c>
      <c r="AL47" s="17"/>
      <c r="AM47" s="17">
        <v>6.5</v>
      </c>
      <c r="AN47" s="17">
        <v>227.9</v>
      </c>
      <c r="AO47" s="17">
        <v>72</v>
      </c>
      <c r="AP47" s="17">
        <v>151.1</v>
      </c>
      <c r="AQ47" s="17">
        <v>41.2</v>
      </c>
      <c r="AR47" s="17">
        <v>18.8</v>
      </c>
      <c r="AS47" s="17">
        <v>18.8</v>
      </c>
      <c r="AT47" s="17">
        <v>48.6</v>
      </c>
      <c r="AU47" s="17">
        <v>172.6</v>
      </c>
      <c r="AV47" s="17">
        <v>172.9</v>
      </c>
      <c r="AW47" s="17">
        <v>177.5</v>
      </c>
      <c r="AX47" s="17">
        <v>106.9</v>
      </c>
      <c r="AY47" s="17">
        <v>44.8</v>
      </c>
      <c r="AZ47" s="17">
        <v>19.2</v>
      </c>
      <c r="BA47" s="17">
        <v>3.8</v>
      </c>
      <c r="BB47" s="17">
        <v>16.7</v>
      </c>
      <c r="BC47" s="17">
        <v>168.6</v>
      </c>
      <c r="BD47" s="17"/>
      <c r="BE47" s="17"/>
      <c r="BF47" s="17">
        <v>46.7</v>
      </c>
      <c r="BG47" s="17">
        <v>0</v>
      </c>
      <c r="BH47" s="17"/>
      <c r="BI47" s="17">
        <v>45.1</v>
      </c>
      <c r="BJ47" s="17"/>
      <c r="BK47" s="17"/>
      <c r="BL47" s="17"/>
      <c r="BM47" s="17">
        <v>124.7</v>
      </c>
      <c r="BN47" s="17">
        <v>162.5</v>
      </c>
      <c r="BO47" s="17">
        <v>162.4</v>
      </c>
      <c r="BP47" s="17">
        <v>162.9</v>
      </c>
      <c r="BQ47" s="17">
        <v>253</v>
      </c>
      <c r="BR47" s="17"/>
      <c r="BS47" s="17"/>
      <c r="BT47" s="17"/>
      <c r="BU47" s="17"/>
      <c r="BV47" s="17"/>
      <c r="BW47" s="17">
        <v>0</v>
      </c>
      <c r="BX47" s="17"/>
      <c r="BY47" s="17"/>
      <c r="BZ47" s="17">
        <v>2.5</v>
      </c>
      <c r="CA47" s="17">
        <v>181.4</v>
      </c>
      <c r="CB47" s="17">
        <v>114.5</v>
      </c>
      <c r="CC47" s="17">
        <v>66.099999999999994</v>
      </c>
      <c r="CD47" s="17">
        <v>73.900000000000006</v>
      </c>
      <c r="CE47" s="17">
        <v>30.3</v>
      </c>
      <c r="CF47" s="17"/>
      <c r="CG47" s="17"/>
      <c r="CH47" s="17"/>
      <c r="CI47" s="17">
        <v>140.80000000000001</v>
      </c>
      <c r="CJ47" s="17">
        <v>143.69999999999999</v>
      </c>
      <c r="CK47" s="17">
        <v>157.80000000000001</v>
      </c>
      <c r="CL47" s="17"/>
      <c r="CM47" s="17"/>
      <c r="CN47" s="17"/>
      <c r="CO47" s="17"/>
      <c r="CP47" s="17"/>
      <c r="CQ47" s="17">
        <v>0</v>
      </c>
      <c r="CR47" s="17">
        <v>0</v>
      </c>
      <c r="CS47" s="17">
        <v>7.9</v>
      </c>
      <c r="CT47" s="17">
        <v>3.8</v>
      </c>
      <c r="CU47" s="17">
        <v>17</v>
      </c>
      <c r="CV47" s="17">
        <v>0</v>
      </c>
      <c r="CW47" s="17">
        <v>47.1</v>
      </c>
      <c r="CX47" s="17">
        <v>0</v>
      </c>
      <c r="CY47" s="17">
        <v>13</v>
      </c>
      <c r="CZ47" s="17">
        <v>0</v>
      </c>
      <c r="DA47" s="17">
        <v>20.6</v>
      </c>
      <c r="DB47" s="17">
        <v>9.9</v>
      </c>
      <c r="DC47" s="17">
        <v>5.4</v>
      </c>
      <c r="DD47" s="17">
        <v>0</v>
      </c>
      <c r="DE47" s="17">
        <v>0</v>
      </c>
      <c r="DF47" s="17">
        <v>0</v>
      </c>
      <c r="DG47" s="17">
        <v>1.7</v>
      </c>
      <c r="DH47" s="17">
        <v>5</v>
      </c>
      <c r="DI47" s="17">
        <v>20.6</v>
      </c>
      <c r="DJ47" s="17">
        <v>17.399999999999999</v>
      </c>
      <c r="DK47" s="17">
        <v>11.2</v>
      </c>
      <c r="DL47" s="17">
        <v>3.2</v>
      </c>
      <c r="DM47" s="17">
        <v>5.7</v>
      </c>
      <c r="DN47" s="17">
        <v>0</v>
      </c>
      <c r="DO47" s="17">
        <v>0</v>
      </c>
      <c r="DP47" s="17">
        <v>16.100000000000001</v>
      </c>
      <c r="DQ47" s="17">
        <v>53.8</v>
      </c>
      <c r="DR47" s="17">
        <v>0</v>
      </c>
      <c r="DS47" s="17">
        <v>3.5</v>
      </c>
      <c r="DT47" s="17">
        <v>13.5</v>
      </c>
      <c r="DU47" s="17">
        <v>2.2000000000000002</v>
      </c>
      <c r="DV47" s="17"/>
      <c r="DW47" s="17">
        <v>0</v>
      </c>
      <c r="DX47" s="17">
        <v>17.100000000000001</v>
      </c>
      <c r="DY47" s="17">
        <v>5.0999999999999996</v>
      </c>
      <c r="DZ47" s="17">
        <v>13.4</v>
      </c>
      <c r="EA47" s="17">
        <v>18.899999999999999</v>
      </c>
      <c r="EB47" s="17">
        <v>26.1</v>
      </c>
      <c r="EC47" s="17">
        <v>53</v>
      </c>
      <c r="ED47" s="17">
        <v>0</v>
      </c>
      <c r="EE47" s="17">
        <v>100.7</v>
      </c>
      <c r="EF47" s="17">
        <v>112.1</v>
      </c>
      <c r="EG47" s="17">
        <v>16.2</v>
      </c>
      <c r="EH47" s="17">
        <v>12.4</v>
      </c>
      <c r="EI47" s="17">
        <v>0</v>
      </c>
      <c r="EJ47" s="17">
        <v>14.3</v>
      </c>
      <c r="EK47" s="17">
        <v>5.0999999999999996</v>
      </c>
      <c r="EL47" s="17">
        <v>6.8</v>
      </c>
      <c r="EM47" s="17">
        <v>16.7</v>
      </c>
      <c r="EN47" s="17">
        <v>17.7</v>
      </c>
      <c r="EO47" s="17">
        <v>17.8</v>
      </c>
      <c r="EP47" s="17">
        <v>13.4</v>
      </c>
      <c r="EQ47" s="17">
        <v>0</v>
      </c>
      <c r="ER47" s="17">
        <v>0</v>
      </c>
      <c r="ES47" s="17">
        <v>0</v>
      </c>
      <c r="ET47" s="17">
        <v>0.6</v>
      </c>
      <c r="EU47" s="17">
        <v>129.80000000000001</v>
      </c>
      <c r="EV47" s="17">
        <v>118.4</v>
      </c>
      <c r="EW47" s="17">
        <v>0</v>
      </c>
      <c r="EX47" s="17">
        <v>4.4000000000000004</v>
      </c>
      <c r="EY47" s="17">
        <v>0.8</v>
      </c>
      <c r="EZ47" s="17">
        <v>2.2000000000000002</v>
      </c>
      <c r="FA47" s="17">
        <v>1.2</v>
      </c>
      <c r="FB47" s="17">
        <v>0</v>
      </c>
      <c r="FC47" s="17">
        <v>8.3000000000000007</v>
      </c>
      <c r="FD47" s="17">
        <v>20.100000000000001</v>
      </c>
      <c r="FE47" s="17">
        <v>20</v>
      </c>
      <c r="FF47" s="17">
        <v>9.3000000000000007</v>
      </c>
      <c r="FG47" s="17"/>
      <c r="FH47" s="17"/>
      <c r="FI47" s="17"/>
      <c r="FJ47" s="17"/>
      <c r="FK47" s="17">
        <v>6.4</v>
      </c>
      <c r="FL47" s="17">
        <v>9.3000000000000007</v>
      </c>
      <c r="FM47" s="17">
        <v>16.8</v>
      </c>
      <c r="FN47" s="17">
        <v>7783.3</v>
      </c>
      <c r="FO47" s="15"/>
      <c r="FP47" s="17">
        <v>24.12218</v>
      </c>
      <c r="FQ47" s="17">
        <v>8.0180000000000007</v>
      </c>
      <c r="FR47" s="17">
        <v>5.9219999999999997</v>
      </c>
      <c r="FS47" s="17">
        <v>13.2</v>
      </c>
      <c r="FT47" s="17">
        <v>25.432759999999998</v>
      </c>
      <c r="FU47" s="17">
        <v>18.947659999999999</v>
      </c>
      <c r="FV47" s="17">
        <v>7.9</v>
      </c>
      <c r="FW47" s="17">
        <v>16</v>
      </c>
      <c r="FX47" s="17">
        <v>119.54259999999999</v>
      </c>
    </row>
    <row r="48" spans="1:180" ht="24" customHeight="1" x14ac:dyDescent="0.3">
      <c r="A48" s="16" t="s">
        <v>49</v>
      </c>
      <c r="B48" s="16" t="s">
        <v>831</v>
      </c>
      <c r="C48" s="17">
        <v>158.19999999999999</v>
      </c>
      <c r="D48" s="17">
        <v>595.6</v>
      </c>
      <c r="E48" s="17">
        <v>202.3</v>
      </c>
      <c r="F48" s="17">
        <v>0</v>
      </c>
      <c r="G48" s="17"/>
      <c r="H48" s="17">
        <v>89.7</v>
      </c>
      <c r="I48" s="17">
        <v>177.5</v>
      </c>
      <c r="J48" s="17">
        <v>81.400000000000006</v>
      </c>
      <c r="K48" s="17"/>
      <c r="L48" s="17">
        <v>179.4</v>
      </c>
      <c r="M48" s="17">
        <v>200.5</v>
      </c>
      <c r="N48" s="17"/>
      <c r="O48" s="17">
        <v>190.7</v>
      </c>
      <c r="P48" s="17">
        <v>206.4</v>
      </c>
      <c r="Q48" s="17">
        <v>107.2</v>
      </c>
      <c r="R48" s="17">
        <v>557.79999999999995</v>
      </c>
      <c r="S48" s="17">
        <v>10.199999999999999</v>
      </c>
      <c r="T48" s="17"/>
      <c r="U48" s="17"/>
      <c r="V48" s="17"/>
      <c r="W48" s="17">
        <v>81.400000000000006</v>
      </c>
      <c r="X48" s="17">
        <v>7.5</v>
      </c>
      <c r="Y48" s="17">
        <v>5.3</v>
      </c>
      <c r="Z48" s="17">
        <v>22.4</v>
      </c>
      <c r="AA48" s="17">
        <v>6.7</v>
      </c>
      <c r="AB48" s="17"/>
      <c r="AC48" s="17">
        <v>140.69999999999999</v>
      </c>
      <c r="AD48" s="17"/>
      <c r="AE48" s="17"/>
      <c r="AF48" s="17"/>
      <c r="AG48" s="17"/>
      <c r="AH48" s="17">
        <v>109.5</v>
      </c>
      <c r="AI48" s="17">
        <v>222.9</v>
      </c>
      <c r="AJ48" s="17"/>
      <c r="AK48" s="17">
        <v>0</v>
      </c>
      <c r="AL48" s="17"/>
      <c r="AM48" s="17">
        <v>6.5</v>
      </c>
      <c r="AN48" s="17">
        <v>225</v>
      </c>
      <c r="AO48" s="17">
        <v>72</v>
      </c>
      <c r="AP48" s="17">
        <v>151.1</v>
      </c>
      <c r="AQ48" s="17">
        <v>41.2</v>
      </c>
      <c r="AR48" s="17">
        <v>18.7</v>
      </c>
      <c r="AS48" s="17">
        <v>18.8</v>
      </c>
      <c r="AT48" s="17">
        <v>48.2</v>
      </c>
      <c r="AU48" s="17">
        <v>170</v>
      </c>
      <c r="AV48" s="17">
        <v>170.2</v>
      </c>
      <c r="AW48" s="17">
        <v>176.4</v>
      </c>
      <c r="AX48" s="17">
        <v>107.5</v>
      </c>
      <c r="AY48" s="17">
        <v>44.4</v>
      </c>
      <c r="AZ48" s="17">
        <v>19.399999999999999</v>
      </c>
      <c r="BA48" s="17">
        <v>3.8</v>
      </c>
      <c r="BB48" s="17">
        <v>16.600000000000001</v>
      </c>
      <c r="BC48" s="17">
        <v>168.1</v>
      </c>
      <c r="BD48" s="17"/>
      <c r="BE48" s="17"/>
      <c r="BF48" s="17">
        <v>46.7</v>
      </c>
      <c r="BG48" s="17">
        <v>0</v>
      </c>
      <c r="BH48" s="17"/>
      <c r="BI48" s="17">
        <v>45.6</v>
      </c>
      <c r="BJ48" s="17"/>
      <c r="BK48" s="17"/>
      <c r="BL48" s="17"/>
      <c r="BM48" s="17">
        <v>124.9</v>
      </c>
      <c r="BN48" s="17">
        <v>158.4</v>
      </c>
      <c r="BO48" s="17">
        <v>158.4</v>
      </c>
      <c r="BP48" s="17">
        <v>158.80000000000001</v>
      </c>
      <c r="BQ48" s="17">
        <v>247.9</v>
      </c>
      <c r="BR48" s="17"/>
      <c r="BS48" s="17"/>
      <c r="BT48" s="17"/>
      <c r="BU48" s="17"/>
      <c r="BV48" s="17"/>
      <c r="BW48" s="17">
        <v>0</v>
      </c>
      <c r="BX48" s="17"/>
      <c r="BY48" s="17"/>
      <c r="BZ48" s="17">
        <v>2.2999999999999998</v>
      </c>
      <c r="CA48" s="17">
        <v>166.7</v>
      </c>
      <c r="CB48" s="17">
        <v>110.2</v>
      </c>
      <c r="CC48" s="17">
        <v>66.2</v>
      </c>
      <c r="CD48" s="17">
        <v>74.099999999999994</v>
      </c>
      <c r="CE48" s="17">
        <v>30.2</v>
      </c>
      <c r="CF48" s="17"/>
      <c r="CG48" s="17"/>
      <c r="CH48" s="17"/>
      <c r="CI48" s="17">
        <v>141.30000000000001</v>
      </c>
      <c r="CJ48" s="17">
        <v>144.19999999999999</v>
      </c>
      <c r="CK48" s="17">
        <v>167.6</v>
      </c>
      <c r="CL48" s="17"/>
      <c r="CM48" s="17"/>
      <c r="CN48" s="17"/>
      <c r="CO48" s="17"/>
      <c r="CP48" s="17"/>
      <c r="CQ48" s="17">
        <v>0.2</v>
      </c>
      <c r="CR48" s="17">
        <v>0</v>
      </c>
      <c r="CS48" s="17">
        <v>7.9</v>
      </c>
      <c r="CT48" s="17">
        <v>3.8</v>
      </c>
      <c r="CU48" s="17">
        <v>16.8</v>
      </c>
      <c r="CV48" s="17">
        <v>0</v>
      </c>
      <c r="CW48" s="17">
        <v>58.2</v>
      </c>
      <c r="CX48" s="17">
        <v>0</v>
      </c>
      <c r="CY48" s="17">
        <v>12.6</v>
      </c>
      <c r="CZ48" s="17">
        <v>0</v>
      </c>
      <c r="DA48" s="17">
        <v>20.5</v>
      </c>
      <c r="DB48" s="17">
        <v>10</v>
      </c>
      <c r="DC48" s="17">
        <v>5.5</v>
      </c>
      <c r="DD48" s="17">
        <v>0</v>
      </c>
      <c r="DE48" s="17">
        <v>0</v>
      </c>
      <c r="DF48" s="17">
        <v>0</v>
      </c>
      <c r="DG48" s="17">
        <v>3.3</v>
      </c>
      <c r="DH48" s="17">
        <v>5</v>
      </c>
      <c r="DI48" s="17">
        <v>20.5</v>
      </c>
      <c r="DJ48" s="17">
        <v>17.399999999999999</v>
      </c>
      <c r="DK48" s="17">
        <v>11.2</v>
      </c>
      <c r="DL48" s="17">
        <v>3.2</v>
      </c>
      <c r="DM48" s="17">
        <v>5.7</v>
      </c>
      <c r="DN48" s="17">
        <v>0</v>
      </c>
      <c r="DO48" s="17">
        <v>0</v>
      </c>
      <c r="DP48" s="17">
        <v>17.100000000000001</v>
      </c>
      <c r="DQ48" s="17">
        <v>55.9</v>
      </c>
      <c r="DR48" s="17">
        <v>0</v>
      </c>
      <c r="DS48" s="17">
        <v>3.5</v>
      </c>
      <c r="DT48" s="17">
        <v>13.5</v>
      </c>
      <c r="DU48" s="17">
        <v>2.2000000000000002</v>
      </c>
      <c r="DV48" s="17"/>
      <c r="DW48" s="17">
        <v>0</v>
      </c>
      <c r="DX48" s="17">
        <v>17.399999999999999</v>
      </c>
      <c r="DY48" s="17">
        <v>5.0999999999999996</v>
      </c>
      <c r="DZ48" s="17">
        <v>13.2</v>
      </c>
      <c r="EA48" s="17">
        <v>18.899999999999999</v>
      </c>
      <c r="EB48" s="17">
        <v>23.7</v>
      </c>
      <c r="EC48" s="17">
        <v>50.6</v>
      </c>
      <c r="ED48" s="17">
        <v>0</v>
      </c>
      <c r="EE48" s="17">
        <v>101.3</v>
      </c>
      <c r="EF48" s="17">
        <v>114.8</v>
      </c>
      <c r="EG48" s="17">
        <v>18.5</v>
      </c>
      <c r="EH48" s="17">
        <v>7.9</v>
      </c>
      <c r="EI48" s="17">
        <v>0</v>
      </c>
      <c r="EJ48" s="17">
        <v>15.1</v>
      </c>
      <c r="EK48" s="17">
        <v>5.4</v>
      </c>
      <c r="EL48" s="17">
        <v>6.7</v>
      </c>
      <c r="EM48" s="17">
        <v>18</v>
      </c>
      <c r="EN48" s="17">
        <v>18.5</v>
      </c>
      <c r="EO48" s="17">
        <v>17.8</v>
      </c>
      <c r="EP48" s="17">
        <v>14</v>
      </c>
      <c r="EQ48" s="17">
        <v>0</v>
      </c>
      <c r="ER48" s="17">
        <v>0</v>
      </c>
      <c r="ES48" s="17">
        <v>0</v>
      </c>
      <c r="ET48" s="17">
        <v>0.6</v>
      </c>
      <c r="EU48" s="17">
        <v>123.4</v>
      </c>
      <c r="EV48" s="17">
        <v>125.9</v>
      </c>
      <c r="EW48" s="17">
        <v>0</v>
      </c>
      <c r="EX48" s="17">
        <v>4.4000000000000004</v>
      </c>
      <c r="EY48" s="17">
        <v>0.8</v>
      </c>
      <c r="EZ48" s="17">
        <v>2.2000000000000002</v>
      </c>
      <c r="FA48" s="17">
        <v>1.2</v>
      </c>
      <c r="FB48" s="17">
        <v>0</v>
      </c>
      <c r="FC48" s="17">
        <v>8.3000000000000007</v>
      </c>
      <c r="FD48" s="17">
        <v>20.2</v>
      </c>
      <c r="FE48" s="17">
        <v>20</v>
      </c>
      <c r="FF48" s="17">
        <v>9.3000000000000007</v>
      </c>
      <c r="FG48" s="17"/>
      <c r="FH48" s="17"/>
      <c r="FI48" s="17"/>
      <c r="FJ48" s="17"/>
      <c r="FK48" s="17">
        <v>6.1</v>
      </c>
      <c r="FL48" s="17">
        <v>9.3000000000000007</v>
      </c>
      <c r="FM48" s="17">
        <v>17.899999999999999</v>
      </c>
      <c r="FN48" s="17">
        <v>7765.2</v>
      </c>
      <c r="FO48" s="15"/>
      <c r="FP48" s="17">
        <v>24.12407</v>
      </c>
      <c r="FQ48" s="17">
        <v>11.904540000000001</v>
      </c>
      <c r="FR48" s="17">
        <v>9.7899999999999991</v>
      </c>
      <c r="FS48" s="17">
        <v>13.2</v>
      </c>
      <c r="FT48" s="17">
        <v>25.652799999999999</v>
      </c>
      <c r="FU48" s="17">
        <v>18.94678</v>
      </c>
      <c r="FV48" s="17">
        <v>8</v>
      </c>
      <c r="FW48" s="17">
        <v>16.100000000000001</v>
      </c>
      <c r="FX48" s="17">
        <v>127.71819000000001</v>
      </c>
    </row>
    <row r="49" spans="1:180" ht="24" customHeight="1" x14ac:dyDescent="0.3">
      <c r="A49" s="16" t="s">
        <v>49</v>
      </c>
      <c r="B49" s="16" t="s">
        <v>832</v>
      </c>
      <c r="C49" s="17">
        <v>156.9</v>
      </c>
      <c r="D49" s="17">
        <v>600.70000000000005</v>
      </c>
      <c r="E49" s="17">
        <v>199.7</v>
      </c>
      <c r="F49" s="17">
        <v>0</v>
      </c>
      <c r="G49" s="17"/>
      <c r="H49" s="17">
        <v>90.1</v>
      </c>
      <c r="I49" s="17">
        <v>177.3</v>
      </c>
      <c r="J49" s="17">
        <v>47.1</v>
      </c>
      <c r="K49" s="17"/>
      <c r="L49" s="17">
        <v>180.2</v>
      </c>
      <c r="M49" s="17">
        <v>200.8</v>
      </c>
      <c r="N49" s="17"/>
      <c r="O49" s="17">
        <v>191.7</v>
      </c>
      <c r="P49" s="17">
        <v>203.9</v>
      </c>
      <c r="Q49" s="17">
        <v>107.2</v>
      </c>
      <c r="R49" s="17">
        <v>558.1</v>
      </c>
      <c r="S49" s="17">
        <v>10.3</v>
      </c>
      <c r="T49" s="17"/>
      <c r="U49" s="17"/>
      <c r="V49" s="17"/>
      <c r="W49" s="17">
        <v>81.2</v>
      </c>
      <c r="X49" s="17">
        <v>7.1</v>
      </c>
      <c r="Y49" s="17">
        <v>5.3</v>
      </c>
      <c r="Z49" s="17">
        <v>22.6</v>
      </c>
      <c r="AA49" s="17">
        <v>6.7</v>
      </c>
      <c r="AB49" s="17"/>
      <c r="AC49" s="17">
        <v>140.9</v>
      </c>
      <c r="AD49" s="17"/>
      <c r="AE49" s="17"/>
      <c r="AF49" s="17"/>
      <c r="AG49" s="17"/>
      <c r="AH49" s="17">
        <v>109.5</v>
      </c>
      <c r="AI49" s="17">
        <v>221.7</v>
      </c>
      <c r="AJ49" s="17"/>
      <c r="AK49" s="17">
        <v>0</v>
      </c>
      <c r="AL49" s="17"/>
      <c r="AM49" s="17">
        <v>6.5</v>
      </c>
      <c r="AN49" s="17">
        <v>237.2</v>
      </c>
      <c r="AO49" s="17">
        <v>72</v>
      </c>
      <c r="AP49" s="17">
        <v>150.9</v>
      </c>
      <c r="AQ49" s="17">
        <v>41.3</v>
      </c>
      <c r="AR49" s="17">
        <v>18.7</v>
      </c>
      <c r="AS49" s="17">
        <v>18.8</v>
      </c>
      <c r="AT49" s="17">
        <v>48.4</v>
      </c>
      <c r="AU49" s="17">
        <v>164.7</v>
      </c>
      <c r="AV49" s="17">
        <v>165</v>
      </c>
      <c r="AW49" s="17">
        <v>173.3</v>
      </c>
      <c r="AX49" s="17">
        <v>106.9</v>
      </c>
      <c r="AY49" s="17">
        <v>44.5</v>
      </c>
      <c r="AZ49" s="17">
        <v>19.3</v>
      </c>
      <c r="BA49" s="17">
        <v>3.8</v>
      </c>
      <c r="BB49" s="17">
        <v>17.2</v>
      </c>
      <c r="BC49" s="17">
        <v>168.6</v>
      </c>
      <c r="BD49" s="17"/>
      <c r="BE49" s="17"/>
      <c r="BF49" s="17">
        <v>46.8</v>
      </c>
      <c r="BG49" s="17">
        <v>0</v>
      </c>
      <c r="BH49" s="17"/>
      <c r="BI49" s="17">
        <v>45.7</v>
      </c>
      <c r="BJ49" s="17"/>
      <c r="BK49" s="17"/>
      <c r="BL49" s="17"/>
      <c r="BM49" s="17">
        <v>124.8</v>
      </c>
      <c r="BN49" s="17">
        <v>151.30000000000001</v>
      </c>
      <c r="BO49" s="17">
        <v>151.19999999999999</v>
      </c>
      <c r="BP49" s="17">
        <v>151.30000000000001</v>
      </c>
      <c r="BQ49" s="17">
        <v>235.5</v>
      </c>
      <c r="BR49" s="17"/>
      <c r="BS49" s="17"/>
      <c r="BT49" s="17"/>
      <c r="BU49" s="17"/>
      <c r="BV49" s="17"/>
      <c r="BW49" s="17">
        <v>0</v>
      </c>
      <c r="BX49" s="17"/>
      <c r="BY49" s="17"/>
      <c r="BZ49" s="17">
        <v>3</v>
      </c>
      <c r="CA49" s="17">
        <v>164.3</v>
      </c>
      <c r="CB49" s="17">
        <v>103.9</v>
      </c>
      <c r="CC49" s="17">
        <v>60.1</v>
      </c>
      <c r="CD49" s="17">
        <v>75.3</v>
      </c>
      <c r="CE49" s="17">
        <v>30.2</v>
      </c>
      <c r="CF49" s="17"/>
      <c r="CG49" s="17"/>
      <c r="CH49" s="17"/>
      <c r="CI49" s="17">
        <v>141.9</v>
      </c>
      <c r="CJ49" s="17">
        <v>145</v>
      </c>
      <c r="CK49" s="17">
        <v>168</v>
      </c>
      <c r="CL49" s="17"/>
      <c r="CM49" s="17"/>
      <c r="CN49" s="17"/>
      <c r="CO49" s="17"/>
      <c r="CP49" s="17"/>
      <c r="CQ49" s="17">
        <v>116.7</v>
      </c>
      <c r="CR49" s="17">
        <v>0</v>
      </c>
      <c r="CS49" s="17">
        <v>7.9</v>
      </c>
      <c r="CT49" s="17">
        <v>3.9</v>
      </c>
      <c r="CU49" s="17">
        <v>16.8</v>
      </c>
      <c r="CV49" s="17">
        <v>0</v>
      </c>
      <c r="CW49" s="17">
        <v>48.4</v>
      </c>
      <c r="CX49" s="17">
        <v>0</v>
      </c>
      <c r="CY49" s="17">
        <v>12.5</v>
      </c>
      <c r="CZ49" s="17">
        <v>0</v>
      </c>
      <c r="DA49" s="17">
        <v>20.6</v>
      </c>
      <c r="DB49" s="17">
        <v>10</v>
      </c>
      <c r="DC49" s="17">
        <v>5.4</v>
      </c>
      <c r="DD49" s="17">
        <v>0</v>
      </c>
      <c r="DE49" s="17">
        <v>0</v>
      </c>
      <c r="DF49" s="17">
        <v>0</v>
      </c>
      <c r="DG49" s="17">
        <v>3.3</v>
      </c>
      <c r="DH49" s="17">
        <v>5</v>
      </c>
      <c r="DI49" s="17">
        <v>20.5</v>
      </c>
      <c r="DJ49" s="17">
        <v>17.399999999999999</v>
      </c>
      <c r="DK49" s="17">
        <v>11.2</v>
      </c>
      <c r="DL49" s="17">
        <v>3.2</v>
      </c>
      <c r="DM49" s="17">
        <v>5.7</v>
      </c>
      <c r="DN49" s="17">
        <v>0</v>
      </c>
      <c r="DO49" s="17">
        <v>0</v>
      </c>
      <c r="DP49" s="17">
        <v>17.899999999999999</v>
      </c>
      <c r="DQ49" s="17">
        <v>57.4</v>
      </c>
      <c r="DR49" s="17">
        <v>0</v>
      </c>
      <c r="DS49" s="17">
        <v>3.5</v>
      </c>
      <c r="DT49" s="17">
        <v>13.5</v>
      </c>
      <c r="DU49" s="17">
        <v>2.2000000000000002</v>
      </c>
      <c r="DV49" s="17"/>
      <c r="DW49" s="17">
        <v>0</v>
      </c>
      <c r="DX49" s="17">
        <v>17.600000000000001</v>
      </c>
      <c r="DY49" s="17">
        <v>5.0999999999999996</v>
      </c>
      <c r="DZ49" s="17">
        <v>13.2</v>
      </c>
      <c r="EA49" s="17">
        <v>19</v>
      </c>
      <c r="EB49" s="17">
        <v>21.8</v>
      </c>
      <c r="EC49" s="17">
        <v>43</v>
      </c>
      <c r="ED49" s="17">
        <v>0</v>
      </c>
      <c r="EE49" s="17">
        <v>109.2</v>
      </c>
      <c r="EF49" s="17">
        <v>117.4</v>
      </c>
      <c r="EG49" s="17">
        <v>19.3</v>
      </c>
      <c r="EH49" s="17">
        <v>11.8</v>
      </c>
      <c r="EI49" s="17">
        <v>0</v>
      </c>
      <c r="EJ49" s="17">
        <v>15.1</v>
      </c>
      <c r="EK49" s="17">
        <v>6.6</v>
      </c>
      <c r="EL49" s="17">
        <v>6.9</v>
      </c>
      <c r="EM49" s="17">
        <v>18</v>
      </c>
      <c r="EN49" s="17">
        <v>18.5</v>
      </c>
      <c r="EO49" s="17">
        <v>17.8</v>
      </c>
      <c r="EP49" s="17">
        <v>13.5</v>
      </c>
      <c r="EQ49" s="17">
        <v>0</v>
      </c>
      <c r="ER49" s="17">
        <v>0</v>
      </c>
      <c r="ES49" s="17">
        <v>0</v>
      </c>
      <c r="ET49" s="17">
        <v>0.6</v>
      </c>
      <c r="EU49" s="17">
        <v>115.3</v>
      </c>
      <c r="EV49" s="17">
        <v>106.5</v>
      </c>
      <c r="EW49" s="17">
        <v>0</v>
      </c>
      <c r="EX49" s="17">
        <v>4.4000000000000004</v>
      </c>
      <c r="EY49" s="17">
        <v>0.8</v>
      </c>
      <c r="EZ49" s="17">
        <v>2.2000000000000002</v>
      </c>
      <c r="FA49" s="17">
        <v>1.2</v>
      </c>
      <c r="FB49" s="17">
        <v>0</v>
      </c>
      <c r="FC49" s="17">
        <v>8.1</v>
      </c>
      <c r="FD49" s="17">
        <v>20.2</v>
      </c>
      <c r="FE49" s="17">
        <v>20</v>
      </c>
      <c r="FF49" s="17">
        <v>8.6999999999999993</v>
      </c>
      <c r="FG49" s="17"/>
      <c r="FH49" s="17"/>
      <c r="FI49" s="17"/>
      <c r="FJ49" s="17"/>
      <c r="FK49" s="17">
        <v>5.0999999999999996</v>
      </c>
      <c r="FL49" s="17">
        <v>6</v>
      </c>
      <c r="FM49" s="17">
        <v>17.600000000000001</v>
      </c>
      <c r="FN49" s="17">
        <v>7767.9</v>
      </c>
      <c r="FO49" s="15"/>
      <c r="FP49" s="17">
        <v>24.1264</v>
      </c>
      <c r="FQ49" s="17">
        <v>11.895910000000001</v>
      </c>
      <c r="FR49" s="17">
        <v>11.688000000000001</v>
      </c>
      <c r="FS49" s="17">
        <v>13.2</v>
      </c>
      <c r="FT49" s="17">
        <v>25.77421</v>
      </c>
      <c r="FU49" s="17">
        <v>18.946010000000001</v>
      </c>
      <c r="FV49" s="17">
        <v>8.1</v>
      </c>
      <c r="FW49" s="17">
        <v>16</v>
      </c>
      <c r="FX49" s="17">
        <v>129.73052999999999</v>
      </c>
    </row>
    <row r="50" spans="1:180" ht="24" customHeight="1" x14ac:dyDescent="0.3">
      <c r="A50" s="18" t="s">
        <v>49</v>
      </c>
      <c r="B50" s="18" t="s">
        <v>833</v>
      </c>
      <c r="C50" s="19">
        <v>157.19999999999999</v>
      </c>
      <c r="D50" s="19">
        <v>651.79999999999995</v>
      </c>
      <c r="E50" s="19">
        <v>214.3</v>
      </c>
      <c r="F50" s="19">
        <v>0</v>
      </c>
      <c r="G50" s="19"/>
      <c r="H50" s="19">
        <v>89.6</v>
      </c>
      <c r="I50" s="19">
        <v>177.4</v>
      </c>
      <c r="J50" s="19">
        <v>26.8</v>
      </c>
      <c r="K50" s="19"/>
      <c r="L50" s="19">
        <v>179.7</v>
      </c>
      <c r="M50" s="19">
        <v>200.7</v>
      </c>
      <c r="N50" s="19"/>
      <c r="O50" s="19">
        <v>191.5</v>
      </c>
      <c r="P50" s="19">
        <v>206.4</v>
      </c>
      <c r="Q50" s="19">
        <v>107.3</v>
      </c>
      <c r="R50" s="19">
        <v>557.6</v>
      </c>
      <c r="S50" s="19">
        <v>10.199999999999999</v>
      </c>
      <c r="T50" s="19"/>
      <c r="U50" s="19"/>
      <c r="V50" s="19"/>
      <c r="W50" s="19">
        <v>81.2</v>
      </c>
      <c r="X50" s="19">
        <v>7.1</v>
      </c>
      <c r="Y50" s="19">
        <v>5.3</v>
      </c>
      <c r="Z50" s="19">
        <v>22.5</v>
      </c>
      <c r="AA50" s="19">
        <v>6.7</v>
      </c>
      <c r="AB50" s="19"/>
      <c r="AC50" s="19">
        <v>140.6</v>
      </c>
      <c r="AD50" s="19"/>
      <c r="AE50" s="19"/>
      <c r="AF50" s="19"/>
      <c r="AG50" s="19"/>
      <c r="AH50" s="19">
        <v>109.7</v>
      </c>
      <c r="AI50" s="19">
        <v>212.2</v>
      </c>
      <c r="AJ50" s="19"/>
      <c r="AK50" s="19">
        <v>0</v>
      </c>
      <c r="AL50" s="19"/>
      <c r="AM50" s="19">
        <v>6.5</v>
      </c>
      <c r="AN50" s="19">
        <v>237.4</v>
      </c>
      <c r="AO50" s="19">
        <v>71.599999999999994</v>
      </c>
      <c r="AP50" s="19">
        <v>151.19999999999999</v>
      </c>
      <c r="AQ50" s="19">
        <v>41.2</v>
      </c>
      <c r="AR50" s="19">
        <v>18.600000000000001</v>
      </c>
      <c r="AS50" s="19">
        <v>18.8</v>
      </c>
      <c r="AT50" s="19">
        <v>48.1</v>
      </c>
      <c r="AU50" s="19">
        <v>163.4</v>
      </c>
      <c r="AV50" s="19">
        <v>164</v>
      </c>
      <c r="AW50" s="19">
        <v>172.6</v>
      </c>
      <c r="AX50" s="19">
        <v>106.9</v>
      </c>
      <c r="AY50" s="19">
        <v>44.2</v>
      </c>
      <c r="AZ50" s="19">
        <v>19.2</v>
      </c>
      <c r="BA50" s="19">
        <v>3.8</v>
      </c>
      <c r="BB50" s="19">
        <v>16.899999999999999</v>
      </c>
      <c r="BC50" s="19">
        <v>168.5</v>
      </c>
      <c r="BD50" s="19"/>
      <c r="BE50" s="19"/>
      <c r="BF50" s="19">
        <v>46.7</v>
      </c>
      <c r="BG50" s="19">
        <v>0</v>
      </c>
      <c r="BH50" s="19"/>
      <c r="BI50" s="19">
        <v>46</v>
      </c>
      <c r="BJ50" s="19"/>
      <c r="BK50" s="19"/>
      <c r="BL50" s="19"/>
      <c r="BM50" s="19">
        <v>124.9</v>
      </c>
      <c r="BN50" s="19">
        <v>139.80000000000001</v>
      </c>
      <c r="BO50" s="19">
        <v>139.9</v>
      </c>
      <c r="BP50" s="19">
        <v>140</v>
      </c>
      <c r="BQ50" s="19">
        <v>227.8</v>
      </c>
      <c r="BR50" s="19"/>
      <c r="BS50" s="19"/>
      <c r="BT50" s="19"/>
      <c r="BU50" s="19"/>
      <c r="BV50" s="19"/>
      <c r="BW50" s="19">
        <v>0</v>
      </c>
      <c r="BX50" s="19"/>
      <c r="BY50" s="19"/>
      <c r="BZ50" s="19">
        <v>3</v>
      </c>
      <c r="CA50" s="19">
        <v>150.19999999999999</v>
      </c>
      <c r="CB50" s="19">
        <v>96.7</v>
      </c>
      <c r="CC50" s="19">
        <v>60</v>
      </c>
      <c r="CD50" s="19">
        <v>76</v>
      </c>
      <c r="CE50" s="19">
        <v>30.2</v>
      </c>
      <c r="CF50" s="19"/>
      <c r="CG50" s="19"/>
      <c r="CH50" s="19"/>
      <c r="CI50" s="19">
        <v>142.19999999999999</v>
      </c>
      <c r="CJ50" s="19">
        <v>145</v>
      </c>
      <c r="CK50" s="19">
        <v>168.1</v>
      </c>
      <c r="CL50" s="19"/>
      <c r="CM50" s="19"/>
      <c r="CN50" s="19"/>
      <c r="CO50" s="19"/>
      <c r="CP50" s="19"/>
      <c r="CQ50" s="19">
        <v>125.8</v>
      </c>
      <c r="CR50" s="19">
        <v>0</v>
      </c>
      <c r="CS50" s="19">
        <v>8</v>
      </c>
      <c r="CT50" s="19">
        <v>3.9</v>
      </c>
      <c r="CU50" s="19">
        <v>16.600000000000001</v>
      </c>
      <c r="CV50" s="19">
        <v>0</v>
      </c>
      <c r="CW50" s="19">
        <v>53.8</v>
      </c>
      <c r="CX50" s="19">
        <v>0</v>
      </c>
      <c r="CY50" s="19">
        <v>12.8</v>
      </c>
      <c r="CZ50" s="19">
        <v>0</v>
      </c>
      <c r="DA50" s="19">
        <v>20.2</v>
      </c>
      <c r="DB50" s="19">
        <v>9.9</v>
      </c>
      <c r="DC50" s="19">
        <v>5.5</v>
      </c>
      <c r="DD50" s="19">
        <v>0</v>
      </c>
      <c r="DE50" s="19">
        <v>0</v>
      </c>
      <c r="DF50" s="19">
        <v>0.2</v>
      </c>
      <c r="DG50" s="19">
        <v>3.3</v>
      </c>
      <c r="DH50" s="19">
        <v>5</v>
      </c>
      <c r="DI50" s="19">
        <v>20.6</v>
      </c>
      <c r="DJ50" s="19">
        <v>17.399999999999999</v>
      </c>
      <c r="DK50" s="19">
        <v>11.2</v>
      </c>
      <c r="DL50" s="19">
        <v>3.2</v>
      </c>
      <c r="DM50" s="19">
        <v>5.7</v>
      </c>
      <c r="DN50" s="19">
        <v>0</v>
      </c>
      <c r="DO50" s="19">
        <v>0</v>
      </c>
      <c r="DP50" s="19">
        <v>19.3</v>
      </c>
      <c r="DQ50" s="19">
        <v>54.5</v>
      </c>
      <c r="DR50" s="19">
        <v>0</v>
      </c>
      <c r="DS50" s="19">
        <v>3.5</v>
      </c>
      <c r="DT50" s="19">
        <v>13.5</v>
      </c>
      <c r="DU50" s="19">
        <v>2.2000000000000002</v>
      </c>
      <c r="DV50" s="19"/>
      <c r="DW50" s="19">
        <v>0</v>
      </c>
      <c r="DX50" s="19">
        <v>17.8</v>
      </c>
      <c r="DY50" s="19">
        <v>5.0999999999999996</v>
      </c>
      <c r="DZ50" s="19">
        <v>12.9</v>
      </c>
      <c r="EA50" s="19">
        <v>19</v>
      </c>
      <c r="EB50" s="19">
        <v>20.8</v>
      </c>
      <c r="EC50" s="19">
        <v>33.9</v>
      </c>
      <c r="ED50" s="19">
        <v>0</v>
      </c>
      <c r="EE50" s="19">
        <v>111.7</v>
      </c>
      <c r="EF50" s="19">
        <v>117.9</v>
      </c>
      <c r="EG50" s="19">
        <v>15.8</v>
      </c>
      <c r="EH50" s="19">
        <v>10.199999999999999</v>
      </c>
      <c r="EI50" s="19">
        <v>0</v>
      </c>
      <c r="EJ50" s="19">
        <v>16</v>
      </c>
      <c r="EK50" s="19">
        <v>7.2</v>
      </c>
      <c r="EL50" s="19">
        <v>7</v>
      </c>
      <c r="EM50" s="19">
        <v>18</v>
      </c>
      <c r="EN50" s="19">
        <v>19</v>
      </c>
      <c r="EO50" s="19">
        <v>18</v>
      </c>
      <c r="EP50" s="19">
        <v>12.9</v>
      </c>
      <c r="EQ50" s="19">
        <v>0</v>
      </c>
      <c r="ER50" s="19">
        <v>0</v>
      </c>
      <c r="ES50" s="19">
        <v>0</v>
      </c>
      <c r="ET50" s="19">
        <v>0.6</v>
      </c>
      <c r="EU50" s="19">
        <v>117.6</v>
      </c>
      <c r="EV50" s="19">
        <v>115.9</v>
      </c>
      <c r="EW50" s="19">
        <v>0</v>
      </c>
      <c r="EX50" s="19">
        <v>3.3</v>
      </c>
      <c r="EY50" s="19">
        <v>0.8</v>
      </c>
      <c r="EZ50" s="19">
        <v>2.2000000000000002</v>
      </c>
      <c r="FA50" s="19">
        <v>1.1000000000000001</v>
      </c>
      <c r="FB50" s="19">
        <v>0</v>
      </c>
      <c r="FC50" s="19">
        <v>8.1999999999999993</v>
      </c>
      <c r="FD50" s="19">
        <v>20</v>
      </c>
      <c r="FE50" s="19">
        <v>20</v>
      </c>
      <c r="FF50" s="19">
        <v>8.8000000000000007</v>
      </c>
      <c r="FG50" s="19"/>
      <c r="FH50" s="19"/>
      <c r="FI50" s="19"/>
      <c r="FJ50" s="19"/>
      <c r="FK50" s="19">
        <v>5.2</v>
      </c>
      <c r="FL50" s="19">
        <v>6.9</v>
      </c>
      <c r="FM50" s="19">
        <v>14.3</v>
      </c>
      <c r="FN50" s="19">
        <v>7749.4</v>
      </c>
      <c r="FO50" s="15"/>
      <c r="FP50" s="19">
        <v>24.1326</v>
      </c>
      <c r="FQ50" s="19">
        <v>11.90654</v>
      </c>
      <c r="FR50" s="19">
        <v>11.906000000000001</v>
      </c>
      <c r="FS50" s="19">
        <v>13.2</v>
      </c>
      <c r="FT50" s="19">
        <v>25.860710000000001</v>
      </c>
      <c r="FU50" s="19">
        <v>18.945129999999999</v>
      </c>
      <c r="FV50" s="19">
        <v>8.1999999999999993</v>
      </c>
      <c r="FW50" s="19">
        <v>16.100000000000001</v>
      </c>
      <c r="FX50" s="19">
        <v>130.25098</v>
      </c>
    </row>
    <row r="51" spans="1:180" ht="24" customHeight="1" x14ac:dyDescent="0.3">
      <c r="A51" s="13" t="s">
        <v>49</v>
      </c>
      <c r="B51" s="13" t="s">
        <v>834</v>
      </c>
      <c r="C51" s="14">
        <v>155.80000000000001</v>
      </c>
      <c r="D51" s="14">
        <v>651.1</v>
      </c>
      <c r="E51" s="14">
        <v>214.4</v>
      </c>
      <c r="F51" s="14">
        <v>0</v>
      </c>
      <c r="G51" s="14"/>
      <c r="H51" s="14">
        <v>89.4</v>
      </c>
      <c r="I51" s="14">
        <v>177.1</v>
      </c>
      <c r="J51" s="14">
        <v>26.8</v>
      </c>
      <c r="K51" s="14"/>
      <c r="L51" s="14">
        <v>180</v>
      </c>
      <c r="M51" s="14">
        <v>201.3</v>
      </c>
      <c r="N51" s="14"/>
      <c r="O51" s="14">
        <v>191.3</v>
      </c>
      <c r="P51" s="14">
        <v>207.6</v>
      </c>
      <c r="Q51" s="14">
        <v>107.6</v>
      </c>
      <c r="R51" s="14">
        <v>557.79999999999995</v>
      </c>
      <c r="S51" s="14">
        <v>0</v>
      </c>
      <c r="T51" s="14"/>
      <c r="U51" s="14"/>
      <c r="V51" s="14"/>
      <c r="W51" s="14">
        <v>81.3</v>
      </c>
      <c r="X51" s="14">
        <v>7.8</v>
      </c>
      <c r="Y51" s="14">
        <v>5.3</v>
      </c>
      <c r="Z51" s="14">
        <v>22.5</v>
      </c>
      <c r="AA51" s="14">
        <v>6.7</v>
      </c>
      <c r="AB51" s="14"/>
      <c r="AC51" s="14">
        <v>140.6</v>
      </c>
      <c r="AD51" s="14"/>
      <c r="AE51" s="14"/>
      <c r="AF51" s="14"/>
      <c r="AG51" s="14"/>
      <c r="AH51" s="14">
        <v>109.5</v>
      </c>
      <c r="AI51" s="14">
        <v>215.3</v>
      </c>
      <c r="AJ51" s="14"/>
      <c r="AK51" s="14">
        <v>0</v>
      </c>
      <c r="AL51" s="14"/>
      <c r="AM51" s="14">
        <v>6.5</v>
      </c>
      <c r="AN51" s="14">
        <v>236.3</v>
      </c>
      <c r="AO51" s="14">
        <v>70.7</v>
      </c>
      <c r="AP51" s="14">
        <v>151.1</v>
      </c>
      <c r="AQ51" s="14">
        <v>41.3</v>
      </c>
      <c r="AR51" s="14">
        <v>18.7</v>
      </c>
      <c r="AS51" s="14">
        <v>18.8</v>
      </c>
      <c r="AT51" s="14">
        <v>48</v>
      </c>
      <c r="AU51" s="14">
        <v>163.19999999999999</v>
      </c>
      <c r="AV51" s="14">
        <v>163.4</v>
      </c>
      <c r="AW51" s="14">
        <v>172.6</v>
      </c>
      <c r="AX51" s="14">
        <v>107</v>
      </c>
      <c r="AY51" s="14">
        <v>44.1</v>
      </c>
      <c r="AZ51" s="14">
        <v>19.3</v>
      </c>
      <c r="BA51" s="14">
        <v>3.8</v>
      </c>
      <c r="BB51" s="14">
        <v>16.5</v>
      </c>
      <c r="BC51" s="14">
        <v>168.6</v>
      </c>
      <c r="BD51" s="14"/>
      <c r="BE51" s="14"/>
      <c r="BF51" s="14">
        <v>46.7</v>
      </c>
      <c r="BG51" s="14">
        <v>0</v>
      </c>
      <c r="BH51" s="14"/>
      <c r="BI51" s="14">
        <v>45.7</v>
      </c>
      <c r="BJ51" s="14"/>
      <c r="BK51" s="14"/>
      <c r="BL51" s="14"/>
      <c r="BM51" s="14">
        <v>124.7</v>
      </c>
      <c r="BN51" s="14">
        <v>145.1</v>
      </c>
      <c r="BO51" s="14">
        <v>145.19999999999999</v>
      </c>
      <c r="BP51" s="14">
        <v>145.69999999999999</v>
      </c>
      <c r="BQ51" s="14">
        <v>232.5</v>
      </c>
      <c r="BR51" s="14"/>
      <c r="BS51" s="14"/>
      <c r="BT51" s="14"/>
      <c r="BU51" s="14"/>
      <c r="BV51" s="14"/>
      <c r="BW51" s="14">
        <v>0</v>
      </c>
      <c r="BX51" s="14"/>
      <c r="BY51" s="14"/>
      <c r="BZ51" s="14">
        <v>3.1</v>
      </c>
      <c r="CA51" s="14">
        <v>156.19999999999999</v>
      </c>
      <c r="CB51" s="14">
        <v>100.5</v>
      </c>
      <c r="CC51" s="14">
        <v>60.1</v>
      </c>
      <c r="CD51" s="14">
        <v>76.2</v>
      </c>
      <c r="CE51" s="14">
        <v>30.2</v>
      </c>
      <c r="CF51" s="14"/>
      <c r="CG51" s="14"/>
      <c r="CH51" s="14"/>
      <c r="CI51" s="14">
        <v>142.6</v>
      </c>
      <c r="CJ51" s="14">
        <v>145.19999999999999</v>
      </c>
      <c r="CK51" s="14">
        <v>168.2</v>
      </c>
      <c r="CL51" s="14"/>
      <c r="CM51" s="14"/>
      <c r="CN51" s="14"/>
      <c r="CO51" s="14"/>
      <c r="CP51" s="14"/>
      <c r="CQ51" s="14">
        <v>125.7</v>
      </c>
      <c r="CR51" s="14">
        <v>0</v>
      </c>
      <c r="CS51" s="14">
        <v>7.9</v>
      </c>
      <c r="CT51" s="14">
        <v>3.8</v>
      </c>
      <c r="CU51" s="14">
        <v>16.600000000000001</v>
      </c>
      <c r="CV51" s="14">
        <v>0</v>
      </c>
      <c r="CW51" s="14">
        <v>60.4</v>
      </c>
      <c r="CX51" s="14">
        <v>0</v>
      </c>
      <c r="CY51" s="14">
        <v>12.5</v>
      </c>
      <c r="CZ51" s="14">
        <v>0</v>
      </c>
      <c r="DA51" s="14">
        <v>0.5</v>
      </c>
      <c r="DB51" s="14">
        <v>9.9</v>
      </c>
      <c r="DC51" s="14">
        <v>5.4</v>
      </c>
      <c r="DD51" s="14">
        <v>0</v>
      </c>
      <c r="DE51" s="14">
        <v>0</v>
      </c>
      <c r="DF51" s="14">
        <v>0.2</v>
      </c>
      <c r="DG51" s="14">
        <v>3.3</v>
      </c>
      <c r="DH51" s="14">
        <v>4.8</v>
      </c>
      <c r="DI51" s="14">
        <v>20.9</v>
      </c>
      <c r="DJ51" s="14">
        <v>17.399999999999999</v>
      </c>
      <c r="DK51" s="14">
        <v>11.2</v>
      </c>
      <c r="DL51" s="14">
        <v>3.1</v>
      </c>
      <c r="DM51" s="14">
        <v>5.7</v>
      </c>
      <c r="DN51" s="14">
        <v>0</v>
      </c>
      <c r="DO51" s="14">
        <v>0</v>
      </c>
      <c r="DP51" s="14">
        <v>21.7</v>
      </c>
      <c r="DQ51" s="14">
        <v>54.9</v>
      </c>
      <c r="DR51" s="14">
        <v>0</v>
      </c>
      <c r="DS51" s="14">
        <v>3.5</v>
      </c>
      <c r="DT51" s="14">
        <v>13.5</v>
      </c>
      <c r="DU51" s="14">
        <v>2.2000000000000002</v>
      </c>
      <c r="DV51" s="14"/>
      <c r="DW51" s="14">
        <v>0</v>
      </c>
      <c r="DX51" s="14">
        <v>17.8</v>
      </c>
      <c r="DY51" s="14">
        <v>5.0999999999999996</v>
      </c>
      <c r="DZ51" s="14">
        <v>12.8</v>
      </c>
      <c r="EA51" s="14">
        <v>18.899999999999999</v>
      </c>
      <c r="EB51" s="14">
        <v>18.399999999999999</v>
      </c>
      <c r="EC51" s="14">
        <v>32.5</v>
      </c>
      <c r="ED51" s="14">
        <v>0</v>
      </c>
      <c r="EE51" s="14">
        <v>108.6</v>
      </c>
      <c r="EF51" s="14">
        <v>118</v>
      </c>
      <c r="EG51" s="14">
        <v>16</v>
      </c>
      <c r="EH51" s="14">
        <v>8.9</v>
      </c>
      <c r="EI51" s="14">
        <v>0</v>
      </c>
      <c r="EJ51" s="14">
        <v>18.899999999999999</v>
      </c>
      <c r="EK51" s="14">
        <v>7.2</v>
      </c>
      <c r="EL51" s="14">
        <v>7</v>
      </c>
      <c r="EM51" s="14">
        <v>18</v>
      </c>
      <c r="EN51" s="14">
        <v>19</v>
      </c>
      <c r="EO51" s="14">
        <v>18</v>
      </c>
      <c r="EP51" s="14">
        <v>11.2</v>
      </c>
      <c r="EQ51" s="14">
        <v>0</v>
      </c>
      <c r="ER51" s="14">
        <v>0</v>
      </c>
      <c r="ES51" s="14">
        <v>0</v>
      </c>
      <c r="ET51" s="14">
        <v>0.6</v>
      </c>
      <c r="EU51" s="14">
        <v>111.3</v>
      </c>
      <c r="EV51" s="14">
        <v>98.3</v>
      </c>
      <c r="EW51" s="14">
        <v>0</v>
      </c>
      <c r="EX51" s="14">
        <v>3.3</v>
      </c>
      <c r="EY51" s="14">
        <v>0.8</v>
      </c>
      <c r="EZ51" s="14">
        <v>2.2000000000000002</v>
      </c>
      <c r="FA51" s="14">
        <v>1.1000000000000001</v>
      </c>
      <c r="FB51" s="14">
        <v>0</v>
      </c>
      <c r="FC51" s="14">
        <v>7.9</v>
      </c>
      <c r="FD51" s="14">
        <v>20.2</v>
      </c>
      <c r="FE51" s="14">
        <v>20.100000000000001</v>
      </c>
      <c r="FF51" s="14">
        <v>9.1999999999999993</v>
      </c>
      <c r="FG51" s="14"/>
      <c r="FH51" s="14"/>
      <c r="FI51" s="14"/>
      <c r="FJ51" s="14"/>
      <c r="FK51" s="14">
        <v>3.9</v>
      </c>
      <c r="FL51" s="14">
        <v>9</v>
      </c>
      <c r="FM51" s="14">
        <v>16.2</v>
      </c>
      <c r="FN51" s="14">
        <v>7732.5</v>
      </c>
      <c r="FO51" s="15"/>
      <c r="FP51" s="14">
        <v>24.133050000000001</v>
      </c>
      <c r="FQ51" s="14">
        <v>7.9909999999999997</v>
      </c>
      <c r="FR51" s="14">
        <v>11.922000000000001</v>
      </c>
      <c r="FS51" s="14">
        <v>13.2</v>
      </c>
      <c r="FT51" s="14">
        <v>25.91198</v>
      </c>
      <c r="FU51" s="14">
        <v>18.944610000000001</v>
      </c>
      <c r="FV51" s="14">
        <v>8.3000000000000007</v>
      </c>
      <c r="FW51" s="14">
        <v>16.100000000000001</v>
      </c>
      <c r="FX51" s="14">
        <v>126.50264</v>
      </c>
    </row>
    <row r="52" spans="1:180" ht="24" customHeight="1" x14ac:dyDescent="0.3">
      <c r="A52" s="16" t="s">
        <v>49</v>
      </c>
      <c r="B52" s="16" t="s">
        <v>835</v>
      </c>
      <c r="C52" s="17">
        <v>156.6</v>
      </c>
      <c r="D52" s="17">
        <v>650.70000000000005</v>
      </c>
      <c r="E52" s="17">
        <v>214.4</v>
      </c>
      <c r="F52" s="17">
        <v>0</v>
      </c>
      <c r="G52" s="17"/>
      <c r="H52" s="17">
        <v>89.8</v>
      </c>
      <c r="I52" s="17">
        <v>172.2</v>
      </c>
      <c r="J52" s="17">
        <v>27.5</v>
      </c>
      <c r="K52" s="17"/>
      <c r="L52" s="17">
        <v>180.1</v>
      </c>
      <c r="M52" s="17">
        <v>201.1</v>
      </c>
      <c r="N52" s="17"/>
      <c r="O52" s="17">
        <v>191.3</v>
      </c>
      <c r="P52" s="17">
        <v>205.5</v>
      </c>
      <c r="Q52" s="17">
        <v>107.6</v>
      </c>
      <c r="R52" s="17">
        <v>556.20000000000005</v>
      </c>
      <c r="S52" s="17">
        <v>0</v>
      </c>
      <c r="T52" s="17"/>
      <c r="U52" s="17"/>
      <c r="V52" s="17"/>
      <c r="W52" s="17">
        <v>81.400000000000006</v>
      </c>
      <c r="X52" s="17">
        <v>7.7</v>
      </c>
      <c r="Y52" s="17">
        <v>5.3</v>
      </c>
      <c r="Z52" s="17">
        <v>22.5</v>
      </c>
      <c r="AA52" s="17">
        <v>6.7</v>
      </c>
      <c r="AB52" s="17"/>
      <c r="AC52" s="17">
        <v>140.6</v>
      </c>
      <c r="AD52" s="17"/>
      <c r="AE52" s="17"/>
      <c r="AF52" s="17"/>
      <c r="AG52" s="17"/>
      <c r="AH52" s="17">
        <v>109.6</v>
      </c>
      <c r="AI52" s="17">
        <v>211.8</v>
      </c>
      <c r="AJ52" s="17"/>
      <c r="AK52" s="17">
        <v>0</v>
      </c>
      <c r="AL52" s="17"/>
      <c r="AM52" s="17">
        <v>6.5</v>
      </c>
      <c r="AN52" s="17">
        <v>237.8</v>
      </c>
      <c r="AO52" s="17">
        <v>70.7</v>
      </c>
      <c r="AP52" s="17">
        <v>150.80000000000001</v>
      </c>
      <c r="AQ52" s="17">
        <v>41.4</v>
      </c>
      <c r="AR52" s="17">
        <v>18.600000000000001</v>
      </c>
      <c r="AS52" s="17">
        <v>18.8</v>
      </c>
      <c r="AT52" s="17">
        <v>48.3</v>
      </c>
      <c r="AU52" s="17">
        <v>164.6</v>
      </c>
      <c r="AV52" s="17">
        <v>164.4</v>
      </c>
      <c r="AW52" s="17">
        <v>172.1</v>
      </c>
      <c r="AX52" s="17">
        <v>107.1</v>
      </c>
      <c r="AY52" s="17">
        <v>44.7</v>
      </c>
      <c r="AZ52" s="17">
        <v>19.3</v>
      </c>
      <c r="BA52" s="17">
        <v>3.8</v>
      </c>
      <c r="BB52" s="17">
        <v>16.899999999999999</v>
      </c>
      <c r="BC52" s="17">
        <v>168</v>
      </c>
      <c r="BD52" s="17"/>
      <c r="BE52" s="17"/>
      <c r="BF52" s="17">
        <v>46.7</v>
      </c>
      <c r="BG52" s="17">
        <v>0</v>
      </c>
      <c r="BH52" s="17"/>
      <c r="BI52" s="17">
        <v>45.7</v>
      </c>
      <c r="BJ52" s="17"/>
      <c r="BK52" s="17"/>
      <c r="BL52" s="17"/>
      <c r="BM52" s="17">
        <v>124.8</v>
      </c>
      <c r="BN52" s="17">
        <v>135.6</v>
      </c>
      <c r="BO52" s="17">
        <v>135.4</v>
      </c>
      <c r="BP52" s="17">
        <v>135</v>
      </c>
      <c r="BQ52" s="17">
        <v>228</v>
      </c>
      <c r="BR52" s="17"/>
      <c r="BS52" s="17"/>
      <c r="BT52" s="17"/>
      <c r="BU52" s="17"/>
      <c r="BV52" s="17"/>
      <c r="BW52" s="17">
        <v>0</v>
      </c>
      <c r="BX52" s="17"/>
      <c r="BY52" s="17"/>
      <c r="BZ52" s="17">
        <v>3.1</v>
      </c>
      <c r="CA52" s="17">
        <v>215.7</v>
      </c>
      <c r="CB52" s="17">
        <v>96.7</v>
      </c>
      <c r="CC52" s="17">
        <v>60</v>
      </c>
      <c r="CD52" s="17">
        <v>77.099999999999994</v>
      </c>
      <c r="CE52" s="17">
        <v>30.2</v>
      </c>
      <c r="CF52" s="17"/>
      <c r="CG52" s="17"/>
      <c r="CH52" s="17"/>
      <c r="CI52" s="17">
        <v>142.5</v>
      </c>
      <c r="CJ52" s="17">
        <v>144.9</v>
      </c>
      <c r="CK52" s="17">
        <v>168.1</v>
      </c>
      <c r="CL52" s="17"/>
      <c r="CM52" s="17"/>
      <c r="CN52" s="17"/>
      <c r="CO52" s="17"/>
      <c r="CP52" s="17"/>
      <c r="CQ52" s="17">
        <v>125.7</v>
      </c>
      <c r="CR52" s="17">
        <v>0</v>
      </c>
      <c r="CS52" s="17">
        <v>7.9</v>
      </c>
      <c r="CT52" s="17">
        <v>3.8</v>
      </c>
      <c r="CU52" s="17">
        <v>16.5</v>
      </c>
      <c r="CV52" s="17">
        <v>0</v>
      </c>
      <c r="CW52" s="17">
        <v>65.099999999999994</v>
      </c>
      <c r="CX52" s="17">
        <v>0</v>
      </c>
      <c r="CY52" s="17">
        <v>11.1</v>
      </c>
      <c r="CZ52" s="17">
        <v>0</v>
      </c>
      <c r="DA52" s="17">
        <v>20.399999999999999</v>
      </c>
      <c r="DB52" s="17">
        <v>9.9</v>
      </c>
      <c r="DC52" s="17">
        <v>5.6</v>
      </c>
      <c r="DD52" s="17">
        <v>0</v>
      </c>
      <c r="DE52" s="17">
        <v>0</v>
      </c>
      <c r="DF52" s="17">
        <v>0.2</v>
      </c>
      <c r="DG52" s="17">
        <v>3.3</v>
      </c>
      <c r="DH52" s="17">
        <v>4.8</v>
      </c>
      <c r="DI52" s="17">
        <v>20.399999999999999</v>
      </c>
      <c r="DJ52" s="17">
        <v>17.2</v>
      </c>
      <c r="DK52" s="17">
        <v>11.1</v>
      </c>
      <c r="DL52" s="17">
        <v>3.1</v>
      </c>
      <c r="DM52" s="17">
        <v>5.7</v>
      </c>
      <c r="DN52" s="17">
        <v>0</v>
      </c>
      <c r="DO52" s="17">
        <v>0</v>
      </c>
      <c r="DP52" s="17">
        <v>20.5</v>
      </c>
      <c r="DQ52" s="17">
        <v>53.7</v>
      </c>
      <c r="DR52" s="17">
        <v>0</v>
      </c>
      <c r="DS52" s="17">
        <v>3.5</v>
      </c>
      <c r="DT52" s="17">
        <v>13.5</v>
      </c>
      <c r="DU52" s="17">
        <v>2.2000000000000002</v>
      </c>
      <c r="DV52" s="17"/>
      <c r="DW52" s="17">
        <v>0</v>
      </c>
      <c r="DX52" s="17">
        <v>17.8</v>
      </c>
      <c r="DY52" s="17">
        <v>5.0999999999999996</v>
      </c>
      <c r="DZ52" s="17">
        <v>12.9</v>
      </c>
      <c r="EA52" s="17">
        <v>19</v>
      </c>
      <c r="EB52" s="17">
        <v>18.600000000000001</v>
      </c>
      <c r="EC52" s="17">
        <v>32.5</v>
      </c>
      <c r="ED52" s="17">
        <v>0</v>
      </c>
      <c r="EE52" s="17">
        <v>103.6</v>
      </c>
      <c r="EF52" s="17">
        <v>117.9</v>
      </c>
      <c r="EG52" s="17">
        <v>15.9</v>
      </c>
      <c r="EH52" s="17">
        <v>10.9</v>
      </c>
      <c r="EI52" s="17">
        <v>0</v>
      </c>
      <c r="EJ52" s="17">
        <v>20.100000000000001</v>
      </c>
      <c r="EK52" s="17">
        <v>7.1</v>
      </c>
      <c r="EL52" s="17">
        <v>7</v>
      </c>
      <c r="EM52" s="17">
        <v>18</v>
      </c>
      <c r="EN52" s="17">
        <v>19</v>
      </c>
      <c r="EO52" s="17">
        <v>18.5</v>
      </c>
      <c r="EP52" s="17">
        <v>9.9</v>
      </c>
      <c r="EQ52" s="17">
        <v>0</v>
      </c>
      <c r="ER52" s="17">
        <v>0</v>
      </c>
      <c r="ES52" s="17">
        <v>0</v>
      </c>
      <c r="ET52" s="17">
        <v>0.6</v>
      </c>
      <c r="EU52" s="17">
        <v>91.2</v>
      </c>
      <c r="EV52" s="17">
        <v>72.3</v>
      </c>
      <c r="EW52" s="17">
        <v>0</v>
      </c>
      <c r="EX52" s="17">
        <v>4</v>
      </c>
      <c r="EY52" s="17">
        <v>0.8</v>
      </c>
      <c r="EZ52" s="17">
        <v>2.2000000000000002</v>
      </c>
      <c r="FA52" s="17">
        <v>1.2</v>
      </c>
      <c r="FB52" s="17">
        <v>0</v>
      </c>
      <c r="FC52" s="17">
        <v>7.9</v>
      </c>
      <c r="FD52" s="17">
        <v>20.100000000000001</v>
      </c>
      <c r="FE52" s="17">
        <v>20</v>
      </c>
      <c r="FF52" s="17">
        <v>8.8000000000000007</v>
      </c>
      <c r="FG52" s="17"/>
      <c r="FH52" s="17"/>
      <c r="FI52" s="17"/>
      <c r="FJ52" s="17"/>
      <c r="FK52" s="17">
        <v>3.6</v>
      </c>
      <c r="FL52" s="17">
        <v>8.5</v>
      </c>
      <c r="FM52" s="17">
        <v>17.5</v>
      </c>
      <c r="FN52" s="17">
        <v>7719.6</v>
      </c>
      <c r="FO52" s="15"/>
      <c r="FP52" s="17">
        <v>24.129439999999999</v>
      </c>
      <c r="FQ52" s="17">
        <v>7.9969999999999999</v>
      </c>
      <c r="FR52" s="17">
        <v>11.968</v>
      </c>
      <c r="FS52" s="17">
        <v>13.2</v>
      </c>
      <c r="FT52" s="17">
        <v>25.973400000000002</v>
      </c>
      <c r="FU52" s="17">
        <v>18.94398</v>
      </c>
      <c r="FV52" s="17">
        <v>8.4</v>
      </c>
      <c r="FW52" s="17">
        <v>16.100000000000001</v>
      </c>
      <c r="FX52" s="17">
        <v>126.71182</v>
      </c>
    </row>
    <row r="53" spans="1:180" ht="24" customHeight="1" x14ac:dyDescent="0.3">
      <c r="A53" s="16" t="s">
        <v>49</v>
      </c>
      <c r="B53" s="16" t="s">
        <v>836</v>
      </c>
      <c r="C53" s="17">
        <v>154.1</v>
      </c>
      <c r="D53" s="17">
        <v>651.29</v>
      </c>
      <c r="E53" s="17">
        <v>214.27</v>
      </c>
      <c r="F53" s="17">
        <v>0</v>
      </c>
      <c r="G53" s="17"/>
      <c r="H53" s="17">
        <v>89.1</v>
      </c>
      <c r="I53" s="17">
        <v>174.3</v>
      </c>
      <c r="J53" s="17">
        <v>26.9</v>
      </c>
      <c r="K53" s="17"/>
      <c r="L53" s="17">
        <v>180.9</v>
      </c>
      <c r="M53" s="17">
        <v>201.8</v>
      </c>
      <c r="N53" s="17"/>
      <c r="O53" s="17">
        <v>191.9</v>
      </c>
      <c r="P53" s="17">
        <v>208.8</v>
      </c>
      <c r="Q53" s="17">
        <v>107.7</v>
      </c>
      <c r="R53" s="17">
        <v>558.1</v>
      </c>
      <c r="S53" s="17">
        <v>0</v>
      </c>
      <c r="T53" s="17"/>
      <c r="U53" s="17"/>
      <c r="V53" s="17"/>
      <c r="W53" s="17">
        <v>80.400000000000006</v>
      </c>
      <c r="X53" s="17">
        <v>7.5</v>
      </c>
      <c r="Y53" s="17">
        <v>5.3</v>
      </c>
      <c r="Z53" s="17">
        <v>22.5</v>
      </c>
      <c r="AA53" s="17">
        <v>6.7</v>
      </c>
      <c r="AB53" s="17"/>
      <c r="AC53" s="17">
        <v>100.2</v>
      </c>
      <c r="AD53" s="17"/>
      <c r="AE53" s="17"/>
      <c r="AF53" s="17"/>
      <c r="AG53" s="17"/>
      <c r="AH53" s="17">
        <v>109.5</v>
      </c>
      <c r="AI53" s="17">
        <v>202.5</v>
      </c>
      <c r="AJ53" s="17"/>
      <c r="AK53" s="17">
        <v>0</v>
      </c>
      <c r="AL53" s="17"/>
      <c r="AM53" s="17">
        <v>6.5</v>
      </c>
      <c r="AN53" s="17">
        <v>238.1</v>
      </c>
      <c r="AO53" s="17">
        <v>71.400000000000006</v>
      </c>
      <c r="AP53" s="17">
        <v>150.69999999999999</v>
      </c>
      <c r="AQ53" s="17">
        <v>41.2</v>
      </c>
      <c r="AR53" s="17">
        <v>18.600000000000001</v>
      </c>
      <c r="AS53" s="17">
        <v>18.8</v>
      </c>
      <c r="AT53" s="17">
        <v>47.8</v>
      </c>
      <c r="AU53" s="17">
        <v>162.1</v>
      </c>
      <c r="AV53" s="17">
        <v>162.69999999999999</v>
      </c>
      <c r="AW53" s="17">
        <v>172.5</v>
      </c>
      <c r="AX53" s="17">
        <v>107.1</v>
      </c>
      <c r="AY53" s="17">
        <v>43.8</v>
      </c>
      <c r="AZ53" s="17">
        <v>19.100000000000001</v>
      </c>
      <c r="BA53" s="17">
        <v>3.8</v>
      </c>
      <c r="BB53" s="17">
        <v>16.7</v>
      </c>
      <c r="BC53" s="17">
        <v>168</v>
      </c>
      <c r="BD53" s="17"/>
      <c r="BE53" s="17"/>
      <c r="BF53" s="17">
        <v>46.5</v>
      </c>
      <c r="BG53" s="17">
        <v>0</v>
      </c>
      <c r="BH53" s="17"/>
      <c r="BI53" s="17">
        <v>45.6</v>
      </c>
      <c r="BJ53" s="17"/>
      <c r="BK53" s="17"/>
      <c r="BL53" s="17"/>
      <c r="BM53" s="17">
        <v>124.5</v>
      </c>
      <c r="BN53" s="17">
        <v>136.4</v>
      </c>
      <c r="BO53" s="17">
        <v>136.5</v>
      </c>
      <c r="BP53" s="17">
        <v>136.6</v>
      </c>
      <c r="BQ53" s="17">
        <v>224.6</v>
      </c>
      <c r="BR53" s="17"/>
      <c r="BS53" s="17"/>
      <c r="BT53" s="17"/>
      <c r="BU53" s="17"/>
      <c r="BV53" s="17"/>
      <c r="BW53" s="17">
        <v>0</v>
      </c>
      <c r="BX53" s="17"/>
      <c r="BY53" s="17"/>
      <c r="BZ53" s="17">
        <v>3.1</v>
      </c>
      <c r="CA53" s="17">
        <v>212.3</v>
      </c>
      <c r="CB53" s="17">
        <v>95.2</v>
      </c>
      <c r="CC53" s="17">
        <v>60</v>
      </c>
      <c r="CD53" s="17">
        <v>77.099999999999994</v>
      </c>
      <c r="CE53" s="17">
        <v>30.1</v>
      </c>
      <c r="CF53" s="17"/>
      <c r="CG53" s="17"/>
      <c r="CH53" s="17"/>
      <c r="CI53" s="17">
        <v>142</v>
      </c>
      <c r="CJ53" s="17">
        <v>144.9</v>
      </c>
      <c r="CK53" s="17">
        <v>168.6</v>
      </c>
      <c r="CL53" s="17"/>
      <c r="CM53" s="17"/>
      <c r="CN53" s="17"/>
      <c r="CO53" s="17"/>
      <c r="CP53" s="17"/>
      <c r="CQ53" s="17">
        <v>125.7</v>
      </c>
      <c r="CR53" s="17">
        <v>0</v>
      </c>
      <c r="CS53" s="17">
        <v>7.9</v>
      </c>
      <c r="CT53" s="17">
        <v>3.8</v>
      </c>
      <c r="CU53" s="17">
        <v>16.600000000000001</v>
      </c>
      <c r="CV53" s="17">
        <v>0</v>
      </c>
      <c r="CW53" s="17">
        <v>63.6</v>
      </c>
      <c r="CX53" s="17">
        <v>0</v>
      </c>
      <c r="CY53" s="17">
        <v>10.7</v>
      </c>
      <c r="CZ53" s="17">
        <v>0</v>
      </c>
      <c r="DA53" s="17">
        <v>20.5</v>
      </c>
      <c r="DB53" s="17">
        <v>9.8000000000000007</v>
      </c>
      <c r="DC53" s="17">
        <v>5.5</v>
      </c>
      <c r="DD53" s="17">
        <v>0</v>
      </c>
      <c r="DE53" s="17">
        <v>0</v>
      </c>
      <c r="DF53" s="17">
        <v>0.2</v>
      </c>
      <c r="DG53" s="17">
        <v>3.3</v>
      </c>
      <c r="DH53" s="17">
        <v>4.8</v>
      </c>
      <c r="DI53" s="17">
        <v>20.399999999999999</v>
      </c>
      <c r="DJ53" s="17">
        <v>17.2</v>
      </c>
      <c r="DK53" s="17">
        <v>11.1</v>
      </c>
      <c r="DL53" s="17">
        <v>3.2</v>
      </c>
      <c r="DM53" s="17">
        <v>5.7</v>
      </c>
      <c r="DN53" s="17">
        <v>0</v>
      </c>
      <c r="DO53" s="17">
        <v>0</v>
      </c>
      <c r="DP53" s="17">
        <v>21.5</v>
      </c>
      <c r="DQ53" s="17">
        <v>56.6</v>
      </c>
      <c r="DR53" s="17">
        <v>0</v>
      </c>
      <c r="DS53" s="17">
        <v>3.5</v>
      </c>
      <c r="DT53" s="17">
        <v>13.6</v>
      </c>
      <c r="DU53" s="17">
        <v>2.2000000000000002</v>
      </c>
      <c r="DV53" s="17"/>
      <c r="DW53" s="17">
        <v>0</v>
      </c>
      <c r="DX53" s="17">
        <v>17.899999999999999</v>
      </c>
      <c r="DY53" s="17">
        <v>5.5</v>
      </c>
      <c r="DZ53" s="17">
        <v>12.8</v>
      </c>
      <c r="EA53" s="17">
        <v>18.2</v>
      </c>
      <c r="EB53" s="17">
        <v>20.100000000000001</v>
      </c>
      <c r="EC53" s="17">
        <v>28.6</v>
      </c>
      <c r="ED53" s="17">
        <v>0</v>
      </c>
      <c r="EE53" s="17">
        <v>106.7</v>
      </c>
      <c r="EF53" s="17">
        <v>117.7</v>
      </c>
      <c r="EG53" s="17">
        <v>15.3</v>
      </c>
      <c r="EH53" s="17">
        <v>8.6999999999999993</v>
      </c>
      <c r="EI53" s="17">
        <v>0</v>
      </c>
      <c r="EJ53" s="17">
        <v>19.600000000000001</v>
      </c>
      <c r="EK53" s="17">
        <v>7</v>
      </c>
      <c r="EL53" s="17">
        <v>7</v>
      </c>
      <c r="EM53" s="17">
        <v>17.5</v>
      </c>
      <c r="EN53" s="17">
        <v>19</v>
      </c>
      <c r="EO53" s="17">
        <v>18.5</v>
      </c>
      <c r="EP53" s="17">
        <v>7.3</v>
      </c>
      <c r="EQ53" s="17">
        <v>0</v>
      </c>
      <c r="ER53" s="17">
        <v>0</v>
      </c>
      <c r="ES53" s="17">
        <v>0</v>
      </c>
      <c r="ET53" s="17">
        <v>0.6</v>
      </c>
      <c r="EU53" s="17">
        <v>87.2</v>
      </c>
      <c r="EV53" s="17">
        <v>77.400000000000006</v>
      </c>
      <c r="EW53" s="17">
        <v>0</v>
      </c>
      <c r="EX53" s="17">
        <v>4.4000000000000004</v>
      </c>
      <c r="EY53" s="17">
        <v>0.8</v>
      </c>
      <c r="EZ53" s="17">
        <v>2.2000000000000002</v>
      </c>
      <c r="FA53" s="17">
        <v>1.2</v>
      </c>
      <c r="FB53" s="17">
        <v>0</v>
      </c>
      <c r="FC53" s="17">
        <v>7.8</v>
      </c>
      <c r="FD53" s="17">
        <v>20.100000000000001</v>
      </c>
      <c r="FE53" s="17">
        <v>20</v>
      </c>
      <c r="FF53" s="17">
        <v>9</v>
      </c>
      <c r="FG53" s="17"/>
      <c r="FH53" s="17"/>
      <c r="FI53" s="17"/>
      <c r="FJ53" s="17"/>
      <c r="FK53" s="17">
        <v>5.4</v>
      </c>
      <c r="FL53" s="17">
        <v>8.6</v>
      </c>
      <c r="FM53" s="17">
        <v>17.399999999999999</v>
      </c>
      <c r="FN53" s="17">
        <v>7663.56</v>
      </c>
      <c r="FO53" s="15"/>
      <c r="FP53" s="17">
        <v>24.1296</v>
      </c>
      <c r="FQ53" s="17">
        <v>8.0180000000000007</v>
      </c>
      <c r="FR53" s="17">
        <v>11.978</v>
      </c>
      <c r="FS53" s="17">
        <v>13.2</v>
      </c>
      <c r="FT53" s="17">
        <v>25.96998</v>
      </c>
      <c r="FU53" s="17">
        <v>18.94331</v>
      </c>
      <c r="FV53" s="17">
        <v>8.5</v>
      </c>
      <c r="FW53" s="17">
        <v>16</v>
      </c>
      <c r="FX53" s="17">
        <v>126.73889</v>
      </c>
    </row>
    <row r="54" spans="1:180" ht="24" customHeight="1" x14ac:dyDescent="0.3">
      <c r="A54" s="16" t="s">
        <v>49</v>
      </c>
      <c r="B54" s="16" t="s">
        <v>837</v>
      </c>
      <c r="C54" s="17">
        <v>157.5</v>
      </c>
      <c r="D54" s="17">
        <v>651.37</v>
      </c>
      <c r="E54" s="17">
        <v>215.04</v>
      </c>
      <c r="F54" s="17">
        <v>0</v>
      </c>
      <c r="G54" s="17"/>
      <c r="H54" s="17">
        <v>89.7</v>
      </c>
      <c r="I54" s="17">
        <v>175.2</v>
      </c>
      <c r="J54" s="17">
        <v>27.2</v>
      </c>
      <c r="K54" s="17"/>
      <c r="L54" s="17">
        <v>180.9</v>
      </c>
      <c r="M54" s="17">
        <v>201.9</v>
      </c>
      <c r="N54" s="17"/>
      <c r="O54" s="17">
        <v>192</v>
      </c>
      <c r="P54" s="17">
        <v>206.9</v>
      </c>
      <c r="Q54" s="17">
        <v>107.9</v>
      </c>
      <c r="R54" s="17">
        <v>557.20000000000005</v>
      </c>
      <c r="S54" s="17">
        <v>0</v>
      </c>
      <c r="T54" s="17"/>
      <c r="U54" s="17"/>
      <c r="V54" s="17"/>
      <c r="W54" s="17">
        <v>81.099999999999994</v>
      </c>
      <c r="X54" s="17">
        <v>7.7</v>
      </c>
      <c r="Y54" s="17">
        <v>5.3</v>
      </c>
      <c r="Z54" s="17">
        <v>22.5</v>
      </c>
      <c r="AA54" s="17">
        <v>6.7</v>
      </c>
      <c r="AB54" s="17"/>
      <c r="AC54" s="17">
        <v>100.8</v>
      </c>
      <c r="AD54" s="17"/>
      <c r="AE54" s="17"/>
      <c r="AF54" s="17"/>
      <c r="AG54" s="17"/>
      <c r="AH54" s="17">
        <v>109.6</v>
      </c>
      <c r="AI54" s="17">
        <v>203.7</v>
      </c>
      <c r="AJ54" s="17"/>
      <c r="AK54" s="17">
        <v>0</v>
      </c>
      <c r="AL54" s="17"/>
      <c r="AM54" s="17">
        <v>6.5</v>
      </c>
      <c r="AN54" s="17">
        <v>236</v>
      </c>
      <c r="AO54" s="17">
        <v>71.7</v>
      </c>
      <c r="AP54" s="17">
        <v>151</v>
      </c>
      <c r="AQ54" s="17">
        <v>41.5</v>
      </c>
      <c r="AR54" s="17">
        <v>18.600000000000001</v>
      </c>
      <c r="AS54" s="17">
        <v>18.8</v>
      </c>
      <c r="AT54" s="17">
        <v>47.1</v>
      </c>
      <c r="AU54" s="17">
        <v>165.8</v>
      </c>
      <c r="AV54" s="17">
        <v>166.1</v>
      </c>
      <c r="AW54" s="17">
        <v>172.7</v>
      </c>
      <c r="AX54" s="17">
        <v>107</v>
      </c>
      <c r="AY54" s="17">
        <v>44.1</v>
      </c>
      <c r="AZ54" s="17">
        <v>19.2</v>
      </c>
      <c r="BA54" s="17">
        <v>3.8</v>
      </c>
      <c r="BB54" s="17">
        <v>16.7</v>
      </c>
      <c r="BC54" s="17">
        <v>169.2</v>
      </c>
      <c r="BD54" s="17"/>
      <c r="BE54" s="17"/>
      <c r="BF54" s="17">
        <v>46.6</v>
      </c>
      <c r="BG54" s="17">
        <v>0</v>
      </c>
      <c r="BH54" s="17"/>
      <c r="BI54" s="17">
        <v>45.6</v>
      </c>
      <c r="BJ54" s="17"/>
      <c r="BK54" s="17"/>
      <c r="BL54" s="17"/>
      <c r="BM54" s="17">
        <v>124.8</v>
      </c>
      <c r="BN54" s="17">
        <v>155</v>
      </c>
      <c r="BO54" s="17">
        <v>154.69999999999999</v>
      </c>
      <c r="BP54" s="17">
        <v>154</v>
      </c>
      <c r="BQ54" s="17">
        <v>235.7</v>
      </c>
      <c r="BR54" s="17"/>
      <c r="BS54" s="17"/>
      <c r="BT54" s="17"/>
      <c r="BU54" s="17"/>
      <c r="BV54" s="17"/>
      <c r="BW54" s="17">
        <v>0</v>
      </c>
      <c r="BX54" s="17"/>
      <c r="BY54" s="17"/>
      <c r="BZ54" s="17">
        <v>3.1</v>
      </c>
      <c r="CA54" s="17">
        <v>239.2</v>
      </c>
      <c r="CB54" s="17">
        <v>106.4</v>
      </c>
      <c r="CC54" s="17">
        <v>60.2</v>
      </c>
      <c r="CD54" s="17">
        <v>76.5</v>
      </c>
      <c r="CE54" s="17">
        <v>30.2</v>
      </c>
      <c r="CF54" s="17"/>
      <c r="CG54" s="17"/>
      <c r="CH54" s="17"/>
      <c r="CI54" s="17">
        <v>142.19999999999999</v>
      </c>
      <c r="CJ54" s="17">
        <v>144.80000000000001</v>
      </c>
      <c r="CK54" s="17">
        <v>168.4</v>
      </c>
      <c r="CL54" s="17"/>
      <c r="CM54" s="17"/>
      <c r="CN54" s="17"/>
      <c r="CO54" s="17"/>
      <c r="CP54" s="17"/>
      <c r="CQ54" s="17">
        <v>69</v>
      </c>
      <c r="CR54" s="17">
        <v>0</v>
      </c>
      <c r="CS54" s="17">
        <v>7.9</v>
      </c>
      <c r="CT54" s="17">
        <v>3.7</v>
      </c>
      <c r="CU54" s="17">
        <v>16.600000000000001</v>
      </c>
      <c r="CV54" s="17">
        <v>0</v>
      </c>
      <c r="CW54" s="17">
        <v>67.2</v>
      </c>
      <c r="CX54" s="17">
        <v>0</v>
      </c>
      <c r="CY54" s="17">
        <v>10.6</v>
      </c>
      <c r="CZ54" s="17">
        <v>0</v>
      </c>
      <c r="DA54" s="17">
        <v>20.6</v>
      </c>
      <c r="DB54" s="17">
        <v>9.9</v>
      </c>
      <c r="DC54" s="17">
        <v>5.4</v>
      </c>
      <c r="DD54" s="17">
        <v>0</v>
      </c>
      <c r="DE54" s="17">
        <v>0</v>
      </c>
      <c r="DF54" s="17">
        <v>0.2</v>
      </c>
      <c r="DG54" s="17">
        <v>3.3</v>
      </c>
      <c r="DH54" s="17">
        <v>5</v>
      </c>
      <c r="DI54" s="17">
        <v>20.5</v>
      </c>
      <c r="DJ54" s="17">
        <v>17.399999999999999</v>
      </c>
      <c r="DK54" s="17">
        <v>10.3</v>
      </c>
      <c r="DL54" s="17">
        <v>3.1</v>
      </c>
      <c r="DM54" s="17">
        <v>5.7</v>
      </c>
      <c r="DN54" s="17">
        <v>0</v>
      </c>
      <c r="DO54" s="17">
        <v>0</v>
      </c>
      <c r="DP54" s="17">
        <v>21</v>
      </c>
      <c r="DQ54" s="17">
        <v>56.8</v>
      </c>
      <c r="DR54" s="17">
        <v>0</v>
      </c>
      <c r="DS54" s="17">
        <v>3.5</v>
      </c>
      <c r="DT54" s="17">
        <v>13.7</v>
      </c>
      <c r="DU54" s="17">
        <v>2.2999999999999998</v>
      </c>
      <c r="DV54" s="17"/>
      <c r="DW54" s="17">
        <v>0</v>
      </c>
      <c r="DX54" s="17">
        <v>18</v>
      </c>
      <c r="DY54" s="17">
        <v>5.9</v>
      </c>
      <c r="DZ54" s="17">
        <v>13</v>
      </c>
      <c r="EA54" s="17">
        <v>18.2</v>
      </c>
      <c r="EB54" s="17">
        <v>18.2</v>
      </c>
      <c r="EC54" s="17">
        <v>25.7</v>
      </c>
      <c r="ED54" s="17">
        <v>0</v>
      </c>
      <c r="EE54" s="17">
        <v>96.5</v>
      </c>
      <c r="EF54" s="17">
        <v>115.6</v>
      </c>
      <c r="EG54" s="17">
        <v>14.1</v>
      </c>
      <c r="EH54" s="17">
        <v>10.5</v>
      </c>
      <c r="EI54" s="17">
        <v>0</v>
      </c>
      <c r="EJ54" s="17">
        <v>19.600000000000001</v>
      </c>
      <c r="EK54" s="17">
        <v>7.2</v>
      </c>
      <c r="EL54" s="17">
        <v>7</v>
      </c>
      <c r="EM54" s="17">
        <v>17.8</v>
      </c>
      <c r="EN54" s="17">
        <v>19</v>
      </c>
      <c r="EO54" s="17">
        <v>18.5</v>
      </c>
      <c r="EP54" s="17">
        <v>6.7</v>
      </c>
      <c r="EQ54" s="17">
        <v>0</v>
      </c>
      <c r="ER54" s="17">
        <v>0</v>
      </c>
      <c r="ES54" s="17">
        <v>0</v>
      </c>
      <c r="ET54" s="17">
        <v>0.6</v>
      </c>
      <c r="EU54" s="17">
        <v>74.3</v>
      </c>
      <c r="EV54" s="17">
        <v>59.5</v>
      </c>
      <c r="EW54" s="17">
        <v>0</v>
      </c>
      <c r="EX54" s="17">
        <v>4.4000000000000004</v>
      </c>
      <c r="EY54" s="17">
        <v>0.8</v>
      </c>
      <c r="EZ54" s="17">
        <v>2.2000000000000002</v>
      </c>
      <c r="FA54" s="17">
        <v>1.2</v>
      </c>
      <c r="FB54" s="17">
        <v>0</v>
      </c>
      <c r="FC54" s="17">
        <v>7.6</v>
      </c>
      <c r="FD54" s="17">
        <v>20.2</v>
      </c>
      <c r="FE54" s="17">
        <v>20</v>
      </c>
      <c r="FF54" s="17">
        <v>9</v>
      </c>
      <c r="FG54" s="17"/>
      <c r="FH54" s="17"/>
      <c r="FI54" s="17"/>
      <c r="FJ54" s="17"/>
      <c r="FK54" s="17">
        <v>6.4</v>
      </c>
      <c r="FL54" s="17">
        <v>9.8000000000000007</v>
      </c>
      <c r="FM54" s="17">
        <v>17.3</v>
      </c>
      <c r="FN54" s="17">
        <v>7681.91</v>
      </c>
      <c r="FO54" s="15"/>
      <c r="FP54" s="17">
        <v>24.1279</v>
      </c>
      <c r="FQ54" s="17">
        <v>8.0120000000000005</v>
      </c>
      <c r="FR54" s="17">
        <v>11.976000000000001</v>
      </c>
      <c r="FS54" s="17">
        <v>13.2</v>
      </c>
      <c r="FT54" s="17">
        <v>25.962689999999998</v>
      </c>
      <c r="FU54" s="17">
        <v>18.942409999999999</v>
      </c>
      <c r="FV54" s="17">
        <v>8.4</v>
      </c>
      <c r="FW54" s="17">
        <v>10.199999999999999</v>
      </c>
      <c r="FX54" s="17">
        <v>120.821</v>
      </c>
    </row>
    <row r="55" spans="1:180" ht="24" customHeight="1" x14ac:dyDescent="0.3">
      <c r="A55" s="16" t="s">
        <v>49</v>
      </c>
      <c r="B55" s="16" t="s">
        <v>838</v>
      </c>
      <c r="C55" s="17">
        <v>159.19999999999999</v>
      </c>
      <c r="D55" s="17">
        <v>645.62</v>
      </c>
      <c r="E55" s="17">
        <v>212.13</v>
      </c>
      <c r="F55" s="17">
        <v>0</v>
      </c>
      <c r="G55" s="17"/>
      <c r="H55" s="17">
        <v>91</v>
      </c>
      <c r="I55" s="17">
        <v>177.3</v>
      </c>
      <c r="J55" s="17">
        <v>26.9</v>
      </c>
      <c r="K55" s="17"/>
      <c r="L55" s="17">
        <v>180.8</v>
      </c>
      <c r="M55" s="17">
        <v>201.6</v>
      </c>
      <c r="N55" s="17"/>
      <c r="O55" s="17">
        <v>192.3</v>
      </c>
      <c r="P55" s="17">
        <v>207.9</v>
      </c>
      <c r="Q55" s="17">
        <v>108</v>
      </c>
      <c r="R55" s="17">
        <v>550.4</v>
      </c>
      <c r="S55" s="17">
        <v>0</v>
      </c>
      <c r="T55" s="17"/>
      <c r="U55" s="17"/>
      <c r="V55" s="17"/>
      <c r="W55" s="17">
        <v>81.2</v>
      </c>
      <c r="X55" s="17">
        <v>8</v>
      </c>
      <c r="Y55" s="17">
        <v>5.4</v>
      </c>
      <c r="Z55" s="17">
        <v>22.4</v>
      </c>
      <c r="AA55" s="17">
        <v>6.7</v>
      </c>
      <c r="AB55" s="17"/>
      <c r="AC55" s="17">
        <v>100.9</v>
      </c>
      <c r="AD55" s="17"/>
      <c r="AE55" s="17"/>
      <c r="AF55" s="17"/>
      <c r="AG55" s="17"/>
      <c r="AH55" s="17">
        <v>109.9</v>
      </c>
      <c r="AI55" s="17">
        <v>196</v>
      </c>
      <c r="AJ55" s="17"/>
      <c r="AK55" s="17">
        <v>0</v>
      </c>
      <c r="AL55" s="17"/>
      <c r="AM55" s="17">
        <v>6.5</v>
      </c>
      <c r="AN55" s="17">
        <v>238.4</v>
      </c>
      <c r="AO55" s="17">
        <v>72.7</v>
      </c>
      <c r="AP55" s="17">
        <v>151.5</v>
      </c>
      <c r="AQ55" s="17">
        <v>41.5</v>
      </c>
      <c r="AR55" s="17">
        <v>18.600000000000001</v>
      </c>
      <c r="AS55" s="17">
        <v>18.8</v>
      </c>
      <c r="AT55" s="17">
        <v>48.7</v>
      </c>
      <c r="AU55" s="17">
        <v>170.7</v>
      </c>
      <c r="AV55" s="17">
        <v>170.8</v>
      </c>
      <c r="AW55" s="17">
        <v>175</v>
      </c>
      <c r="AX55" s="17">
        <v>107.1</v>
      </c>
      <c r="AY55" s="17">
        <v>45.7</v>
      </c>
      <c r="AZ55" s="17">
        <v>19.600000000000001</v>
      </c>
      <c r="BA55" s="17">
        <v>3.8</v>
      </c>
      <c r="BB55" s="17">
        <v>17.899999999999999</v>
      </c>
      <c r="BC55" s="17">
        <v>151.5</v>
      </c>
      <c r="BD55" s="17"/>
      <c r="BE55" s="17"/>
      <c r="BF55" s="17">
        <v>46.9</v>
      </c>
      <c r="BG55" s="17">
        <v>0</v>
      </c>
      <c r="BH55" s="17"/>
      <c r="BI55" s="17">
        <v>45.6</v>
      </c>
      <c r="BJ55" s="17"/>
      <c r="BK55" s="17"/>
      <c r="BL55" s="17"/>
      <c r="BM55" s="17">
        <v>125.8</v>
      </c>
      <c r="BN55" s="17">
        <v>154</v>
      </c>
      <c r="BO55" s="17">
        <v>153.9</v>
      </c>
      <c r="BP55" s="17">
        <v>154.69999999999999</v>
      </c>
      <c r="BQ55" s="17">
        <v>250.7</v>
      </c>
      <c r="BR55" s="17"/>
      <c r="BS55" s="17"/>
      <c r="BT55" s="17"/>
      <c r="BU55" s="17"/>
      <c r="BV55" s="17"/>
      <c r="BW55" s="17">
        <v>0</v>
      </c>
      <c r="BX55" s="17"/>
      <c r="BY55" s="17"/>
      <c r="BZ55" s="17">
        <v>3.1</v>
      </c>
      <c r="CA55" s="17">
        <v>252.9</v>
      </c>
      <c r="CB55" s="17">
        <v>113.2</v>
      </c>
      <c r="CC55" s="17">
        <v>60.6</v>
      </c>
      <c r="CD55" s="17">
        <v>76.2</v>
      </c>
      <c r="CE55" s="17">
        <v>30.4</v>
      </c>
      <c r="CF55" s="17"/>
      <c r="CG55" s="17"/>
      <c r="CH55" s="17"/>
      <c r="CI55" s="17">
        <v>141.6</v>
      </c>
      <c r="CJ55" s="17">
        <v>144.5</v>
      </c>
      <c r="CK55" s="17">
        <v>150</v>
      </c>
      <c r="CL55" s="17"/>
      <c r="CM55" s="17"/>
      <c r="CN55" s="17"/>
      <c r="CO55" s="17"/>
      <c r="CP55" s="17"/>
      <c r="CQ55" s="17">
        <v>0</v>
      </c>
      <c r="CR55" s="17">
        <v>0</v>
      </c>
      <c r="CS55" s="17">
        <v>7.8</v>
      </c>
      <c r="CT55" s="17">
        <v>3.9</v>
      </c>
      <c r="CU55" s="17">
        <v>16.600000000000001</v>
      </c>
      <c r="CV55" s="17">
        <v>0</v>
      </c>
      <c r="CW55" s="17">
        <v>62.7</v>
      </c>
      <c r="CX55" s="17">
        <v>0</v>
      </c>
      <c r="CY55" s="17">
        <v>11.4</v>
      </c>
      <c r="CZ55" s="17">
        <v>0</v>
      </c>
      <c r="DA55" s="17">
        <v>20.5</v>
      </c>
      <c r="DB55" s="17">
        <v>9.9</v>
      </c>
      <c r="DC55" s="17">
        <v>5.4</v>
      </c>
      <c r="DD55" s="17">
        <v>0</v>
      </c>
      <c r="DE55" s="17">
        <v>0</v>
      </c>
      <c r="DF55" s="17">
        <v>0</v>
      </c>
      <c r="DG55" s="17">
        <v>3.3</v>
      </c>
      <c r="DH55" s="17">
        <v>5</v>
      </c>
      <c r="DI55" s="17">
        <v>20.5</v>
      </c>
      <c r="DJ55" s="17">
        <v>17.399999999999999</v>
      </c>
      <c r="DK55" s="17">
        <v>10.3</v>
      </c>
      <c r="DL55" s="17">
        <v>3.1</v>
      </c>
      <c r="DM55" s="17">
        <v>5.7</v>
      </c>
      <c r="DN55" s="17">
        <v>0</v>
      </c>
      <c r="DO55" s="17">
        <v>0</v>
      </c>
      <c r="DP55" s="17">
        <v>20.6</v>
      </c>
      <c r="DQ55" s="17">
        <v>53.8</v>
      </c>
      <c r="DR55" s="17">
        <v>0</v>
      </c>
      <c r="DS55" s="17">
        <v>3.5</v>
      </c>
      <c r="DT55" s="17">
        <v>13.8</v>
      </c>
      <c r="DU55" s="17">
        <v>2.6</v>
      </c>
      <c r="DV55" s="17"/>
      <c r="DW55" s="17">
        <v>0</v>
      </c>
      <c r="DX55" s="17">
        <v>18</v>
      </c>
      <c r="DY55" s="17">
        <v>6.1</v>
      </c>
      <c r="DZ55" s="17">
        <v>13</v>
      </c>
      <c r="EA55" s="17">
        <v>17.8</v>
      </c>
      <c r="EB55" s="17">
        <v>14.9</v>
      </c>
      <c r="EC55" s="17">
        <v>19.5</v>
      </c>
      <c r="ED55" s="17">
        <v>0</v>
      </c>
      <c r="EE55" s="17">
        <v>98.9</v>
      </c>
      <c r="EF55" s="17">
        <v>111.2</v>
      </c>
      <c r="EG55" s="17">
        <v>15.1</v>
      </c>
      <c r="EH55" s="17">
        <v>5.5</v>
      </c>
      <c r="EI55" s="17">
        <v>0</v>
      </c>
      <c r="EJ55" s="17">
        <v>19.2</v>
      </c>
      <c r="EK55" s="17">
        <v>7.2</v>
      </c>
      <c r="EL55" s="17">
        <v>7</v>
      </c>
      <c r="EM55" s="17">
        <v>17.8</v>
      </c>
      <c r="EN55" s="17">
        <v>19</v>
      </c>
      <c r="EO55" s="17">
        <v>18.5</v>
      </c>
      <c r="EP55" s="17">
        <v>9.8000000000000007</v>
      </c>
      <c r="EQ55" s="17">
        <v>0</v>
      </c>
      <c r="ER55" s="17">
        <v>0</v>
      </c>
      <c r="ES55" s="17">
        <v>0</v>
      </c>
      <c r="ET55" s="17">
        <v>0.6</v>
      </c>
      <c r="EU55" s="17">
        <v>55.1</v>
      </c>
      <c r="EV55" s="17">
        <v>42.9</v>
      </c>
      <c r="EW55" s="17">
        <v>0</v>
      </c>
      <c r="EX55" s="17">
        <v>4.4000000000000004</v>
      </c>
      <c r="EY55" s="17">
        <v>0.8</v>
      </c>
      <c r="EZ55" s="17">
        <v>2.2000000000000002</v>
      </c>
      <c r="FA55" s="17">
        <v>1.2</v>
      </c>
      <c r="FB55" s="17">
        <v>0</v>
      </c>
      <c r="FC55" s="17">
        <v>7.6</v>
      </c>
      <c r="FD55" s="17">
        <v>20.2</v>
      </c>
      <c r="FE55" s="17">
        <v>20.2</v>
      </c>
      <c r="FF55" s="17">
        <v>9.1</v>
      </c>
      <c r="FG55" s="17"/>
      <c r="FH55" s="17"/>
      <c r="FI55" s="17"/>
      <c r="FJ55" s="17"/>
      <c r="FK55" s="17">
        <v>6.4</v>
      </c>
      <c r="FL55" s="17">
        <v>9.8000000000000007</v>
      </c>
      <c r="FM55" s="17">
        <v>16.7</v>
      </c>
      <c r="FN55" s="17">
        <v>7560.05</v>
      </c>
      <c r="FO55" s="15"/>
      <c r="FP55" s="17">
        <v>24.13616</v>
      </c>
      <c r="FQ55" s="17">
        <v>8</v>
      </c>
      <c r="FR55" s="17">
        <v>11.984</v>
      </c>
      <c r="FS55" s="17">
        <v>13.2</v>
      </c>
      <c r="FT55" s="17">
        <v>25.968129999999999</v>
      </c>
      <c r="FU55" s="17">
        <v>18.941669999999998</v>
      </c>
      <c r="FV55" s="17">
        <v>8.5</v>
      </c>
      <c r="FW55" s="17">
        <v>10.199999999999999</v>
      </c>
      <c r="FX55" s="17">
        <v>120.92995999999999</v>
      </c>
    </row>
    <row r="56" spans="1:180" ht="24" customHeight="1" x14ac:dyDescent="0.3">
      <c r="A56" s="16" t="s">
        <v>49</v>
      </c>
      <c r="B56" s="16" t="s">
        <v>839</v>
      </c>
      <c r="C56" s="17">
        <v>156.30000000000001</v>
      </c>
      <c r="D56" s="17">
        <v>653.5</v>
      </c>
      <c r="E56" s="17">
        <v>214.55</v>
      </c>
      <c r="F56" s="17">
        <v>0</v>
      </c>
      <c r="G56" s="17"/>
      <c r="H56" s="17">
        <v>89.9</v>
      </c>
      <c r="I56" s="17">
        <v>174.8</v>
      </c>
      <c r="J56" s="17">
        <v>27.7</v>
      </c>
      <c r="K56" s="17"/>
      <c r="L56" s="17">
        <v>181.5</v>
      </c>
      <c r="M56" s="17">
        <v>201.7</v>
      </c>
      <c r="N56" s="17"/>
      <c r="O56" s="17">
        <v>194.1</v>
      </c>
      <c r="P56" s="17">
        <v>208.4</v>
      </c>
      <c r="Q56" s="17">
        <v>107.6</v>
      </c>
      <c r="R56" s="17">
        <v>560.29999999999995</v>
      </c>
      <c r="S56" s="17">
        <v>0</v>
      </c>
      <c r="T56" s="17"/>
      <c r="U56" s="17"/>
      <c r="V56" s="17"/>
      <c r="W56" s="17">
        <v>81.099999999999994</v>
      </c>
      <c r="X56" s="17">
        <v>7.5</v>
      </c>
      <c r="Y56" s="17">
        <v>5.3</v>
      </c>
      <c r="Z56" s="17">
        <v>22.6</v>
      </c>
      <c r="AA56" s="17">
        <v>6.7</v>
      </c>
      <c r="AB56" s="17"/>
      <c r="AC56" s="17">
        <v>87.8</v>
      </c>
      <c r="AD56" s="17"/>
      <c r="AE56" s="17"/>
      <c r="AF56" s="17"/>
      <c r="AG56" s="17"/>
      <c r="AH56" s="17">
        <v>109.3</v>
      </c>
      <c r="AI56" s="17">
        <v>188.8</v>
      </c>
      <c r="AJ56" s="17"/>
      <c r="AK56" s="17">
        <v>0</v>
      </c>
      <c r="AL56" s="17"/>
      <c r="AM56" s="17">
        <v>6.5</v>
      </c>
      <c r="AN56" s="17">
        <v>236.3</v>
      </c>
      <c r="AO56" s="17">
        <v>71.7</v>
      </c>
      <c r="AP56" s="17">
        <v>150.80000000000001</v>
      </c>
      <c r="AQ56" s="17">
        <v>41.2</v>
      </c>
      <c r="AR56" s="17">
        <v>18.600000000000001</v>
      </c>
      <c r="AS56" s="17">
        <v>18.8</v>
      </c>
      <c r="AT56" s="17">
        <v>47.9</v>
      </c>
      <c r="AU56" s="17">
        <v>164.5</v>
      </c>
      <c r="AV56" s="17">
        <v>164.6</v>
      </c>
      <c r="AW56" s="17">
        <v>172.7</v>
      </c>
      <c r="AX56" s="17">
        <v>106.6</v>
      </c>
      <c r="AY56" s="17">
        <v>44.4</v>
      </c>
      <c r="AZ56" s="17">
        <v>18.399999999999999</v>
      </c>
      <c r="BA56" s="17">
        <v>3.8</v>
      </c>
      <c r="BB56" s="17">
        <v>16.899999999999999</v>
      </c>
      <c r="BC56" s="17">
        <v>128.5</v>
      </c>
      <c r="BD56" s="17"/>
      <c r="BE56" s="17"/>
      <c r="BF56" s="17">
        <v>46.5</v>
      </c>
      <c r="BG56" s="17">
        <v>0</v>
      </c>
      <c r="BH56" s="17"/>
      <c r="BI56" s="17">
        <v>45.5</v>
      </c>
      <c r="BJ56" s="17"/>
      <c r="BK56" s="17"/>
      <c r="BL56" s="17"/>
      <c r="BM56" s="17">
        <v>124.6</v>
      </c>
      <c r="BN56" s="17">
        <v>153.80000000000001</v>
      </c>
      <c r="BO56" s="17">
        <v>153.69999999999999</v>
      </c>
      <c r="BP56" s="17">
        <v>153.6</v>
      </c>
      <c r="BQ56" s="17">
        <v>232.8</v>
      </c>
      <c r="BR56" s="17"/>
      <c r="BS56" s="17"/>
      <c r="BT56" s="17"/>
      <c r="BU56" s="17"/>
      <c r="BV56" s="17"/>
      <c r="BW56" s="17">
        <v>0</v>
      </c>
      <c r="BX56" s="17"/>
      <c r="BY56" s="17"/>
      <c r="BZ56" s="17">
        <v>3.1</v>
      </c>
      <c r="CA56" s="17">
        <v>236.9</v>
      </c>
      <c r="CB56" s="17">
        <v>102.6</v>
      </c>
      <c r="CC56" s="17">
        <v>61.7</v>
      </c>
      <c r="CD56" s="17">
        <v>76.2</v>
      </c>
      <c r="CE56" s="17">
        <v>30</v>
      </c>
      <c r="CF56" s="17"/>
      <c r="CG56" s="17"/>
      <c r="CH56" s="17"/>
      <c r="CI56" s="17">
        <v>142.80000000000001</v>
      </c>
      <c r="CJ56" s="17">
        <v>145.5</v>
      </c>
      <c r="CK56" s="17">
        <v>146.80000000000001</v>
      </c>
      <c r="CL56" s="17"/>
      <c r="CM56" s="17"/>
      <c r="CN56" s="17"/>
      <c r="CO56" s="17"/>
      <c r="CP56" s="17"/>
      <c r="CQ56" s="17">
        <v>0</v>
      </c>
      <c r="CR56" s="17">
        <v>0</v>
      </c>
      <c r="CS56" s="17">
        <v>7.9</v>
      </c>
      <c r="CT56" s="17">
        <v>3.9</v>
      </c>
      <c r="CU56" s="17">
        <v>16.399999999999999</v>
      </c>
      <c r="CV56" s="17">
        <v>0</v>
      </c>
      <c r="CW56" s="17">
        <v>62.2</v>
      </c>
      <c r="CX56" s="17">
        <v>0</v>
      </c>
      <c r="CY56" s="17">
        <v>8.6</v>
      </c>
      <c r="CZ56" s="17">
        <v>0</v>
      </c>
      <c r="DA56" s="17">
        <v>20.399999999999999</v>
      </c>
      <c r="DB56" s="17">
        <v>9.9</v>
      </c>
      <c r="DC56" s="17">
        <v>5.5</v>
      </c>
      <c r="DD56" s="17">
        <v>0</v>
      </c>
      <c r="DE56" s="17">
        <v>0</v>
      </c>
      <c r="DF56" s="17">
        <v>0</v>
      </c>
      <c r="DG56" s="17">
        <v>3.3</v>
      </c>
      <c r="DH56" s="17">
        <v>5</v>
      </c>
      <c r="DI56" s="17">
        <v>20.3</v>
      </c>
      <c r="DJ56" s="17">
        <v>17.399999999999999</v>
      </c>
      <c r="DK56" s="17">
        <v>10.3</v>
      </c>
      <c r="DL56" s="17">
        <v>3.1</v>
      </c>
      <c r="DM56" s="17">
        <v>5.7</v>
      </c>
      <c r="DN56" s="17">
        <v>0</v>
      </c>
      <c r="DO56" s="17">
        <v>0</v>
      </c>
      <c r="DP56" s="17">
        <v>20.8</v>
      </c>
      <c r="DQ56" s="17">
        <v>43.3</v>
      </c>
      <c r="DR56" s="17">
        <v>0</v>
      </c>
      <c r="DS56" s="17">
        <v>3.5</v>
      </c>
      <c r="DT56" s="17">
        <v>13.9</v>
      </c>
      <c r="DU56" s="17">
        <v>2.9</v>
      </c>
      <c r="DV56" s="17"/>
      <c r="DW56" s="17">
        <v>0</v>
      </c>
      <c r="DX56" s="17">
        <v>18</v>
      </c>
      <c r="DY56" s="17">
        <v>6.2</v>
      </c>
      <c r="DZ56" s="17">
        <v>12.7</v>
      </c>
      <c r="EA56" s="17">
        <v>17.600000000000001</v>
      </c>
      <c r="EB56" s="17">
        <v>14.2</v>
      </c>
      <c r="EC56" s="17">
        <v>22.7</v>
      </c>
      <c r="ED56" s="17">
        <v>0</v>
      </c>
      <c r="EE56" s="17">
        <v>78.599999999999994</v>
      </c>
      <c r="EF56" s="17">
        <v>111.8</v>
      </c>
      <c r="EG56" s="17">
        <v>12.4</v>
      </c>
      <c r="EH56" s="17">
        <v>5</v>
      </c>
      <c r="EI56" s="17">
        <v>0</v>
      </c>
      <c r="EJ56" s="17">
        <v>17.899999999999999</v>
      </c>
      <c r="EK56" s="17">
        <v>7.1</v>
      </c>
      <c r="EL56" s="17">
        <v>7</v>
      </c>
      <c r="EM56" s="17">
        <v>17.8</v>
      </c>
      <c r="EN56" s="17">
        <v>19</v>
      </c>
      <c r="EO56" s="17">
        <v>18.5</v>
      </c>
      <c r="EP56" s="17">
        <v>6.1</v>
      </c>
      <c r="EQ56" s="17">
        <v>0</v>
      </c>
      <c r="ER56" s="17">
        <v>0</v>
      </c>
      <c r="ES56" s="17">
        <v>0</v>
      </c>
      <c r="ET56" s="17">
        <v>0.6</v>
      </c>
      <c r="EU56" s="17">
        <v>35.6</v>
      </c>
      <c r="EV56" s="17">
        <v>30.1</v>
      </c>
      <c r="EW56" s="17">
        <v>0</v>
      </c>
      <c r="EX56" s="17">
        <v>4.4000000000000004</v>
      </c>
      <c r="EY56" s="17">
        <v>0.8</v>
      </c>
      <c r="EZ56" s="17">
        <v>2.2000000000000002</v>
      </c>
      <c r="FA56" s="17">
        <v>1.3</v>
      </c>
      <c r="FB56" s="17">
        <v>0</v>
      </c>
      <c r="FC56" s="17">
        <v>7.8</v>
      </c>
      <c r="FD56" s="17">
        <v>20.100000000000001</v>
      </c>
      <c r="FE56" s="17">
        <v>20</v>
      </c>
      <c r="FF56" s="17">
        <v>9.1999999999999993</v>
      </c>
      <c r="FG56" s="17"/>
      <c r="FH56" s="17"/>
      <c r="FI56" s="17"/>
      <c r="FJ56" s="17"/>
      <c r="FK56" s="17">
        <v>6.3</v>
      </c>
      <c r="FL56" s="17">
        <v>10</v>
      </c>
      <c r="FM56" s="17">
        <v>16.399999999999999</v>
      </c>
      <c r="FN56" s="17">
        <v>7389.45</v>
      </c>
      <c r="FO56" s="15"/>
      <c r="FP56" s="17">
        <v>24.13644</v>
      </c>
      <c r="FQ56" s="17">
        <v>7.9530000000000003</v>
      </c>
      <c r="FR56" s="17">
        <v>11.976000000000001</v>
      </c>
      <c r="FS56" s="17">
        <v>13.2</v>
      </c>
      <c r="FT56" s="17">
        <v>25.996690000000001</v>
      </c>
      <c r="FU56" s="17">
        <v>18.94106</v>
      </c>
      <c r="FV56" s="17">
        <v>8.5</v>
      </c>
      <c r="FW56" s="17">
        <v>10</v>
      </c>
      <c r="FX56" s="17">
        <v>120.70319000000001</v>
      </c>
    </row>
    <row r="57" spans="1:180" ht="24" customHeight="1" x14ac:dyDescent="0.3">
      <c r="A57" s="16" t="s">
        <v>49</v>
      </c>
      <c r="B57" s="16" t="s">
        <v>840</v>
      </c>
      <c r="C57" s="17">
        <v>160.5</v>
      </c>
      <c r="D57" s="17">
        <v>650.79999999999995</v>
      </c>
      <c r="E57" s="17">
        <v>215.28</v>
      </c>
      <c r="F57" s="17">
        <v>0</v>
      </c>
      <c r="G57" s="17"/>
      <c r="H57" s="17">
        <v>90.4</v>
      </c>
      <c r="I57" s="17">
        <v>179.2</v>
      </c>
      <c r="J57" s="17">
        <v>26.6</v>
      </c>
      <c r="K57" s="17"/>
      <c r="L57" s="17">
        <v>182.2</v>
      </c>
      <c r="M57" s="17">
        <v>202.5</v>
      </c>
      <c r="N57" s="17"/>
      <c r="O57" s="17">
        <v>193.6</v>
      </c>
      <c r="P57" s="17">
        <v>211.3</v>
      </c>
      <c r="Q57" s="17">
        <v>108.5</v>
      </c>
      <c r="R57" s="17">
        <v>558.1</v>
      </c>
      <c r="S57" s="17">
        <v>0</v>
      </c>
      <c r="T57" s="17"/>
      <c r="U57" s="17"/>
      <c r="V57" s="17"/>
      <c r="W57" s="17">
        <v>81.5</v>
      </c>
      <c r="X57" s="17">
        <v>8.1</v>
      </c>
      <c r="Y57" s="17">
        <v>5.4</v>
      </c>
      <c r="Z57" s="17">
        <v>22.6</v>
      </c>
      <c r="AA57" s="17">
        <v>6.8</v>
      </c>
      <c r="AB57" s="17"/>
      <c r="AC57" s="17">
        <v>89.1</v>
      </c>
      <c r="AD57" s="17"/>
      <c r="AE57" s="17"/>
      <c r="AF57" s="17"/>
      <c r="AG57" s="17"/>
      <c r="AH57" s="17">
        <v>110.2</v>
      </c>
      <c r="AI57" s="17">
        <v>193.5</v>
      </c>
      <c r="AJ57" s="17"/>
      <c r="AK57" s="17">
        <v>0</v>
      </c>
      <c r="AL57" s="17"/>
      <c r="AM57" s="17">
        <v>6.5</v>
      </c>
      <c r="AN57" s="17">
        <v>238</v>
      </c>
      <c r="AO57" s="17">
        <v>71.3</v>
      </c>
      <c r="AP57" s="17">
        <v>150.69999999999999</v>
      </c>
      <c r="AQ57" s="17">
        <v>41.8</v>
      </c>
      <c r="AR57" s="17">
        <v>18.600000000000001</v>
      </c>
      <c r="AS57" s="17">
        <v>18.8</v>
      </c>
      <c r="AT57" s="17">
        <v>48.9</v>
      </c>
      <c r="AU57" s="17">
        <v>166.8</v>
      </c>
      <c r="AV57" s="17">
        <v>166.7</v>
      </c>
      <c r="AW57" s="17">
        <v>172.5</v>
      </c>
      <c r="AX57" s="17">
        <v>107.2</v>
      </c>
      <c r="AY57" s="17">
        <v>44.8</v>
      </c>
      <c r="AZ57" s="17">
        <v>18.899999999999999</v>
      </c>
      <c r="BA57" s="17">
        <v>3.8</v>
      </c>
      <c r="BB57" s="17">
        <v>17.100000000000001</v>
      </c>
      <c r="BC57" s="17">
        <v>133.30000000000001</v>
      </c>
      <c r="BD57" s="17"/>
      <c r="BE57" s="17"/>
      <c r="BF57" s="17">
        <v>47.1</v>
      </c>
      <c r="BG57" s="17">
        <v>0</v>
      </c>
      <c r="BH57" s="17"/>
      <c r="BI57" s="17">
        <v>45.1</v>
      </c>
      <c r="BJ57" s="17"/>
      <c r="BK57" s="17"/>
      <c r="BL57" s="17"/>
      <c r="BM57" s="17">
        <v>125.8</v>
      </c>
      <c r="BN57" s="17">
        <v>101.1</v>
      </c>
      <c r="BO57" s="17">
        <v>101</v>
      </c>
      <c r="BP57" s="17">
        <v>100</v>
      </c>
      <c r="BQ57" s="17">
        <v>197.7</v>
      </c>
      <c r="BR57" s="17"/>
      <c r="BS57" s="17"/>
      <c r="BT57" s="17"/>
      <c r="BU57" s="17"/>
      <c r="BV57" s="17"/>
      <c r="BW57" s="17">
        <v>0</v>
      </c>
      <c r="BX57" s="17"/>
      <c r="BY57" s="17"/>
      <c r="BZ57" s="17">
        <v>3.1</v>
      </c>
      <c r="CA57" s="17">
        <v>241.5</v>
      </c>
      <c r="CB57" s="17">
        <v>104.5</v>
      </c>
      <c r="CC57" s="17">
        <v>64.3</v>
      </c>
      <c r="CD57" s="17">
        <v>76.2</v>
      </c>
      <c r="CE57" s="17">
        <v>30.5</v>
      </c>
      <c r="CF57" s="17"/>
      <c r="CG57" s="17"/>
      <c r="CH57" s="17"/>
      <c r="CI57" s="17">
        <v>142</v>
      </c>
      <c r="CJ57" s="17">
        <v>145.1</v>
      </c>
      <c r="CK57" s="17">
        <v>148.6</v>
      </c>
      <c r="CL57" s="17"/>
      <c r="CM57" s="17"/>
      <c r="CN57" s="17"/>
      <c r="CO57" s="17"/>
      <c r="CP57" s="17"/>
      <c r="CQ57" s="17">
        <v>0</v>
      </c>
      <c r="CR57" s="17">
        <v>0</v>
      </c>
      <c r="CS57" s="17">
        <v>7.9</v>
      </c>
      <c r="CT57" s="17">
        <v>3.9</v>
      </c>
      <c r="CU57" s="17">
        <v>16.600000000000001</v>
      </c>
      <c r="CV57" s="17">
        <v>0</v>
      </c>
      <c r="CW57" s="17">
        <v>60.2</v>
      </c>
      <c r="CX57" s="17">
        <v>0</v>
      </c>
      <c r="CY57" s="17">
        <v>10.8</v>
      </c>
      <c r="CZ57" s="17">
        <v>0</v>
      </c>
      <c r="DA57" s="17">
        <v>20.6</v>
      </c>
      <c r="DB57" s="17">
        <v>9.9</v>
      </c>
      <c r="DC57" s="17">
        <v>5.4</v>
      </c>
      <c r="DD57" s="17">
        <v>0</v>
      </c>
      <c r="DE57" s="17">
        <v>0</v>
      </c>
      <c r="DF57" s="17">
        <v>0</v>
      </c>
      <c r="DG57" s="17">
        <v>3.3</v>
      </c>
      <c r="DH57" s="17">
        <v>5</v>
      </c>
      <c r="DI57" s="17">
        <v>20.6</v>
      </c>
      <c r="DJ57" s="17">
        <v>17.399999999999999</v>
      </c>
      <c r="DK57" s="17">
        <v>10.3</v>
      </c>
      <c r="DL57" s="17">
        <v>3.2</v>
      </c>
      <c r="DM57" s="17">
        <v>5.7</v>
      </c>
      <c r="DN57" s="17">
        <v>0</v>
      </c>
      <c r="DO57" s="17">
        <v>0</v>
      </c>
      <c r="DP57" s="17">
        <v>18.399999999999999</v>
      </c>
      <c r="DQ57" s="17">
        <v>36</v>
      </c>
      <c r="DR57" s="17">
        <v>0</v>
      </c>
      <c r="DS57" s="17">
        <v>3.5</v>
      </c>
      <c r="DT57" s="17">
        <v>14</v>
      </c>
      <c r="DU57" s="17">
        <v>2.8</v>
      </c>
      <c r="DV57" s="17"/>
      <c r="DW57" s="17">
        <v>0</v>
      </c>
      <c r="DX57" s="17">
        <v>18</v>
      </c>
      <c r="DY57" s="17">
        <v>6.2</v>
      </c>
      <c r="DZ57" s="17">
        <v>13.2</v>
      </c>
      <c r="EA57" s="17">
        <v>17.899999999999999</v>
      </c>
      <c r="EB57" s="17">
        <v>17.5</v>
      </c>
      <c r="EC57" s="17">
        <v>34</v>
      </c>
      <c r="ED57" s="17">
        <v>0</v>
      </c>
      <c r="EE57" s="17">
        <v>64.8</v>
      </c>
      <c r="EF57" s="17">
        <v>102.4</v>
      </c>
      <c r="EG57" s="17">
        <v>7.7</v>
      </c>
      <c r="EH57" s="17">
        <v>2.2000000000000002</v>
      </c>
      <c r="EI57" s="17">
        <v>0</v>
      </c>
      <c r="EJ57" s="17">
        <v>17.2</v>
      </c>
      <c r="EK57" s="17">
        <v>6.9</v>
      </c>
      <c r="EL57" s="17">
        <v>7</v>
      </c>
      <c r="EM57" s="17">
        <v>17.8</v>
      </c>
      <c r="EN57" s="17">
        <v>18.5</v>
      </c>
      <c r="EO57" s="17">
        <v>18.5</v>
      </c>
      <c r="EP57" s="17">
        <v>7.3</v>
      </c>
      <c r="EQ57" s="17">
        <v>0</v>
      </c>
      <c r="ER57" s="17">
        <v>0</v>
      </c>
      <c r="ES57" s="17">
        <v>0</v>
      </c>
      <c r="ET57" s="17">
        <v>0.6</v>
      </c>
      <c r="EU57" s="17">
        <v>23.3</v>
      </c>
      <c r="EV57" s="17">
        <v>23.6</v>
      </c>
      <c r="EW57" s="17">
        <v>0</v>
      </c>
      <c r="EX57" s="17">
        <v>4.4000000000000004</v>
      </c>
      <c r="EY57" s="17">
        <v>0.8</v>
      </c>
      <c r="EZ57" s="17">
        <v>2.2000000000000002</v>
      </c>
      <c r="FA57" s="17">
        <v>1.3</v>
      </c>
      <c r="FB57" s="17">
        <v>0</v>
      </c>
      <c r="FC57" s="17">
        <v>7.8</v>
      </c>
      <c r="FD57" s="17">
        <v>20</v>
      </c>
      <c r="FE57" s="17">
        <v>19.899999999999999</v>
      </c>
      <c r="FF57" s="17">
        <v>8.8000000000000007</v>
      </c>
      <c r="FG57" s="17"/>
      <c r="FH57" s="17"/>
      <c r="FI57" s="17"/>
      <c r="FJ57" s="17"/>
      <c r="FK57" s="17">
        <v>6.2</v>
      </c>
      <c r="FL57" s="17">
        <v>10</v>
      </c>
      <c r="FM57" s="17">
        <v>17.7</v>
      </c>
      <c r="FN57" s="17">
        <v>7194.68</v>
      </c>
      <c r="FO57" s="15"/>
      <c r="FP57" s="17">
        <v>24.135159999999999</v>
      </c>
      <c r="FQ57" s="17">
        <v>7.9820000000000002</v>
      </c>
      <c r="FR57" s="17">
        <v>11.976000000000001</v>
      </c>
      <c r="FS57" s="17">
        <v>13.2</v>
      </c>
      <c r="FT57" s="17">
        <v>26.006630000000001</v>
      </c>
      <c r="FU57" s="17">
        <v>18.939879999999999</v>
      </c>
      <c r="FV57" s="17">
        <v>8.5</v>
      </c>
      <c r="FW57" s="17">
        <v>10.199999999999999</v>
      </c>
      <c r="FX57" s="17">
        <v>120.93967000000001</v>
      </c>
    </row>
    <row r="58" spans="1:180" ht="24" customHeight="1" x14ac:dyDescent="0.3">
      <c r="A58" s="18" t="s">
        <v>841</v>
      </c>
      <c r="B58" s="18" t="s">
        <v>50</v>
      </c>
      <c r="C58" s="19">
        <v>153.5</v>
      </c>
      <c r="D58" s="19">
        <v>645.48</v>
      </c>
      <c r="E58" s="19">
        <v>212.98</v>
      </c>
      <c r="F58" s="19">
        <v>0</v>
      </c>
      <c r="G58" s="19"/>
      <c r="H58" s="19">
        <v>60.7</v>
      </c>
      <c r="I58" s="19">
        <v>174.9</v>
      </c>
      <c r="J58" s="19">
        <v>27.1</v>
      </c>
      <c r="K58" s="19"/>
      <c r="L58" s="19">
        <v>182.8</v>
      </c>
      <c r="M58" s="19">
        <v>203.4</v>
      </c>
      <c r="N58" s="19"/>
      <c r="O58" s="19">
        <v>194.6</v>
      </c>
      <c r="P58" s="19">
        <v>209.4</v>
      </c>
      <c r="Q58" s="19">
        <v>108.5</v>
      </c>
      <c r="R58" s="19">
        <v>550.70000000000005</v>
      </c>
      <c r="S58" s="19">
        <v>0</v>
      </c>
      <c r="T58" s="19"/>
      <c r="U58" s="19"/>
      <c r="V58" s="19"/>
      <c r="W58" s="19">
        <v>80</v>
      </c>
      <c r="X58" s="19">
        <v>7.5</v>
      </c>
      <c r="Y58" s="19">
        <v>5.0999999999999996</v>
      </c>
      <c r="Z58" s="19">
        <v>22.5</v>
      </c>
      <c r="AA58" s="19">
        <v>6.7</v>
      </c>
      <c r="AB58" s="19"/>
      <c r="AC58" s="19">
        <v>88.6</v>
      </c>
      <c r="AD58" s="19"/>
      <c r="AE58" s="19"/>
      <c r="AF58" s="19"/>
      <c r="AG58" s="19"/>
      <c r="AH58" s="19">
        <v>109.4</v>
      </c>
      <c r="AI58" s="19">
        <v>192.6</v>
      </c>
      <c r="AJ58" s="19"/>
      <c r="AK58" s="19">
        <v>0</v>
      </c>
      <c r="AL58" s="19"/>
      <c r="AM58" s="19">
        <v>6.5</v>
      </c>
      <c r="AN58" s="19">
        <v>238.2</v>
      </c>
      <c r="AO58" s="19">
        <v>72.099999999999994</v>
      </c>
      <c r="AP58" s="19">
        <v>150.1</v>
      </c>
      <c r="AQ58" s="19">
        <v>41.1</v>
      </c>
      <c r="AR58" s="19">
        <v>18.600000000000001</v>
      </c>
      <c r="AS58" s="19">
        <v>18.8</v>
      </c>
      <c r="AT58" s="19">
        <v>48.3</v>
      </c>
      <c r="AU58" s="19">
        <v>162.1</v>
      </c>
      <c r="AV58" s="19">
        <v>162.9</v>
      </c>
      <c r="AW58" s="19">
        <v>171.9</v>
      </c>
      <c r="AX58" s="19">
        <v>106</v>
      </c>
      <c r="AY58" s="19">
        <v>43.4</v>
      </c>
      <c r="AZ58" s="19">
        <v>18.3</v>
      </c>
      <c r="BA58" s="19">
        <v>3.8</v>
      </c>
      <c r="BB58" s="19">
        <v>16.399999999999999</v>
      </c>
      <c r="BC58" s="19">
        <v>128.80000000000001</v>
      </c>
      <c r="BD58" s="19"/>
      <c r="BE58" s="19"/>
      <c r="BF58" s="19">
        <v>46.4</v>
      </c>
      <c r="BG58" s="19">
        <v>0</v>
      </c>
      <c r="BH58" s="19"/>
      <c r="BI58" s="19">
        <v>45.9</v>
      </c>
      <c r="BJ58" s="19"/>
      <c r="BK58" s="19"/>
      <c r="BL58" s="19"/>
      <c r="BM58" s="19">
        <v>124.5</v>
      </c>
      <c r="BN58" s="19">
        <v>65.900000000000006</v>
      </c>
      <c r="BO58" s="19">
        <v>65.7</v>
      </c>
      <c r="BP58" s="19">
        <v>66.400000000000006</v>
      </c>
      <c r="BQ58" s="19">
        <v>179.1</v>
      </c>
      <c r="BR58" s="19"/>
      <c r="BS58" s="19"/>
      <c r="BT58" s="19"/>
      <c r="BU58" s="19"/>
      <c r="BV58" s="19"/>
      <c r="BW58" s="19">
        <v>0</v>
      </c>
      <c r="BX58" s="19"/>
      <c r="BY58" s="19"/>
      <c r="BZ58" s="19">
        <v>3.1</v>
      </c>
      <c r="CA58" s="19">
        <v>195.3</v>
      </c>
      <c r="CB58" s="19">
        <v>87.4</v>
      </c>
      <c r="CC58" s="19">
        <v>63.7</v>
      </c>
      <c r="CD58" s="19">
        <v>76.099999999999994</v>
      </c>
      <c r="CE58" s="19">
        <v>30</v>
      </c>
      <c r="CF58" s="19"/>
      <c r="CG58" s="19"/>
      <c r="CH58" s="19"/>
      <c r="CI58" s="19">
        <v>143.30000000000001</v>
      </c>
      <c r="CJ58" s="19">
        <v>145.80000000000001</v>
      </c>
      <c r="CK58" s="19">
        <v>147.5</v>
      </c>
      <c r="CL58" s="19"/>
      <c r="CM58" s="19"/>
      <c r="CN58" s="19"/>
      <c r="CO58" s="19"/>
      <c r="CP58" s="19"/>
      <c r="CQ58" s="19">
        <v>0</v>
      </c>
      <c r="CR58" s="19">
        <v>0</v>
      </c>
      <c r="CS58" s="19">
        <v>7.9</v>
      </c>
      <c r="CT58" s="19">
        <v>3.8</v>
      </c>
      <c r="CU58" s="19">
        <v>16.7</v>
      </c>
      <c r="CV58" s="19">
        <v>0</v>
      </c>
      <c r="CW58" s="19">
        <v>50.4</v>
      </c>
      <c r="CX58" s="19">
        <v>0</v>
      </c>
      <c r="CY58" s="19">
        <v>9.8000000000000007</v>
      </c>
      <c r="CZ58" s="19">
        <v>0</v>
      </c>
      <c r="DA58" s="19">
        <v>20.5</v>
      </c>
      <c r="DB58" s="19">
        <v>9.9</v>
      </c>
      <c r="DC58" s="19">
        <v>5.4</v>
      </c>
      <c r="DD58" s="19">
        <v>0</v>
      </c>
      <c r="DE58" s="19">
        <v>0</v>
      </c>
      <c r="DF58" s="19">
        <v>0</v>
      </c>
      <c r="DG58" s="19">
        <v>3.3</v>
      </c>
      <c r="DH58" s="19">
        <v>5</v>
      </c>
      <c r="DI58" s="19">
        <v>20.3</v>
      </c>
      <c r="DJ58" s="19">
        <v>17.399999999999999</v>
      </c>
      <c r="DK58" s="19">
        <v>10.3</v>
      </c>
      <c r="DL58" s="19">
        <v>3.1</v>
      </c>
      <c r="DM58" s="19">
        <v>5.7</v>
      </c>
      <c r="DN58" s="19">
        <v>0</v>
      </c>
      <c r="DO58" s="19">
        <v>0</v>
      </c>
      <c r="DP58" s="19">
        <v>15.2</v>
      </c>
      <c r="DQ58" s="19">
        <v>32.299999999999997</v>
      </c>
      <c r="DR58" s="19">
        <v>1</v>
      </c>
      <c r="DS58" s="19">
        <v>3.5</v>
      </c>
      <c r="DT58" s="19">
        <v>13.9</v>
      </c>
      <c r="DU58" s="19">
        <v>2.9</v>
      </c>
      <c r="DV58" s="19"/>
      <c r="DW58" s="19">
        <v>0</v>
      </c>
      <c r="DX58" s="19">
        <v>18</v>
      </c>
      <c r="DY58" s="19">
        <v>6.2</v>
      </c>
      <c r="DZ58" s="19">
        <v>12.7</v>
      </c>
      <c r="EA58" s="19">
        <v>17.600000000000001</v>
      </c>
      <c r="EB58" s="19">
        <v>16.7</v>
      </c>
      <c r="EC58" s="19">
        <v>24.3</v>
      </c>
      <c r="ED58" s="19">
        <v>0</v>
      </c>
      <c r="EE58" s="19">
        <v>73.599999999999994</v>
      </c>
      <c r="EF58" s="19">
        <v>99.5</v>
      </c>
      <c r="EG58" s="19">
        <v>7.3</v>
      </c>
      <c r="EH58" s="19">
        <v>4.7</v>
      </c>
      <c r="EI58" s="19">
        <v>0</v>
      </c>
      <c r="EJ58" s="19">
        <v>17</v>
      </c>
      <c r="EK58" s="19">
        <v>6.7</v>
      </c>
      <c r="EL58" s="19">
        <v>7</v>
      </c>
      <c r="EM58" s="19">
        <v>17.8</v>
      </c>
      <c r="EN58" s="19">
        <v>18.5</v>
      </c>
      <c r="EO58" s="19">
        <v>18.5</v>
      </c>
      <c r="EP58" s="19">
        <v>7.9</v>
      </c>
      <c r="EQ58" s="19">
        <v>0</v>
      </c>
      <c r="ER58" s="19">
        <v>0</v>
      </c>
      <c r="ES58" s="19">
        <v>0</v>
      </c>
      <c r="ET58" s="19">
        <v>0.6</v>
      </c>
      <c r="EU58" s="19">
        <v>24.3</v>
      </c>
      <c r="EV58" s="19">
        <v>17</v>
      </c>
      <c r="EW58" s="19">
        <v>0</v>
      </c>
      <c r="EX58" s="19">
        <v>4.4000000000000004</v>
      </c>
      <c r="EY58" s="19">
        <v>0.8</v>
      </c>
      <c r="EZ58" s="19">
        <v>2.2000000000000002</v>
      </c>
      <c r="FA58" s="19">
        <v>1.3</v>
      </c>
      <c r="FB58" s="19">
        <v>0</v>
      </c>
      <c r="FC58" s="19">
        <v>7.7</v>
      </c>
      <c r="FD58" s="19">
        <v>20</v>
      </c>
      <c r="FE58" s="19">
        <v>19.899999999999999</v>
      </c>
      <c r="FF58" s="19">
        <v>8.6999999999999993</v>
      </c>
      <c r="FG58" s="19"/>
      <c r="FH58" s="19"/>
      <c r="FI58" s="19"/>
      <c r="FJ58" s="19"/>
      <c r="FK58" s="19">
        <v>6.2</v>
      </c>
      <c r="FL58" s="19">
        <v>10</v>
      </c>
      <c r="FM58" s="19">
        <v>16.5</v>
      </c>
      <c r="FN58" s="19">
        <v>6901.76</v>
      </c>
      <c r="FO58" s="15"/>
      <c r="FP58" s="19">
        <v>24.136669999999999</v>
      </c>
      <c r="FQ58" s="19">
        <v>7.984</v>
      </c>
      <c r="FR58" s="19">
        <v>11.97</v>
      </c>
      <c r="FS58" s="19">
        <v>13.2</v>
      </c>
      <c r="FT58" s="19">
        <v>26.008120000000002</v>
      </c>
      <c r="FU58" s="19">
        <v>18.939489999999999</v>
      </c>
      <c r="FV58" s="19">
        <v>8.5</v>
      </c>
      <c r="FW58" s="19">
        <v>10.1</v>
      </c>
      <c r="FX58" s="19">
        <v>120.83828</v>
      </c>
    </row>
    <row r="59" spans="1:180" ht="25.05" customHeight="1" x14ac:dyDescent="0.3">
      <c r="A59" s="207" t="s">
        <v>842</v>
      </c>
      <c r="B59" s="208"/>
      <c r="C59" s="20">
        <v>3756.6</v>
      </c>
      <c r="D59" s="20">
        <v>14554.23</v>
      </c>
      <c r="E59" s="20">
        <v>4893.7749999999996</v>
      </c>
      <c r="F59" s="20">
        <v>58.6</v>
      </c>
      <c r="G59" s="20">
        <v>0</v>
      </c>
      <c r="H59" s="20">
        <v>1930.4</v>
      </c>
      <c r="I59" s="20">
        <v>4356.45</v>
      </c>
      <c r="J59" s="20">
        <v>875.65</v>
      </c>
      <c r="K59" s="20">
        <v>0</v>
      </c>
      <c r="L59" s="20">
        <v>3052</v>
      </c>
      <c r="M59" s="20">
        <v>3176.85</v>
      </c>
      <c r="N59" s="20">
        <v>0</v>
      </c>
      <c r="O59" s="20">
        <v>3483.65</v>
      </c>
      <c r="P59" s="20">
        <v>4673.1000000000004</v>
      </c>
      <c r="Q59" s="20">
        <v>2470.4499999999998</v>
      </c>
      <c r="R59" s="20">
        <v>13320.6</v>
      </c>
      <c r="S59" s="20">
        <v>204.1</v>
      </c>
      <c r="T59" s="20">
        <v>0</v>
      </c>
      <c r="U59" s="20">
        <v>0</v>
      </c>
      <c r="V59" s="20">
        <v>0</v>
      </c>
      <c r="W59" s="20">
        <v>1946.3</v>
      </c>
      <c r="X59" s="20">
        <v>183.8</v>
      </c>
      <c r="Y59" s="20">
        <v>82.45</v>
      </c>
      <c r="Z59" s="20">
        <v>134.19999999999999</v>
      </c>
      <c r="AA59" s="20">
        <v>157.80000000000001</v>
      </c>
      <c r="AB59" s="20">
        <v>0</v>
      </c>
      <c r="AC59" s="20">
        <v>1796.45</v>
      </c>
      <c r="AD59" s="20">
        <v>0</v>
      </c>
      <c r="AE59" s="20">
        <v>0</v>
      </c>
      <c r="AF59" s="20">
        <v>0</v>
      </c>
      <c r="AG59" s="20">
        <v>0</v>
      </c>
      <c r="AH59" s="20">
        <v>2626.55</v>
      </c>
      <c r="AI59" s="20">
        <v>4508.5</v>
      </c>
      <c r="AJ59" s="20">
        <v>0</v>
      </c>
      <c r="AK59" s="20">
        <v>805.7</v>
      </c>
      <c r="AL59" s="20">
        <v>0</v>
      </c>
      <c r="AM59" s="20">
        <v>155.9</v>
      </c>
      <c r="AN59" s="20">
        <v>5433.4</v>
      </c>
      <c r="AO59" s="20">
        <v>1766.15</v>
      </c>
      <c r="AP59" s="20">
        <v>3086.35</v>
      </c>
      <c r="AQ59" s="20">
        <v>987.5</v>
      </c>
      <c r="AR59" s="20">
        <v>448.95</v>
      </c>
      <c r="AS59" s="20">
        <v>451.25</v>
      </c>
      <c r="AT59" s="20">
        <v>1154.2</v>
      </c>
      <c r="AU59" s="20">
        <v>4026.85</v>
      </c>
      <c r="AV59" s="20">
        <v>4034.15</v>
      </c>
      <c r="AW59" s="20">
        <v>4207.75</v>
      </c>
      <c r="AX59" s="20">
        <v>2564.15</v>
      </c>
      <c r="AY59" s="20">
        <v>1044.75</v>
      </c>
      <c r="AZ59" s="20">
        <v>473.55</v>
      </c>
      <c r="BA59" s="20">
        <v>90.4</v>
      </c>
      <c r="BB59" s="20">
        <v>261.14999999999998</v>
      </c>
      <c r="BC59" s="20">
        <v>2996.7</v>
      </c>
      <c r="BD59" s="20">
        <v>0</v>
      </c>
      <c r="BE59" s="20">
        <v>0</v>
      </c>
      <c r="BF59" s="20">
        <v>1133.3</v>
      </c>
      <c r="BG59" s="20">
        <v>292.85000000000002</v>
      </c>
      <c r="BH59" s="20">
        <v>0</v>
      </c>
      <c r="BI59" s="20">
        <v>519.25</v>
      </c>
      <c r="BJ59" s="20">
        <v>0</v>
      </c>
      <c r="BK59" s="20">
        <v>0</v>
      </c>
      <c r="BL59" s="20">
        <v>0</v>
      </c>
      <c r="BM59" s="20">
        <v>2990</v>
      </c>
      <c r="BN59" s="20">
        <v>2890.05</v>
      </c>
      <c r="BO59" s="20">
        <v>2885.8</v>
      </c>
      <c r="BP59" s="20">
        <v>2884.1</v>
      </c>
      <c r="BQ59" s="20">
        <v>4999.45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247.85</v>
      </c>
      <c r="BX59" s="20">
        <v>0</v>
      </c>
      <c r="BY59" s="20">
        <v>0</v>
      </c>
      <c r="BZ59" s="20">
        <v>74.25</v>
      </c>
      <c r="CA59" s="20">
        <v>3183.15</v>
      </c>
      <c r="CB59" s="20">
        <v>2501.6999999999998</v>
      </c>
      <c r="CC59" s="20">
        <v>1529.95</v>
      </c>
      <c r="CD59" s="20">
        <v>1807.75</v>
      </c>
      <c r="CE59" s="20">
        <v>722.5</v>
      </c>
      <c r="CF59" s="20">
        <v>0</v>
      </c>
      <c r="CG59" s="20">
        <v>0</v>
      </c>
      <c r="CH59" s="20">
        <v>0</v>
      </c>
      <c r="CI59" s="20">
        <v>2704.1</v>
      </c>
      <c r="CJ59" s="20">
        <v>2724.9</v>
      </c>
      <c r="CK59" s="20">
        <v>3167.35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640.85</v>
      </c>
      <c r="CR59" s="20">
        <v>141.25</v>
      </c>
      <c r="CS59" s="20">
        <v>188.95</v>
      </c>
      <c r="CT59" s="20">
        <v>96.2</v>
      </c>
      <c r="CU59" s="20">
        <v>416.4</v>
      </c>
      <c r="CV59" s="20">
        <v>7.85</v>
      </c>
      <c r="CW59" s="20">
        <v>1134.5</v>
      </c>
      <c r="CX59" s="20">
        <v>636.4</v>
      </c>
      <c r="CY59" s="20">
        <v>240.3</v>
      </c>
      <c r="CZ59" s="20">
        <v>2.7</v>
      </c>
      <c r="DA59" s="20">
        <v>481.85</v>
      </c>
      <c r="DB59" s="20">
        <v>238.35</v>
      </c>
      <c r="DC59" s="20">
        <v>121.55</v>
      </c>
      <c r="DD59" s="20">
        <v>1581.45</v>
      </c>
      <c r="DE59" s="20">
        <v>804.65</v>
      </c>
      <c r="DF59" s="20">
        <v>28.65</v>
      </c>
      <c r="DG59" s="20">
        <v>68.5</v>
      </c>
      <c r="DH59" s="20">
        <v>119.35</v>
      </c>
      <c r="DI59" s="20">
        <v>489.15</v>
      </c>
      <c r="DJ59" s="20">
        <v>433.4</v>
      </c>
      <c r="DK59" s="20">
        <v>263.55</v>
      </c>
      <c r="DL59" s="20">
        <v>74.349999999999994</v>
      </c>
      <c r="DM59" s="20">
        <v>136.80000000000001</v>
      </c>
      <c r="DN59" s="20">
        <v>99.6</v>
      </c>
      <c r="DO59" s="20">
        <v>117.3</v>
      </c>
      <c r="DP59" s="20">
        <v>388.45</v>
      </c>
      <c r="DQ59" s="20">
        <v>1146.1500000000001</v>
      </c>
      <c r="DR59" s="20">
        <v>115.8</v>
      </c>
      <c r="DS59" s="20">
        <v>84</v>
      </c>
      <c r="DT59" s="20">
        <v>333.3</v>
      </c>
      <c r="DU59" s="20">
        <v>51.25</v>
      </c>
      <c r="DV59" s="20">
        <v>0</v>
      </c>
      <c r="DW59" s="20">
        <v>2.0499999999999998</v>
      </c>
      <c r="DX59" s="20">
        <v>430.5</v>
      </c>
      <c r="DY59" s="20">
        <v>125.8</v>
      </c>
      <c r="DZ59" s="20">
        <v>317.3</v>
      </c>
      <c r="EA59" s="20">
        <v>447.3</v>
      </c>
      <c r="EB59" s="20">
        <v>549.20000000000005</v>
      </c>
      <c r="EC59" s="20">
        <v>954.7</v>
      </c>
      <c r="ED59" s="20">
        <v>283.05</v>
      </c>
      <c r="EE59" s="20">
        <v>1933.5</v>
      </c>
      <c r="EF59" s="20">
        <v>2159.4499999999998</v>
      </c>
      <c r="EG59" s="20">
        <v>261</v>
      </c>
      <c r="EH59" s="20">
        <v>177.15</v>
      </c>
      <c r="EI59" s="20">
        <v>14.7</v>
      </c>
      <c r="EJ59" s="20">
        <v>338.35</v>
      </c>
      <c r="EK59" s="20">
        <v>134.44999999999999</v>
      </c>
      <c r="EL59" s="20">
        <v>166.6</v>
      </c>
      <c r="EM59" s="20">
        <v>426.4</v>
      </c>
      <c r="EN59" s="20">
        <v>450.15</v>
      </c>
      <c r="EO59" s="20">
        <v>446.45</v>
      </c>
      <c r="EP59" s="20">
        <v>222.15</v>
      </c>
      <c r="EQ59" s="20">
        <v>2047.4</v>
      </c>
      <c r="ER59" s="20">
        <v>124.8</v>
      </c>
      <c r="ES59" s="20">
        <v>1087.95</v>
      </c>
      <c r="ET59" s="20">
        <v>14.4</v>
      </c>
      <c r="EU59" s="20">
        <v>1468.7</v>
      </c>
      <c r="EV59" s="20">
        <v>1491</v>
      </c>
      <c r="EW59" s="20">
        <v>823.5</v>
      </c>
      <c r="EX59" s="20">
        <v>104.3</v>
      </c>
      <c r="EY59" s="20">
        <v>20.25</v>
      </c>
      <c r="EZ59" s="20">
        <v>52.8</v>
      </c>
      <c r="FA59" s="20">
        <v>30.2</v>
      </c>
      <c r="FB59" s="20">
        <v>118</v>
      </c>
      <c r="FC59" s="20">
        <v>200.75</v>
      </c>
      <c r="FD59" s="20">
        <v>480.3</v>
      </c>
      <c r="FE59" s="20">
        <v>479.35</v>
      </c>
      <c r="FF59" s="20">
        <v>220</v>
      </c>
      <c r="FG59" s="20">
        <v>0</v>
      </c>
      <c r="FH59" s="20">
        <v>0</v>
      </c>
      <c r="FI59" s="20">
        <v>0</v>
      </c>
      <c r="FJ59" s="20">
        <v>0</v>
      </c>
      <c r="FK59" s="20">
        <v>142.65</v>
      </c>
      <c r="FL59" s="20">
        <v>170.5</v>
      </c>
      <c r="FM59" s="20">
        <v>419.65</v>
      </c>
      <c r="FN59" s="20">
        <v>173509.255</v>
      </c>
      <c r="FO59" s="21"/>
      <c r="FP59" s="20">
        <v>578.163635</v>
      </c>
      <c r="FQ59" s="20">
        <v>151.49899500000001</v>
      </c>
      <c r="FR59" s="20">
        <v>269.35500000000002</v>
      </c>
      <c r="FS59" s="20">
        <v>316.8</v>
      </c>
      <c r="FT59" s="20">
        <v>613.09764500000006</v>
      </c>
      <c r="FU59" s="20">
        <v>454.58177499999999</v>
      </c>
      <c r="FV59" s="20">
        <v>189</v>
      </c>
      <c r="FW59" s="20">
        <v>370.85</v>
      </c>
      <c r="FX59" s="20">
        <v>2943.3470499999999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3" t="s">
        <v>843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CL5" s="204"/>
      <c r="CM5" s="204"/>
      <c r="CN5" s="204"/>
      <c r="CO5" s="204"/>
      <c r="CP5" s="204"/>
      <c r="CQ5" s="204"/>
      <c r="CR5" s="204"/>
      <c r="CS5" s="204"/>
      <c r="CT5" s="204"/>
      <c r="CU5" s="204"/>
      <c r="CV5" s="204"/>
      <c r="CW5" s="204"/>
      <c r="CX5" s="204"/>
      <c r="CY5" s="204"/>
      <c r="CZ5" s="204"/>
      <c r="DA5" s="204"/>
      <c r="DB5" s="204"/>
      <c r="DC5" s="204"/>
      <c r="DD5" s="204"/>
      <c r="DE5" s="204"/>
      <c r="DF5" s="204"/>
      <c r="DG5" s="204"/>
      <c r="DH5" s="204"/>
      <c r="DI5" s="204"/>
      <c r="DJ5" s="204"/>
      <c r="DK5" s="204"/>
      <c r="DL5" s="204"/>
      <c r="DM5" s="204"/>
      <c r="DN5" s="204"/>
      <c r="DO5" s="204"/>
      <c r="DP5" s="204"/>
      <c r="DQ5" s="204"/>
      <c r="DR5" s="204"/>
      <c r="DS5" s="204"/>
      <c r="DT5" s="204"/>
      <c r="DU5" s="204"/>
      <c r="DV5" s="204"/>
      <c r="DW5" s="204"/>
      <c r="DX5" s="204"/>
      <c r="DY5" s="204"/>
      <c r="DZ5" s="204"/>
      <c r="EA5" s="204"/>
      <c r="EB5" s="204"/>
      <c r="EC5" s="204"/>
      <c r="ED5" s="204"/>
      <c r="EE5" s="204"/>
      <c r="EF5" s="204"/>
      <c r="EG5" s="204"/>
      <c r="EH5" s="204"/>
      <c r="EI5" s="204"/>
      <c r="EJ5" s="204"/>
      <c r="EK5" s="204"/>
      <c r="EL5" s="204"/>
      <c r="EM5" s="204"/>
      <c r="EN5" s="204"/>
      <c r="EO5" s="204"/>
      <c r="EP5" s="204"/>
      <c r="EQ5" s="204"/>
      <c r="ER5" s="204"/>
      <c r="ES5" s="204"/>
      <c r="ET5" s="204"/>
      <c r="EU5" s="204"/>
      <c r="EV5" s="204"/>
      <c r="EW5" s="204"/>
      <c r="EX5" s="204"/>
      <c r="EY5" s="204"/>
      <c r="EZ5" s="204"/>
      <c r="FA5" s="204"/>
      <c r="FB5" s="204"/>
      <c r="FC5" s="204"/>
      <c r="FD5" s="204"/>
      <c r="FE5" s="204"/>
      <c r="FF5" s="204"/>
      <c r="FG5" s="204"/>
      <c r="FH5" s="204"/>
      <c r="FI5" s="204"/>
      <c r="FJ5" s="204"/>
      <c r="FK5" s="204"/>
      <c r="FL5" s="204"/>
      <c r="FM5" s="204"/>
      <c r="FN5" s="204"/>
      <c r="FO5" s="1"/>
      <c r="FP5" s="206" t="s">
        <v>576</v>
      </c>
      <c r="FQ5" s="205"/>
      <c r="FR5" s="205"/>
      <c r="FS5" s="205"/>
      <c r="FT5" s="205"/>
      <c r="FU5" s="205"/>
      <c r="FV5" s="205"/>
      <c r="FW5" s="205"/>
      <c r="FX5" s="205"/>
    </row>
    <row r="6" spans="1:180" ht="22.05" hidden="1" customHeight="1" x14ac:dyDescent="0.3">
      <c r="A6" s="202" t="s">
        <v>45</v>
      </c>
      <c r="B6" s="202" t="s">
        <v>577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2" t="s">
        <v>578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5" t="s">
        <v>579</v>
      </c>
    </row>
    <row r="7" spans="1:180" ht="15" hidden="1" customHeight="1" x14ac:dyDescent="0.3">
      <c r="A7" s="202"/>
      <c r="B7" s="202"/>
      <c r="C7" s="9" t="s">
        <v>580</v>
      </c>
      <c r="D7" s="9" t="s">
        <v>581</v>
      </c>
      <c r="E7" s="9" t="s">
        <v>581</v>
      </c>
      <c r="F7" s="9" t="s">
        <v>582</v>
      </c>
      <c r="G7" s="9" t="s">
        <v>582</v>
      </c>
      <c r="H7" s="9" t="s">
        <v>582</v>
      </c>
      <c r="I7" s="9" t="s">
        <v>582</v>
      </c>
      <c r="J7" s="9" t="s">
        <v>581</v>
      </c>
      <c r="K7" s="9" t="s">
        <v>581</v>
      </c>
      <c r="L7" s="9" t="s">
        <v>581</v>
      </c>
      <c r="M7" s="9" t="s">
        <v>581</v>
      </c>
      <c r="N7" s="9" t="s">
        <v>581</v>
      </c>
      <c r="O7" s="9" t="s">
        <v>581</v>
      </c>
      <c r="P7" s="9" t="s">
        <v>581</v>
      </c>
      <c r="Q7" s="9" t="s">
        <v>581</v>
      </c>
      <c r="R7" s="9" t="s">
        <v>581</v>
      </c>
      <c r="S7" s="9" t="s">
        <v>581</v>
      </c>
      <c r="T7" s="9" t="s">
        <v>581</v>
      </c>
      <c r="U7" s="9" t="s">
        <v>581</v>
      </c>
      <c r="V7" s="9" t="s">
        <v>581</v>
      </c>
      <c r="W7" s="9" t="s">
        <v>580</v>
      </c>
      <c r="X7" s="9" t="s">
        <v>580</v>
      </c>
      <c r="Y7" s="9" t="s">
        <v>580</v>
      </c>
      <c r="Z7" s="9" t="s">
        <v>581</v>
      </c>
      <c r="AA7" s="9" t="s">
        <v>580</v>
      </c>
      <c r="AB7" s="9" t="s">
        <v>580</v>
      </c>
      <c r="AC7" s="9" t="s">
        <v>580</v>
      </c>
      <c r="AD7" s="9" t="s">
        <v>580</v>
      </c>
      <c r="AE7" s="9" t="s">
        <v>580</v>
      </c>
      <c r="AF7" s="9" t="s">
        <v>580</v>
      </c>
      <c r="AG7" s="9" t="s">
        <v>580</v>
      </c>
      <c r="AH7" s="9" t="s">
        <v>580</v>
      </c>
      <c r="AI7" s="9" t="s">
        <v>581</v>
      </c>
      <c r="AJ7" s="9" t="s">
        <v>582</v>
      </c>
      <c r="AK7" s="9" t="s">
        <v>582</v>
      </c>
      <c r="AL7" s="9" t="s">
        <v>582</v>
      </c>
      <c r="AM7" s="9" t="s">
        <v>581</v>
      </c>
      <c r="AN7" s="9" t="s">
        <v>581</v>
      </c>
      <c r="AO7" s="9" t="s">
        <v>581</v>
      </c>
      <c r="AP7" s="9" t="s">
        <v>581</v>
      </c>
      <c r="AQ7" s="9" t="s">
        <v>581</v>
      </c>
      <c r="AR7" s="9" t="s">
        <v>581</v>
      </c>
      <c r="AS7" s="9" t="s">
        <v>581</v>
      </c>
      <c r="AT7" s="9" t="s">
        <v>580</v>
      </c>
      <c r="AU7" s="9" t="s">
        <v>581</v>
      </c>
      <c r="AV7" s="9" t="s">
        <v>581</v>
      </c>
      <c r="AW7" s="9" t="s">
        <v>581</v>
      </c>
      <c r="AX7" s="9" t="s">
        <v>581</v>
      </c>
      <c r="AY7" s="9" t="s">
        <v>581</v>
      </c>
      <c r="AZ7" s="9" t="s">
        <v>581</v>
      </c>
      <c r="BA7" s="9" t="s">
        <v>580</v>
      </c>
      <c r="BB7" s="9" t="s">
        <v>582</v>
      </c>
      <c r="BC7" s="9" t="s">
        <v>581</v>
      </c>
      <c r="BD7" s="9" t="s">
        <v>581</v>
      </c>
      <c r="BE7" s="9" t="s">
        <v>581</v>
      </c>
      <c r="BF7" s="9" t="s">
        <v>581</v>
      </c>
      <c r="BG7" s="9" t="s">
        <v>582</v>
      </c>
      <c r="BH7" s="9" t="s">
        <v>582</v>
      </c>
      <c r="BI7" s="9" t="s">
        <v>582</v>
      </c>
      <c r="BJ7" s="9" t="s">
        <v>580</v>
      </c>
      <c r="BK7" s="9" t="s">
        <v>580</v>
      </c>
      <c r="BL7" s="9" t="s">
        <v>580</v>
      </c>
      <c r="BM7" s="9" t="s">
        <v>581</v>
      </c>
      <c r="BN7" s="9" t="s">
        <v>581</v>
      </c>
      <c r="BO7" s="9" t="s">
        <v>581</v>
      </c>
      <c r="BP7" s="9" t="s">
        <v>581</v>
      </c>
      <c r="BQ7" s="9" t="s">
        <v>581</v>
      </c>
      <c r="BR7" s="9" t="s">
        <v>581</v>
      </c>
      <c r="BS7" s="9" t="s">
        <v>581</v>
      </c>
      <c r="BT7" s="9" t="s">
        <v>580</v>
      </c>
      <c r="BU7" s="9" t="s">
        <v>580</v>
      </c>
      <c r="BV7" s="9" t="s">
        <v>580</v>
      </c>
      <c r="BW7" s="9" t="s">
        <v>582</v>
      </c>
      <c r="BX7" s="9" t="s">
        <v>580</v>
      </c>
      <c r="BY7" s="9" t="s">
        <v>581</v>
      </c>
      <c r="BZ7" s="9" t="s">
        <v>582</v>
      </c>
      <c r="CA7" s="9" t="s">
        <v>581</v>
      </c>
      <c r="CB7" s="9" t="s">
        <v>581</v>
      </c>
      <c r="CC7" s="9" t="s">
        <v>581</v>
      </c>
      <c r="CD7" s="9" t="s">
        <v>581</v>
      </c>
      <c r="CE7" s="9" t="s">
        <v>581</v>
      </c>
      <c r="CF7" s="9" t="s">
        <v>581</v>
      </c>
      <c r="CG7" s="9" t="s">
        <v>581</v>
      </c>
      <c r="CH7" s="9" t="s">
        <v>581</v>
      </c>
      <c r="CI7" s="9" t="s">
        <v>581</v>
      </c>
      <c r="CJ7" s="9" t="s">
        <v>581</v>
      </c>
      <c r="CK7" s="9" t="s">
        <v>581</v>
      </c>
      <c r="CL7" s="9" t="s">
        <v>581</v>
      </c>
      <c r="CM7" s="9" t="s">
        <v>580</v>
      </c>
      <c r="CN7" s="9" t="s">
        <v>580</v>
      </c>
      <c r="CO7" s="9" t="s">
        <v>580</v>
      </c>
      <c r="CP7" s="9" t="s">
        <v>580</v>
      </c>
      <c r="CQ7" s="9" t="s">
        <v>581</v>
      </c>
      <c r="CR7" s="9" t="s">
        <v>581</v>
      </c>
      <c r="CS7" s="9" t="s">
        <v>581</v>
      </c>
      <c r="CT7" s="9" t="s">
        <v>581</v>
      </c>
      <c r="CU7" s="9" t="s">
        <v>582</v>
      </c>
      <c r="CV7" s="9" t="s">
        <v>581</v>
      </c>
      <c r="CW7" s="9" t="s">
        <v>581</v>
      </c>
      <c r="CX7" s="9" t="s">
        <v>580</v>
      </c>
      <c r="CY7" s="9" t="s">
        <v>582</v>
      </c>
      <c r="CZ7" s="9" t="s">
        <v>582</v>
      </c>
      <c r="DA7" s="9" t="s">
        <v>581</v>
      </c>
      <c r="DB7" s="9" t="s">
        <v>582</v>
      </c>
      <c r="DC7" s="9" t="s">
        <v>582</v>
      </c>
      <c r="DD7" s="9" t="s">
        <v>580</v>
      </c>
      <c r="DE7" s="9" t="s">
        <v>580</v>
      </c>
      <c r="DF7" s="9" t="s">
        <v>580</v>
      </c>
      <c r="DG7" s="9" t="s">
        <v>581</v>
      </c>
      <c r="DH7" s="9" t="s">
        <v>581</v>
      </c>
      <c r="DI7" s="9" t="s">
        <v>581</v>
      </c>
      <c r="DJ7" s="9" t="s">
        <v>582</v>
      </c>
      <c r="DK7" s="9" t="s">
        <v>582</v>
      </c>
      <c r="DL7" s="9" t="s">
        <v>581</v>
      </c>
      <c r="DM7" s="9" t="s">
        <v>581</v>
      </c>
      <c r="DN7" s="9" t="s">
        <v>580</v>
      </c>
      <c r="DO7" s="9" t="s">
        <v>580</v>
      </c>
      <c r="DP7" s="9" t="s">
        <v>581</v>
      </c>
      <c r="DQ7" s="9" t="s">
        <v>581</v>
      </c>
      <c r="DR7" s="9" t="s">
        <v>580</v>
      </c>
      <c r="DS7" s="9" t="s">
        <v>581</v>
      </c>
      <c r="DT7" s="9" t="s">
        <v>581</v>
      </c>
      <c r="DU7" s="9" t="s">
        <v>582</v>
      </c>
      <c r="DV7" s="9" t="s">
        <v>581</v>
      </c>
      <c r="DW7" s="9" t="s">
        <v>581</v>
      </c>
      <c r="DX7" s="9" t="s">
        <v>581</v>
      </c>
      <c r="DY7" s="9" t="s">
        <v>582</v>
      </c>
      <c r="DZ7" s="9" t="s">
        <v>581</v>
      </c>
      <c r="EA7" s="9" t="s">
        <v>581</v>
      </c>
      <c r="EB7" s="9" t="s">
        <v>582</v>
      </c>
      <c r="EC7" s="9" t="s">
        <v>582</v>
      </c>
      <c r="ED7" s="9" t="s">
        <v>580</v>
      </c>
      <c r="EE7" s="9" t="s">
        <v>581</v>
      </c>
      <c r="EF7" s="9" t="s">
        <v>581</v>
      </c>
      <c r="EG7" s="9" t="s">
        <v>581</v>
      </c>
      <c r="EH7" s="9" t="s">
        <v>581</v>
      </c>
      <c r="EI7" s="9" t="s">
        <v>580</v>
      </c>
      <c r="EJ7" s="9" t="s">
        <v>581</v>
      </c>
      <c r="EK7" s="9" t="s">
        <v>581</v>
      </c>
      <c r="EL7" s="9" t="s">
        <v>580</v>
      </c>
      <c r="EM7" s="9" t="s">
        <v>580</v>
      </c>
      <c r="EN7" s="9" t="s">
        <v>580</v>
      </c>
      <c r="EO7" s="9" t="s">
        <v>580</v>
      </c>
      <c r="EP7" s="9" t="s">
        <v>582</v>
      </c>
      <c r="EQ7" s="9" t="s">
        <v>580</v>
      </c>
      <c r="ER7" s="9" t="s">
        <v>580</v>
      </c>
      <c r="ES7" s="9" t="s">
        <v>580</v>
      </c>
      <c r="ET7" s="9" t="s">
        <v>581</v>
      </c>
      <c r="EU7" s="9" t="s">
        <v>581</v>
      </c>
      <c r="EV7" s="9" t="s">
        <v>581</v>
      </c>
      <c r="EW7" s="9" t="s">
        <v>580</v>
      </c>
      <c r="EX7" s="9" t="s">
        <v>581</v>
      </c>
      <c r="EY7" s="9" t="s">
        <v>581</v>
      </c>
      <c r="EZ7" s="9" t="s">
        <v>581</v>
      </c>
      <c r="FA7" s="9" t="s">
        <v>581</v>
      </c>
      <c r="FB7" s="9" t="s">
        <v>580</v>
      </c>
      <c r="FC7" s="9" t="s">
        <v>582</v>
      </c>
      <c r="FD7" s="9" t="s">
        <v>581</v>
      </c>
      <c r="FE7" s="9" t="s">
        <v>581</v>
      </c>
      <c r="FF7" s="9" t="s">
        <v>582</v>
      </c>
      <c r="FG7" s="9" t="s">
        <v>582</v>
      </c>
      <c r="FH7" s="9" t="s">
        <v>582</v>
      </c>
      <c r="FI7" s="9" t="s">
        <v>581</v>
      </c>
      <c r="FJ7" s="9" t="s">
        <v>582</v>
      </c>
      <c r="FK7" s="9" t="s">
        <v>582</v>
      </c>
      <c r="FL7" s="9" t="s">
        <v>582</v>
      </c>
      <c r="FM7" s="9" t="s">
        <v>582</v>
      </c>
      <c r="FN7" s="202"/>
      <c r="FO7" s="1"/>
      <c r="FP7" s="10" t="s">
        <v>582</v>
      </c>
      <c r="FQ7" s="10" t="s">
        <v>581</v>
      </c>
      <c r="FR7" s="10" t="s">
        <v>582</v>
      </c>
      <c r="FS7" s="10" t="s">
        <v>582</v>
      </c>
      <c r="FT7" s="10" t="s">
        <v>582</v>
      </c>
      <c r="FU7" s="10" t="s">
        <v>582</v>
      </c>
      <c r="FV7" s="10" t="s">
        <v>582</v>
      </c>
      <c r="FW7" s="10" t="s">
        <v>582</v>
      </c>
      <c r="FX7" s="205"/>
    </row>
    <row r="8" spans="1:180" ht="15" hidden="1" customHeight="1" x14ac:dyDescent="0.3">
      <c r="A8" s="202"/>
      <c r="B8" s="202"/>
      <c r="C8" s="9" t="s">
        <v>583</v>
      </c>
      <c r="D8" s="9" t="s">
        <v>583</v>
      </c>
      <c r="E8" s="9" t="s">
        <v>583</v>
      </c>
      <c r="F8" s="9" t="s">
        <v>584</v>
      </c>
      <c r="G8" s="9" t="s">
        <v>584</v>
      </c>
      <c r="H8" s="9" t="s">
        <v>583</v>
      </c>
      <c r="I8" s="9" t="s">
        <v>583</v>
      </c>
      <c r="J8" s="9" t="s">
        <v>584</v>
      </c>
      <c r="K8" s="9" t="s">
        <v>584</v>
      </c>
      <c r="L8" s="9" t="s">
        <v>584</v>
      </c>
      <c r="M8" s="9" t="s">
        <v>584</v>
      </c>
      <c r="N8" s="9" t="s">
        <v>584</v>
      </c>
      <c r="O8" s="9" t="s">
        <v>584</v>
      </c>
      <c r="P8" s="9" t="s">
        <v>584</v>
      </c>
      <c r="Q8" s="9" t="s">
        <v>584</v>
      </c>
      <c r="R8" s="9" t="s">
        <v>583</v>
      </c>
      <c r="S8" s="9" t="s">
        <v>583</v>
      </c>
      <c r="T8" s="9" t="s">
        <v>584</v>
      </c>
      <c r="U8" s="9" t="s">
        <v>584</v>
      </c>
      <c r="V8" s="9" t="s">
        <v>584</v>
      </c>
      <c r="W8" s="9" t="s">
        <v>583</v>
      </c>
      <c r="X8" s="9" t="s">
        <v>583</v>
      </c>
      <c r="Y8" s="9" t="s">
        <v>583</v>
      </c>
      <c r="Z8" s="9" t="s">
        <v>584</v>
      </c>
      <c r="AA8" s="9" t="s">
        <v>583</v>
      </c>
      <c r="AB8" s="9" t="s">
        <v>583</v>
      </c>
      <c r="AC8" s="9" t="s">
        <v>583</v>
      </c>
      <c r="AD8" s="9" t="s">
        <v>583</v>
      </c>
      <c r="AE8" s="9" t="s">
        <v>584</v>
      </c>
      <c r="AF8" s="9" t="s">
        <v>584</v>
      </c>
      <c r="AG8" s="9" t="s">
        <v>584</v>
      </c>
      <c r="AH8" s="9" t="s">
        <v>583</v>
      </c>
      <c r="AI8" s="9" t="s">
        <v>583</v>
      </c>
      <c r="AJ8" s="9" t="s">
        <v>584</v>
      </c>
      <c r="AK8" s="9" t="s">
        <v>584</v>
      </c>
      <c r="AL8" s="9" t="s">
        <v>584</v>
      </c>
      <c r="AM8" s="9" t="s">
        <v>583</v>
      </c>
      <c r="AN8" s="9" t="s">
        <v>583</v>
      </c>
      <c r="AO8" s="9" t="s">
        <v>583</v>
      </c>
      <c r="AP8" s="9" t="s">
        <v>583</v>
      </c>
      <c r="AQ8" s="9" t="s">
        <v>583</v>
      </c>
      <c r="AR8" s="9" t="s">
        <v>583</v>
      </c>
      <c r="AS8" s="9" t="s">
        <v>583</v>
      </c>
      <c r="AT8" s="9" t="s">
        <v>583</v>
      </c>
      <c r="AU8" s="9" t="s">
        <v>584</v>
      </c>
      <c r="AV8" s="9" t="s">
        <v>584</v>
      </c>
      <c r="AW8" s="9" t="s">
        <v>584</v>
      </c>
      <c r="AX8" s="9" t="s">
        <v>583</v>
      </c>
      <c r="AY8" s="9" t="s">
        <v>583</v>
      </c>
      <c r="AZ8" s="9" t="s">
        <v>583</v>
      </c>
      <c r="BA8" s="9" t="s">
        <v>583</v>
      </c>
      <c r="BB8" s="9" t="s">
        <v>583</v>
      </c>
      <c r="BC8" s="9" t="s">
        <v>583</v>
      </c>
      <c r="BD8" s="9" t="s">
        <v>583</v>
      </c>
      <c r="BE8" s="9" t="s">
        <v>583</v>
      </c>
      <c r="BF8" s="9" t="s">
        <v>583</v>
      </c>
      <c r="BG8" s="9" t="s">
        <v>584</v>
      </c>
      <c r="BH8" s="9" t="s">
        <v>584</v>
      </c>
      <c r="BI8" s="9" t="s">
        <v>584</v>
      </c>
      <c r="BJ8" s="9" t="s">
        <v>584</v>
      </c>
      <c r="BK8" s="9" t="s">
        <v>584</v>
      </c>
      <c r="BL8" s="9" t="s">
        <v>584</v>
      </c>
      <c r="BM8" s="9" t="s">
        <v>583</v>
      </c>
      <c r="BN8" s="9" t="s">
        <v>584</v>
      </c>
      <c r="BO8" s="9" t="s">
        <v>584</v>
      </c>
      <c r="BP8" s="9" t="s">
        <v>584</v>
      </c>
      <c r="BQ8" s="9" t="s">
        <v>584</v>
      </c>
      <c r="BR8" s="9" t="s">
        <v>584</v>
      </c>
      <c r="BS8" s="9" t="s">
        <v>584</v>
      </c>
      <c r="BT8" s="9" t="s">
        <v>584</v>
      </c>
      <c r="BU8" s="9" t="s">
        <v>584</v>
      </c>
      <c r="BV8" s="9" t="s">
        <v>584</v>
      </c>
      <c r="BW8" s="9" t="s">
        <v>583</v>
      </c>
      <c r="BX8" s="9" t="s">
        <v>584</v>
      </c>
      <c r="BY8" s="9" t="s">
        <v>584</v>
      </c>
      <c r="BZ8" s="9" t="s">
        <v>583</v>
      </c>
      <c r="CA8" s="9" t="s">
        <v>583</v>
      </c>
      <c r="CB8" s="9" t="s">
        <v>583</v>
      </c>
      <c r="CC8" s="9" t="s">
        <v>583</v>
      </c>
      <c r="CD8" s="9" t="s">
        <v>583</v>
      </c>
      <c r="CE8" s="9" t="s">
        <v>583</v>
      </c>
      <c r="CF8" s="9" t="s">
        <v>584</v>
      </c>
      <c r="CG8" s="9" t="s">
        <v>584</v>
      </c>
      <c r="CH8" s="9" t="s">
        <v>584</v>
      </c>
      <c r="CI8" s="9" t="s">
        <v>584</v>
      </c>
      <c r="CJ8" s="9" t="s">
        <v>584</v>
      </c>
      <c r="CK8" s="9" t="s">
        <v>584</v>
      </c>
      <c r="CL8" s="9" t="s">
        <v>584</v>
      </c>
      <c r="CM8" s="9" t="s">
        <v>584</v>
      </c>
      <c r="CN8" s="9" t="s">
        <v>584</v>
      </c>
      <c r="CO8" s="9" t="s">
        <v>584</v>
      </c>
      <c r="CP8" s="9" t="s">
        <v>584</v>
      </c>
      <c r="CQ8" s="9" t="s">
        <v>584</v>
      </c>
      <c r="CR8" s="9" t="s">
        <v>584</v>
      </c>
      <c r="CS8" s="9" t="s">
        <v>583</v>
      </c>
      <c r="CT8" s="9" t="s">
        <v>583</v>
      </c>
      <c r="CU8" s="9" t="s">
        <v>583</v>
      </c>
      <c r="CV8" s="9" t="s">
        <v>585</v>
      </c>
      <c r="CW8" s="9" t="s">
        <v>586</v>
      </c>
      <c r="CX8" s="9" t="s">
        <v>585</v>
      </c>
      <c r="CY8" s="9" t="s">
        <v>586</v>
      </c>
      <c r="CZ8" s="9" t="s">
        <v>585</v>
      </c>
      <c r="DA8" s="9" t="s">
        <v>583</v>
      </c>
      <c r="DB8" s="9" t="s">
        <v>583</v>
      </c>
      <c r="DC8" s="9" t="s">
        <v>583</v>
      </c>
      <c r="DD8" s="9" t="s">
        <v>585</v>
      </c>
      <c r="DE8" s="9" t="s">
        <v>585</v>
      </c>
      <c r="DF8" s="9" t="s">
        <v>583</v>
      </c>
      <c r="DG8" s="9" t="s">
        <v>583</v>
      </c>
      <c r="DH8" s="9" t="s">
        <v>583</v>
      </c>
      <c r="DI8" s="9" t="s">
        <v>583</v>
      </c>
      <c r="DJ8" s="9" t="s">
        <v>583</v>
      </c>
      <c r="DK8" s="9" t="s">
        <v>583</v>
      </c>
      <c r="DL8" s="9" t="s">
        <v>583</v>
      </c>
      <c r="DM8" s="9" t="s">
        <v>583</v>
      </c>
      <c r="DN8" s="9" t="s">
        <v>585</v>
      </c>
      <c r="DO8" s="9" t="s">
        <v>585</v>
      </c>
      <c r="DP8" s="9" t="s">
        <v>586</v>
      </c>
      <c r="DQ8" s="9" t="s">
        <v>586</v>
      </c>
      <c r="DR8" s="9" t="s">
        <v>585</v>
      </c>
      <c r="DS8" s="9" t="s">
        <v>583</v>
      </c>
      <c r="DT8" s="9" t="s">
        <v>583</v>
      </c>
      <c r="DU8" s="9" t="s">
        <v>583</v>
      </c>
      <c r="DV8" s="9" t="s">
        <v>583</v>
      </c>
      <c r="DW8" s="9" t="s">
        <v>585</v>
      </c>
      <c r="DX8" s="9" t="s">
        <v>583</v>
      </c>
      <c r="DY8" s="9" t="s">
        <v>583</v>
      </c>
      <c r="DZ8" s="9" t="s">
        <v>583</v>
      </c>
      <c r="EA8" s="9" t="s">
        <v>583</v>
      </c>
      <c r="EB8" s="9" t="s">
        <v>586</v>
      </c>
      <c r="EC8" s="9" t="s">
        <v>586</v>
      </c>
      <c r="ED8" s="9" t="s">
        <v>585</v>
      </c>
      <c r="EE8" s="9" t="s">
        <v>586</v>
      </c>
      <c r="EF8" s="9" t="s">
        <v>586</v>
      </c>
      <c r="EG8" s="9" t="s">
        <v>586</v>
      </c>
      <c r="EH8" s="9" t="s">
        <v>586</v>
      </c>
      <c r="EI8" s="9" t="s">
        <v>585</v>
      </c>
      <c r="EJ8" s="9" t="s">
        <v>583</v>
      </c>
      <c r="EK8" s="9" t="s">
        <v>583</v>
      </c>
      <c r="EL8" s="9" t="s">
        <v>583</v>
      </c>
      <c r="EM8" s="9" t="s">
        <v>583</v>
      </c>
      <c r="EN8" s="9" t="s">
        <v>583</v>
      </c>
      <c r="EO8" s="9" t="s">
        <v>583</v>
      </c>
      <c r="EP8" s="9" t="s">
        <v>586</v>
      </c>
      <c r="EQ8" s="9" t="s">
        <v>585</v>
      </c>
      <c r="ER8" s="9" t="s">
        <v>585</v>
      </c>
      <c r="ES8" s="9" t="s">
        <v>585</v>
      </c>
      <c r="ET8" s="9" t="s">
        <v>583</v>
      </c>
      <c r="EU8" s="9" t="s">
        <v>586</v>
      </c>
      <c r="EV8" s="9" t="s">
        <v>586</v>
      </c>
      <c r="EW8" s="9" t="s">
        <v>585</v>
      </c>
      <c r="EX8" s="9" t="s">
        <v>584</v>
      </c>
      <c r="EY8" s="9" t="s">
        <v>584</v>
      </c>
      <c r="EZ8" s="9" t="s">
        <v>584</v>
      </c>
      <c r="FA8" s="9" t="s">
        <v>584</v>
      </c>
      <c r="FB8" s="9" t="s">
        <v>585</v>
      </c>
      <c r="FC8" s="9" t="s">
        <v>583</v>
      </c>
      <c r="FD8" s="9" t="s">
        <v>583</v>
      </c>
      <c r="FE8" s="9" t="s">
        <v>583</v>
      </c>
      <c r="FF8" s="9" t="s">
        <v>584</v>
      </c>
      <c r="FG8" s="9" t="s">
        <v>584</v>
      </c>
      <c r="FH8" s="9" t="s">
        <v>584</v>
      </c>
      <c r="FI8" s="9" t="s">
        <v>584</v>
      </c>
      <c r="FJ8" s="9" t="s">
        <v>584</v>
      </c>
      <c r="FK8" s="9" t="s">
        <v>584</v>
      </c>
      <c r="FL8" s="9" t="s">
        <v>584</v>
      </c>
      <c r="FM8" s="9" t="s">
        <v>584</v>
      </c>
      <c r="FN8" s="202"/>
      <c r="FO8" s="1"/>
      <c r="FP8" s="10" t="s">
        <v>583</v>
      </c>
      <c r="FQ8" s="10" t="s">
        <v>583</v>
      </c>
      <c r="FR8" s="10" t="s">
        <v>583</v>
      </c>
      <c r="FS8" s="10" t="s">
        <v>583</v>
      </c>
      <c r="FT8" s="10" t="s">
        <v>584</v>
      </c>
      <c r="FU8" s="10" t="s">
        <v>584</v>
      </c>
      <c r="FV8" s="10" t="s">
        <v>583</v>
      </c>
      <c r="FW8" s="10" t="s">
        <v>583</v>
      </c>
      <c r="FX8" s="205"/>
    </row>
    <row r="9" spans="1:180" ht="40.049999999999997" customHeight="1" x14ac:dyDescent="0.3">
      <c r="A9" s="202"/>
      <c r="B9" s="202"/>
      <c r="C9" s="11" t="s">
        <v>86</v>
      </c>
      <c r="D9" s="11" t="s">
        <v>61</v>
      </c>
      <c r="E9" s="11" t="s">
        <v>61</v>
      </c>
      <c r="F9" s="11" t="s">
        <v>61</v>
      </c>
      <c r="G9" s="11" t="s">
        <v>61</v>
      </c>
      <c r="H9" s="11" t="s">
        <v>102</v>
      </c>
      <c r="I9" s="11" t="s">
        <v>102</v>
      </c>
      <c r="J9" s="11" t="s">
        <v>150</v>
      </c>
      <c r="K9" s="11" t="s">
        <v>150</v>
      </c>
      <c r="L9" s="11" t="s">
        <v>22</v>
      </c>
      <c r="M9" s="11" t="s">
        <v>22</v>
      </c>
      <c r="N9" s="11" t="s">
        <v>22</v>
      </c>
      <c r="O9" s="11" t="s">
        <v>22</v>
      </c>
      <c r="P9" s="11" t="s">
        <v>22</v>
      </c>
      <c r="Q9" s="11" t="s">
        <v>22</v>
      </c>
      <c r="R9" s="11" t="s">
        <v>22</v>
      </c>
      <c r="S9" s="11" t="s">
        <v>22</v>
      </c>
      <c r="T9" s="11" t="s">
        <v>481</v>
      </c>
      <c r="U9" s="11" t="s">
        <v>481</v>
      </c>
      <c r="V9" s="11" t="s">
        <v>481</v>
      </c>
      <c r="W9" s="11" t="s">
        <v>235</v>
      </c>
      <c r="X9" s="11" t="s">
        <v>238</v>
      </c>
      <c r="Y9" s="11" t="s">
        <v>238</v>
      </c>
      <c r="Z9" s="11" t="s">
        <v>238</v>
      </c>
      <c r="AA9" s="11" t="s">
        <v>56</v>
      </c>
      <c r="AB9" s="11" t="s">
        <v>56</v>
      </c>
      <c r="AC9" s="11" t="s">
        <v>56</v>
      </c>
      <c r="AD9" s="11" t="s">
        <v>56</v>
      </c>
      <c r="AE9" s="11" t="s">
        <v>56</v>
      </c>
      <c r="AF9" s="11" t="s">
        <v>56</v>
      </c>
      <c r="AG9" s="11" t="s">
        <v>56</v>
      </c>
      <c r="AH9" s="11" t="s">
        <v>37</v>
      </c>
      <c r="AI9" s="11" t="s">
        <v>52</v>
      </c>
      <c r="AJ9" s="11" t="s">
        <v>587</v>
      </c>
      <c r="AK9" s="11" t="s">
        <v>386</v>
      </c>
      <c r="AL9" s="11" t="s">
        <v>386</v>
      </c>
      <c r="AM9" s="11" t="s">
        <v>64</v>
      </c>
      <c r="AN9" s="11" t="s">
        <v>64</v>
      </c>
      <c r="AO9" s="11" t="s">
        <v>588</v>
      </c>
      <c r="AP9" s="11" t="s">
        <v>589</v>
      </c>
      <c r="AQ9" s="11" t="s">
        <v>589</v>
      </c>
      <c r="AR9" s="11" t="s">
        <v>590</v>
      </c>
      <c r="AS9" s="11" t="s">
        <v>591</v>
      </c>
      <c r="AT9" s="11" t="s">
        <v>314</v>
      </c>
      <c r="AU9" s="11" t="s">
        <v>83</v>
      </c>
      <c r="AV9" s="11" t="s">
        <v>83</v>
      </c>
      <c r="AW9" s="11" t="s">
        <v>83</v>
      </c>
      <c r="AX9" s="11" t="s">
        <v>138</v>
      </c>
      <c r="AY9" s="11" t="s">
        <v>138</v>
      </c>
      <c r="AZ9" s="11" t="s">
        <v>138</v>
      </c>
      <c r="BA9" s="11" t="s">
        <v>138</v>
      </c>
      <c r="BB9" s="11" t="s">
        <v>138</v>
      </c>
      <c r="BC9" s="11" t="s">
        <v>138</v>
      </c>
      <c r="BD9" s="11" t="s">
        <v>592</v>
      </c>
      <c r="BE9" s="11" t="s">
        <v>592</v>
      </c>
      <c r="BF9" s="11" t="s">
        <v>593</v>
      </c>
      <c r="BG9" s="11" t="s">
        <v>67</v>
      </c>
      <c r="BH9" s="11" t="s">
        <v>67</v>
      </c>
      <c r="BI9" s="11" t="s">
        <v>67</v>
      </c>
      <c r="BJ9" s="11" t="s">
        <v>74</v>
      </c>
      <c r="BK9" s="11" t="s">
        <v>74</v>
      </c>
      <c r="BL9" s="11" t="s">
        <v>74</v>
      </c>
      <c r="BM9" s="11" t="s">
        <v>74</v>
      </c>
      <c r="BN9" s="11" t="s">
        <v>74</v>
      </c>
      <c r="BO9" s="11" t="s">
        <v>74</v>
      </c>
      <c r="BP9" s="11" t="s">
        <v>74</v>
      </c>
      <c r="BQ9" s="11" t="s">
        <v>74</v>
      </c>
      <c r="BR9" s="11" t="s">
        <v>74</v>
      </c>
      <c r="BS9" s="11" t="s">
        <v>74</v>
      </c>
      <c r="BT9" s="11" t="s">
        <v>74</v>
      </c>
      <c r="BU9" s="11" t="s">
        <v>74</v>
      </c>
      <c r="BV9" s="11" t="s">
        <v>74</v>
      </c>
      <c r="BW9" s="11" t="s">
        <v>74</v>
      </c>
      <c r="BX9" s="11" t="s">
        <v>594</v>
      </c>
      <c r="BY9" s="11" t="s">
        <v>594</v>
      </c>
      <c r="BZ9" s="11" t="s">
        <v>317</v>
      </c>
      <c r="CA9" s="11" t="s">
        <v>113</v>
      </c>
      <c r="CB9" s="11" t="s">
        <v>113</v>
      </c>
      <c r="CC9" s="11" t="s">
        <v>113</v>
      </c>
      <c r="CD9" s="11" t="s">
        <v>113</v>
      </c>
      <c r="CE9" s="11" t="s">
        <v>113</v>
      </c>
      <c r="CF9" s="11" t="s">
        <v>113</v>
      </c>
      <c r="CG9" s="11" t="s">
        <v>113</v>
      </c>
      <c r="CH9" s="11" t="s">
        <v>113</v>
      </c>
      <c r="CI9" s="11" t="s">
        <v>113</v>
      </c>
      <c r="CJ9" s="11" t="s">
        <v>113</v>
      </c>
      <c r="CK9" s="11" t="s">
        <v>113</v>
      </c>
      <c r="CL9" s="11" t="s">
        <v>113</v>
      </c>
      <c r="CM9" s="11" t="s">
        <v>135</v>
      </c>
      <c r="CN9" s="11" t="s">
        <v>135</v>
      </c>
      <c r="CO9" s="11" t="s">
        <v>135</v>
      </c>
      <c r="CP9" s="11" t="s">
        <v>135</v>
      </c>
      <c r="CQ9" s="11" t="s">
        <v>146</v>
      </c>
      <c r="CR9" s="11" t="s">
        <v>146</v>
      </c>
      <c r="CS9" s="11" t="s">
        <v>595</v>
      </c>
      <c r="CT9" s="11" t="s">
        <v>595</v>
      </c>
      <c r="CU9" s="11" t="s">
        <v>596</v>
      </c>
      <c r="CV9" s="11" t="s">
        <v>597</v>
      </c>
      <c r="CW9" s="11" t="s">
        <v>271</v>
      </c>
      <c r="CX9" s="11" t="s">
        <v>598</v>
      </c>
      <c r="CY9" s="11" t="s">
        <v>599</v>
      </c>
      <c r="CZ9" s="11" t="s">
        <v>600</v>
      </c>
      <c r="DA9" s="11" t="s">
        <v>601</v>
      </c>
      <c r="DB9" s="11" t="s">
        <v>102</v>
      </c>
      <c r="DC9" s="11" t="s">
        <v>102</v>
      </c>
      <c r="DD9" s="11" t="s">
        <v>22</v>
      </c>
      <c r="DE9" s="11" t="s">
        <v>22</v>
      </c>
      <c r="DF9" s="11" t="s">
        <v>37</v>
      </c>
      <c r="DG9" s="11" t="s">
        <v>30</v>
      </c>
      <c r="DH9" s="11" t="s">
        <v>602</v>
      </c>
      <c r="DI9" s="11" t="s">
        <v>603</v>
      </c>
      <c r="DJ9" s="11" t="s">
        <v>604</v>
      </c>
      <c r="DK9" s="11" t="s">
        <v>605</v>
      </c>
      <c r="DL9" s="11" t="s">
        <v>606</v>
      </c>
      <c r="DM9" s="11" t="s">
        <v>311</v>
      </c>
      <c r="DN9" s="11" t="s">
        <v>607</v>
      </c>
      <c r="DO9" s="11" t="s">
        <v>608</v>
      </c>
      <c r="DP9" s="11" t="s">
        <v>609</v>
      </c>
      <c r="DQ9" s="11" t="s">
        <v>374</v>
      </c>
      <c r="DR9" s="11" t="s">
        <v>610</v>
      </c>
      <c r="DS9" s="11" t="s">
        <v>611</v>
      </c>
      <c r="DT9" s="11" t="s">
        <v>612</v>
      </c>
      <c r="DU9" s="11" t="s">
        <v>613</v>
      </c>
      <c r="DV9" s="11" t="s">
        <v>614</v>
      </c>
      <c r="DW9" s="11" t="s">
        <v>615</v>
      </c>
      <c r="DX9" s="11" t="s">
        <v>616</v>
      </c>
      <c r="DY9" s="11" t="s">
        <v>616</v>
      </c>
      <c r="DZ9" s="11" t="s">
        <v>616</v>
      </c>
      <c r="EA9" s="11" t="s">
        <v>616</v>
      </c>
      <c r="EB9" s="11" t="s">
        <v>617</v>
      </c>
      <c r="EC9" s="11" t="s">
        <v>617</v>
      </c>
      <c r="ED9" s="11" t="s">
        <v>74</v>
      </c>
      <c r="EE9" s="11" t="s">
        <v>74</v>
      </c>
      <c r="EF9" s="11" t="s">
        <v>74</v>
      </c>
      <c r="EG9" s="11" t="s">
        <v>74</v>
      </c>
      <c r="EH9" s="11" t="s">
        <v>74</v>
      </c>
      <c r="EI9" s="11" t="s">
        <v>74</v>
      </c>
      <c r="EJ9" s="11" t="s">
        <v>618</v>
      </c>
      <c r="EK9" s="11" t="s">
        <v>618</v>
      </c>
      <c r="EL9" s="11" t="s">
        <v>619</v>
      </c>
      <c r="EM9" s="11" t="s">
        <v>619</v>
      </c>
      <c r="EN9" s="11" t="s">
        <v>619</v>
      </c>
      <c r="EO9" s="11" t="s">
        <v>619</v>
      </c>
      <c r="EP9" s="11" t="s">
        <v>301</v>
      </c>
      <c r="EQ9" s="11" t="s">
        <v>330</v>
      </c>
      <c r="ER9" s="11" t="s">
        <v>620</v>
      </c>
      <c r="ES9" s="11" t="s">
        <v>113</v>
      </c>
      <c r="ET9" s="11" t="s">
        <v>113</v>
      </c>
      <c r="EU9" s="11" t="s">
        <v>113</v>
      </c>
      <c r="EV9" s="11" t="s">
        <v>113</v>
      </c>
      <c r="EW9" s="11" t="s">
        <v>113</v>
      </c>
      <c r="EX9" s="11" t="s">
        <v>380</v>
      </c>
      <c r="EY9" s="11" t="s">
        <v>380</v>
      </c>
      <c r="EZ9" s="11" t="s">
        <v>380</v>
      </c>
      <c r="FA9" s="11" t="s">
        <v>380</v>
      </c>
      <c r="FB9" s="11" t="s">
        <v>621</v>
      </c>
      <c r="FC9" s="11" t="s">
        <v>622</v>
      </c>
      <c r="FD9" s="11" t="s">
        <v>622</v>
      </c>
      <c r="FE9" s="11" t="s">
        <v>622</v>
      </c>
      <c r="FF9" s="11" t="s">
        <v>623</v>
      </c>
      <c r="FG9" s="11" t="s">
        <v>624</v>
      </c>
      <c r="FH9" s="11" t="s">
        <v>624</v>
      </c>
      <c r="FI9" s="11" t="s">
        <v>167</v>
      </c>
      <c r="FJ9" s="11" t="s">
        <v>178</v>
      </c>
      <c r="FK9" s="11" t="s">
        <v>625</v>
      </c>
      <c r="FL9" s="11" t="s">
        <v>626</v>
      </c>
      <c r="FM9" s="11" t="s">
        <v>627</v>
      </c>
      <c r="FN9" s="202"/>
      <c r="FO9" s="1"/>
      <c r="FP9" s="12" t="s">
        <v>628</v>
      </c>
      <c r="FQ9" s="12" t="s">
        <v>629</v>
      </c>
      <c r="FR9" s="12" t="s">
        <v>630</v>
      </c>
      <c r="FS9" s="12" t="s">
        <v>631</v>
      </c>
      <c r="FT9" s="12" t="s">
        <v>632</v>
      </c>
      <c r="FU9" s="12" t="s">
        <v>633</v>
      </c>
      <c r="FV9" s="12" t="s">
        <v>622</v>
      </c>
      <c r="FW9" s="12" t="s">
        <v>622</v>
      </c>
      <c r="FX9" s="205"/>
    </row>
    <row r="10" spans="1:180" ht="40.049999999999997" customHeight="1" x14ac:dyDescent="0.3">
      <c r="A10" s="202"/>
      <c r="B10" s="202"/>
      <c r="C10" s="9" t="s">
        <v>634</v>
      </c>
      <c r="D10" s="9" t="s">
        <v>258</v>
      </c>
      <c r="E10" s="9" t="s">
        <v>635</v>
      </c>
      <c r="F10" s="9" t="s">
        <v>636</v>
      </c>
      <c r="G10" s="9" t="s">
        <v>637</v>
      </c>
      <c r="H10" s="9" t="s">
        <v>638</v>
      </c>
      <c r="I10" s="9" t="s">
        <v>639</v>
      </c>
      <c r="J10" s="9" t="s">
        <v>640</v>
      </c>
      <c r="K10" s="9" t="s">
        <v>641</v>
      </c>
      <c r="L10" s="9" t="s">
        <v>642</v>
      </c>
      <c r="M10" s="9" t="s">
        <v>643</v>
      </c>
      <c r="N10" s="9" t="s">
        <v>644</v>
      </c>
      <c r="O10" s="9" t="s">
        <v>645</v>
      </c>
      <c r="P10" s="9" t="s">
        <v>646</v>
      </c>
      <c r="Q10" s="9" t="s">
        <v>647</v>
      </c>
      <c r="R10" s="9" t="s">
        <v>648</v>
      </c>
      <c r="S10" s="9" t="s">
        <v>649</v>
      </c>
      <c r="T10" s="9" t="s">
        <v>650</v>
      </c>
      <c r="U10" s="9" t="s">
        <v>651</v>
      </c>
      <c r="V10" s="9" t="s">
        <v>652</v>
      </c>
      <c r="W10" s="9" t="s">
        <v>236</v>
      </c>
      <c r="X10" s="9" t="s">
        <v>653</v>
      </c>
      <c r="Y10" s="9" t="s">
        <v>239</v>
      </c>
      <c r="Z10" s="9" t="s">
        <v>253</v>
      </c>
      <c r="AA10" s="9" t="s">
        <v>654</v>
      </c>
      <c r="AB10" s="9" t="s">
        <v>230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662</v>
      </c>
      <c r="AK10" s="9" t="s">
        <v>663</v>
      </c>
      <c r="AL10" s="9" t="s">
        <v>664</v>
      </c>
      <c r="AM10" s="9" t="s">
        <v>665</v>
      </c>
      <c r="AN10" s="9" t="s">
        <v>265</v>
      </c>
      <c r="AO10" s="9" t="s">
        <v>588</v>
      </c>
      <c r="AP10" s="9" t="s">
        <v>666</v>
      </c>
      <c r="AQ10" s="9" t="s">
        <v>667</v>
      </c>
      <c r="AR10" s="9" t="s">
        <v>668</v>
      </c>
      <c r="AS10" s="9" t="s">
        <v>669</v>
      </c>
      <c r="AT10" s="9" t="s">
        <v>670</v>
      </c>
      <c r="AU10" s="9" t="s">
        <v>671</v>
      </c>
      <c r="AV10" s="9" t="s">
        <v>672</v>
      </c>
      <c r="AW10" s="9" t="s">
        <v>673</v>
      </c>
      <c r="AX10" s="9" t="s">
        <v>674</v>
      </c>
      <c r="AY10" s="9" t="s">
        <v>675</v>
      </c>
      <c r="AZ10" s="9" t="s">
        <v>486</v>
      </c>
      <c r="BA10" s="9" t="s">
        <v>676</v>
      </c>
      <c r="BB10" s="9" t="s">
        <v>677</v>
      </c>
      <c r="BC10" s="9" t="s">
        <v>678</v>
      </c>
      <c r="BD10" s="9" t="s">
        <v>679</v>
      </c>
      <c r="BE10" s="9" t="s">
        <v>680</v>
      </c>
      <c r="BF10" s="9" t="s">
        <v>268</v>
      </c>
      <c r="BG10" s="9" t="s">
        <v>681</v>
      </c>
      <c r="BH10" s="9" t="s">
        <v>682</v>
      </c>
      <c r="BI10" s="9" t="s">
        <v>683</v>
      </c>
      <c r="BJ10" s="9" t="s">
        <v>684</v>
      </c>
      <c r="BK10" s="9" t="s">
        <v>685</v>
      </c>
      <c r="BL10" s="9" t="s">
        <v>686</v>
      </c>
      <c r="BM10" s="9" t="s">
        <v>687</v>
      </c>
      <c r="BN10" s="9" t="s">
        <v>688</v>
      </c>
      <c r="BO10" s="9" t="s">
        <v>689</v>
      </c>
      <c r="BP10" s="9" t="s">
        <v>690</v>
      </c>
      <c r="BQ10" s="9" t="s">
        <v>691</v>
      </c>
      <c r="BR10" s="9" t="s">
        <v>692</v>
      </c>
      <c r="BS10" s="9" t="s">
        <v>693</v>
      </c>
      <c r="BT10" s="9" t="s">
        <v>694</v>
      </c>
      <c r="BU10" s="9" t="s">
        <v>695</v>
      </c>
      <c r="BV10" s="9" t="s">
        <v>696</v>
      </c>
      <c r="BW10" s="9" t="s">
        <v>297</v>
      </c>
      <c r="BX10" s="9" t="s">
        <v>697</v>
      </c>
      <c r="BY10" s="9" t="s">
        <v>698</v>
      </c>
      <c r="BZ10" s="9" t="s">
        <v>318</v>
      </c>
      <c r="CA10" s="9" t="s">
        <v>370</v>
      </c>
      <c r="CB10" s="9" t="s">
        <v>699</v>
      </c>
      <c r="CC10" s="9" t="s">
        <v>700</v>
      </c>
      <c r="CD10" s="9" t="s">
        <v>701</v>
      </c>
      <c r="CE10" s="9" t="s">
        <v>702</v>
      </c>
      <c r="CF10" s="9" t="s">
        <v>703</v>
      </c>
      <c r="CG10" s="9" t="s">
        <v>704</v>
      </c>
      <c r="CH10" s="9" t="s">
        <v>705</v>
      </c>
      <c r="CI10" s="9" t="s">
        <v>706</v>
      </c>
      <c r="CJ10" s="9" t="s">
        <v>707</v>
      </c>
      <c r="CK10" s="9" t="s">
        <v>708</v>
      </c>
      <c r="CL10" s="9" t="s">
        <v>709</v>
      </c>
      <c r="CM10" s="9" t="s">
        <v>710</v>
      </c>
      <c r="CN10" s="9" t="s">
        <v>711</v>
      </c>
      <c r="CO10" s="9" t="s">
        <v>712</v>
      </c>
      <c r="CP10" s="9" t="s">
        <v>713</v>
      </c>
      <c r="CQ10" s="9" t="s">
        <v>714</v>
      </c>
      <c r="CR10" s="9" t="s">
        <v>715</v>
      </c>
      <c r="CS10" s="9" t="s">
        <v>716</v>
      </c>
      <c r="CT10" s="9" t="s">
        <v>717</v>
      </c>
      <c r="CU10" s="9" t="s">
        <v>718</v>
      </c>
      <c r="CV10" s="9" t="s">
        <v>719</v>
      </c>
      <c r="CW10" s="9" t="s">
        <v>272</v>
      </c>
      <c r="CX10" s="9" t="s">
        <v>720</v>
      </c>
      <c r="CY10" s="9" t="s">
        <v>721</v>
      </c>
      <c r="CZ10" s="9" t="s">
        <v>722</v>
      </c>
      <c r="DA10" s="9" t="s">
        <v>723</v>
      </c>
      <c r="DB10" s="9" t="s">
        <v>724</v>
      </c>
      <c r="DC10" s="9" t="s">
        <v>725</v>
      </c>
      <c r="DD10" s="9" t="s">
        <v>726</v>
      </c>
      <c r="DE10" s="9" t="s">
        <v>727</v>
      </c>
      <c r="DF10" s="9" t="s">
        <v>728</v>
      </c>
      <c r="DG10" s="9" t="s">
        <v>31</v>
      </c>
      <c r="DH10" s="9" t="s">
        <v>729</v>
      </c>
      <c r="DI10" s="9" t="s">
        <v>730</v>
      </c>
      <c r="DJ10" s="9" t="s">
        <v>731</v>
      </c>
      <c r="DK10" s="9" t="s">
        <v>732</v>
      </c>
      <c r="DL10" s="9" t="s">
        <v>733</v>
      </c>
      <c r="DM10" s="9" t="s">
        <v>312</v>
      </c>
      <c r="DN10" s="9" t="s">
        <v>734</v>
      </c>
      <c r="DO10" s="9" t="s">
        <v>735</v>
      </c>
      <c r="DP10" s="9" t="s">
        <v>736</v>
      </c>
      <c r="DQ10" s="9" t="s">
        <v>737</v>
      </c>
      <c r="DR10" s="9" t="s">
        <v>738</v>
      </c>
      <c r="DS10" s="9" t="s">
        <v>739</v>
      </c>
      <c r="DT10" s="9" t="s">
        <v>740</v>
      </c>
      <c r="DU10" s="9" t="s">
        <v>741</v>
      </c>
      <c r="DV10" s="9" t="s">
        <v>742</v>
      </c>
      <c r="DW10" s="9" t="s">
        <v>743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749</v>
      </c>
      <c r="ED10" s="9" t="s">
        <v>750</v>
      </c>
      <c r="EE10" s="9" t="s">
        <v>751</v>
      </c>
      <c r="EF10" s="9" t="s">
        <v>752</v>
      </c>
      <c r="EG10" s="9" t="s">
        <v>753</v>
      </c>
      <c r="EH10" s="9" t="s">
        <v>754</v>
      </c>
      <c r="EI10" s="9" t="s">
        <v>755</v>
      </c>
      <c r="EJ10" s="9" t="s">
        <v>756</v>
      </c>
      <c r="EK10" s="9" t="s">
        <v>757</v>
      </c>
      <c r="EL10" s="9" t="s">
        <v>758</v>
      </c>
      <c r="EM10" s="9" t="s">
        <v>759</v>
      </c>
      <c r="EN10" s="9" t="s">
        <v>760</v>
      </c>
      <c r="EO10" s="9" t="s">
        <v>761</v>
      </c>
      <c r="EP10" s="9" t="s">
        <v>762</v>
      </c>
      <c r="EQ10" s="9" t="s">
        <v>763</v>
      </c>
      <c r="ER10" s="9" t="s">
        <v>764</v>
      </c>
      <c r="ES10" s="9" t="s">
        <v>765</v>
      </c>
      <c r="ET10" s="9" t="s">
        <v>766</v>
      </c>
      <c r="EU10" s="9" t="s">
        <v>767</v>
      </c>
      <c r="EV10" s="9" t="s">
        <v>768</v>
      </c>
      <c r="EW10" s="9" t="s">
        <v>769</v>
      </c>
      <c r="EX10" s="9" t="s">
        <v>770</v>
      </c>
      <c r="EY10" s="9" t="s">
        <v>771</v>
      </c>
      <c r="EZ10" s="9" t="s">
        <v>772</v>
      </c>
      <c r="FA10" s="9" t="s">
        <v>773</v>
      </c>
      <c r="FB10" s="9" t="s">
        <v>774</v>
      </c>
      <c r="FC10" s="9" t="s">
        <v>775</v>
      </c>
      <c r="FD10" s="9" t="s">
        <v>776</v>
      </c>
      <c r="FE10" s="9" t="s">
        <v>777</v>
      </c>
      <c r="FF10" s="9" t="s">
        <v>778</v>
      </c>
      <c r="FG10" s="9" t="s">
        <v>779</v>
      </c>
      <c r="FH10" s="9" t="s">
        <v>780</v>
      </c>
      <c r="FI10" s="9" t="s">
        <v>168</v>
      </c>
      <c r="FJ10" s="9" t="s">
        <v>781</v>
      </c>
      <c r="FK10" s="9" t="s">
        <v>782</v>
      </c>
      <c r="FL10" s="9" t="s">
        <v>783</v>
      </c>
      <c r="FM10" s="9" t="s">
        <v>784</v>
      </c>
      <c r="FN10" s="202" t="s">
        <v>844</v>
      </c>
      <c r="FO10" s="1"/>
      <c r="FP10" s="10" t="s">
        <v>786</v>
      </c>
      <c r="FQ10" s="10" t="s">
        <v>787</v>
      </c>
      <c r="FR10" s="10" t="s">
        <v>788</v>
      </c>
      <c r="FS10" s="10" t="s">
        <v>789</v>
      </c>
      <c r="FT10" s="10" t="s">
        <v>790</v>
      </c>
      <c r="FU10" s="10" t="s">
        <v>791</v>
      </c>
      <c r="FV10" s="10" t="s">
        <v>792</v>
      </c>
      <c r="FW10" s="10" t="s">
        <v>793</v>
      </c>
      <c r="FX10" s="205" t="s">
        <v>844</v>
      </c>
    </row>
    <row r="11" spans="1:180" ht="24" customHeight="1" x14ac:dyDescent="0.3">
      <c r="A11" s="13" t="s">
        <v>49</v>
      </c>
      <c r="B11" s="13" t="s">
        <v>794</v>
      </c>
      <c r="C11" s="14">
        <v>15.5</v>
      </c>
      <c r="D11" s="14">
        <v>13.3</v>
      </c>
      <c r="E11" s="14">
        <v>11.4</v>
      </c>
      <c r="F11" s="14">
        <v>0</v>
      </c>
      <c r="G11" s="14"/>
      <c r="H11" s="14">
        <v>-13.5</v>
      </c>
      <c r="I11" s="14">
        <v>1.3</v>
      </c>
      <c r="J11" s="14">
        <v>0</v>
      </c>
      <c r="K11" s="14"/>
      <c r="L11" s="14">
        <v>-39.1</v>
      </c>
      <c r="M11" s="14">
        <v>-11.6</v>
      </c>
      <c r="N11" s="14"/>
      <c r="O11" s="14">
        <v>-6</v>
      </c>
      <c r="P11" s="14">
        <v>-10.8</v>
      </c>
      <c r="Q11" s="14">
        <v>-21.8</v>
      </c>
      <c r="R11" s="14">
        <v>56.1</v>
      </c>
      <c r="S11" s="14">
        <v>0.1</v>
      </c>
      <c r="T11" s="14"/>
      <c r="U11" s="14"/>
      <c r="V11" s="14"/>
      <c r="W11" s="14">
        <v>2.7</v>
      </c>
      <c r="X11" s="14">
        <v>1.1000000000000001</v>
      </c>
      <c r="Y11" s="14">
        <v>0.2</v>
      </c>
      <c r="Z11" s="14">
        <v>0</v>
      </c>
      <c r="AA11" s="14">
        <v>-3.2</v>
      </c>
      <c r="AB11" s="14"/>
      <c r="AC11" s="14">
        <v>11.5</v>
      </c>
      <c r="AD11" s="14"/>
      <c r="AE11" s="14"/>
      <c r="AF11" s="14"/>
      <c r="AG11" s="14"/>
      <c r="AH11" s="14">
        <v>12.5</v>
      </c>
      <c r="AI11" s="14">
        <v>-1.5</v>
      </c>
      <c r="AJ11" s="14"/>
      <c r="AK11" s="14">
        <v>0</v>
      </c>
      <c r="AL11" s="14"/>
      <c r="AM11" s="14">
        <v>-1.8</v>
      </c>
      <c r="AN11" s="14">
        <v>0.2</v>
      </c>
      <c r="AO11" s="14">
        <v>6</v>
      </c>
      <c r="AP11" s="14">
        <v>22.2</v>
      </c>
      <c r="AQ11" s="14">
        <v>4.2</v>
      </c>
      <c r="AR11" s="14">
        <v>0.3</v>
      </c>
      <c r="AS11" s="14">
        <v>2.6</v>
      </c>
      <c r="AT11" s="14">
        <v>0.1</v>
      </c>
      <c r="AU11" s="14">
        <v>16.399999999999999</v>
      </c>
      <c r="AV11" s="14">
        <v>-30.1</v>
      </c>
      <c r="AW11" s="14">
        <v>48.2</v>
      </c>
      <c r="AX11" s="14">
        <v>5.6</v>
      </c>
      <c r="AY11" s="14">
        <v>-0.6</v>
      </c>
      <c r="AZ11" s="14">
        <v>1.9</v>
      </c>
      <c r="BA11" s="14">
        <v>1</v>
      </c>
      <c r="BB11" s="14">
        <v>0</v>
      </c>
      <c r="BC11" s="14">
        <v>8.1</v>
      </c>
      <c r="BD11" s="14"/>
      <c r="BE11" s="14"/>
      <c r="BF11" s="14">
        <v>-2.5</v>
      </c>
      <c r="BG11" s="14">
        <v>0</v>
      </c>
      <c r="BH11" s="14"/>
      <c r="BI11" s="14">
        <v>0.2</v>
      </c>
      <c r="BJ11" s="14"/>
      <c r="BK11" s="14"/>
      <c r="BL11" s="14"/>
      <c r="BM11" s="14">
        <v>0.8</v>
      </c>
      <c r="BN11" s="14">
        <v>-34</v>
      </c>
      <c r="BO11" s="14">
        <v>-35.200000000000003</v>
      </c>
      <c r="BP11" s="14">
        <v>-2.7</v>
      </c>
      <c r="BQ11" s="14">
        <v>28.2</v>
      </c>
      <c r="BR11" s="14"/>
      <c r="BS11" s="14"/>
      <c r="BT11" s="14"/>
      <c r="BU11" s="14"/>
      <c r="BV11" s="14"/>
      <c r="BW11" s="14">
        <v>0</v>
      </c>
      <c r="BX11" s="14"/>
      <c r="BY11" s="14"/>
      <c r="BZ11" s="14">
        <v>-0.5</v>
      </c>
      <c r="CA11" s="14">
        <v>14</v>
      </c>
      <c r="CB11" s="14">
        <v>12.7</v>
      </c>
      <c r="CC11" s="14">
        <v>0.1</v>
      </c>
      <c r="CD11" s="14">
        <v>7</v>
      </c>
      <c r="CE11" s="14">
        <v>3.7</v>
      </c>
      <c r="CF11" s="14"/>
      <c r="CG11" s="14"/>
      <c r="CH11" s="14"/>
      <c r="CI11" s="14">
        <v>-1.3</v>
      </c>
      <c r="CJ11" s="14">
        <v>0.9</v>
      </c>
      <c r="CK11" s="14">
        <v>-13.5</v>
      </c>
      <c r="CL11" s="14"/>
      <c r="CM11" s="14"/>
      <c r="CN11" s="14"/>
      <c r="CO11" s="14"/>
      <c r="CP11" s="14"/>
      <c r="CQ11" s="14">
        <v>-8.1</v>
      </c>
      <c r="CR11" s="14">
        <v>-8.1</v>
      </c>
      <c r="CS11" s="14">
        <v>-2.1</v>
      </c>
      <c r="CT11" s="14">
        <v>0.5</v>
      </c>
      <c r="CU11" s="14">
        <v>1.2</v>
      </c>
      <c r="CV11" s="14"/>
      <c r="CW11" s="14">
        <v>-4.3</v>
      </c>
      <c r="CX11" s="14">
        <v>0</v>
      </c>
      <c r="CY11" s="14"/>
      <c r="CZ11" s="14"/>
      <c r="DA11" s="14">
        <v>0</v>
      </c>
      <c r="DB11" s="14">
        <v>0</v>
      </c>
      <c r="DC11" s="14">
        <v>-1</v>
      </c>
      <c r="DD11" s="14">
        <v>0</v>
      </c>
      <c r="DE11" s="14"/>
      <c r="DF11" s="14"/>
      <c r="DG11" s="14">
        <v>0.2</v>
      </c>
      <c r="DH11" s="14">
        <v>1.1000000000000001</v>
      </c>
      <c r="DI11" s="14">
        <v>0.2</v>
      </c>
      <c r="DJ11" s="14">
        <v>-1.4</v>
      </c>
      <c r="DK11" s="14">
        <v>0.2</v>
      </c>
      <c r="DL11" s="14">
        <v>0.5</v>
      </c>
      <c r="DM11" s="14"/>
      <c r="DN11" s="14">
        <v>0</v>
      </c>
      <c r="DO11" s="14">
        <v>0</v>
      </c>
      <c r="DP11" s="14">
        <v>-0.5</v>
      </c>
      <c r="DQ11" s="14">
        <v>13.7</v>
      </c>
      <c r="DR11" s="14">
        <v>0</v>
      </c>
      <c r="DS11" s="14">
        <v>-0.2</v>
      </c>
      <c r="DT11" s="14">
        <v>0.6</v>
      </c>
      <c r="DU11" s="14">
        <v>0.3</v>
      </c>
      <c r="DV11" s="14"/>
      <c r="DW11" s="14"/>
      <c r="DX11" s="14">
        <v>-4.3</v>
      </c>
      <c r="DY11" s="14">
        <v>0</v>
      </c>
      <c r="DZ11" s="14">
        <v>1.3</v>
      </c>
      <c r="EA11" s="14">
        <v>1.4</v>
      </c>
      <c r="EB11" s="14">
        <v>0.8</v>
      </c>
      <c r="EC11" s="14">
        <v>3.7</v>
      </c>
      <c r="ED11" s="14">
        <v>0</v>
      </c>
      <c r="EE11" s="14">
        <v>-5</v>
      </c>
      <c r="EF11" s="14">
        <v>-1.8</v>
      </c>
      <c r="EG11" s="14">
        <v>0</v>
      </c>
      <c r="EH11" s="14">
        <v>0</v>
      </c>
      <c r="EI11" s="14"/>
      <c r="EJ11" s="14">
        <v>1.9</v>
      </c>
      <c r="EK11" s="14">
        <v>-0.3</v>
      </c>
      <c r="EL11" s="14">
        <v>1.4</v>
      </c>
      <c r="EM11" s="14">
        <v>0.2</v>
      </c>
      <c r="EN11" s="14">
        <v>0.2</v>
      </c>
      <c r="EO11" s="14">
        <v>0.2</v>
      </c>
      <c r="EP11" s="14"/>
      <c r="EQ11" s="14">
        <v>0</v>
      </c>
      <c r="ER11" s="14">
        <v>0</v>
      </c>
      <c r="ES11" s="14">
        <v>0</v>
      </c>
      <c r="ET11" s="14">
        <v>-0.2</v>
      </c>
      <c r="EU11" s="14">
        <v>1.9</v>
      </c>
      <c r="EV11" s="14">
        <v>0.9</v>
      </c>
      <c r="EW11" s="14">
        <v>0</v>
      </c>
      <c r="EX11" s="14">
        <v>1.7</v>
      </c>
      <c r="EY11" s="14">
        <v>0.3</v>
      </c>
      <c r="EZ11" s="14">
        <v>0.6</v>
      </c>
      <c r="FA11" s="14">
        <v>0.5</v>
      </c>
      <c r="FB11" s="14">
        <v>0</v>
      </c>
      <c r="FC11" s="14">
        <v>0.8</v>
      </c>
      <c r="FD11" s="14">
        <v>1.4</v>
      </c>
      <c r="FE11" s="14">
        <v>1.1000000000000001</v>
      </c>
      <c r="FF11" s="14">
        <v>2.2999999999999998</v>
      </c>
      <c r="FG11" s="14"/>
      <c r="FH11" s="14"/>
      <c r="FI11" s="14"/>
      <c r="FJ11" s="14"/>
      <c r="FK11" s="14">
        <v>2.5</v>
      </c>
      <c r="FL11" s="14">
        <v>2.5</v>
      </c>
      <c r="FM11" s="14"/>
      <c r="FN11" s="14">
        <v>89.2</v>
      </c>
      <c r="FO11" s="15"/>
      <c r="FP11" s="14">
        <v>2.0785399999999998</v>
      </c>
      <c r="FQ11" s="14">
        <v>-0.67900000000000005</v>
      </c>
      <c r="FR11" s="14">
        <v>2.1789999999999998</v>
      </c>
      <c r="FS11" s="14">
        <v>1.7</v>
      </c>
      <c r="FT11" s="14">
        <v>0.31474999999999997</v>
      </c>
      <c r="FU11" s="14">
        <v>0.10309</v>
      </c>
      <c r="FV11" s="14">
        <v>-0.2</v>
      </c>
      <c r="FW11" s="14">
        <v>0</v>
      </c>
      <c r="FX11" s="14">
        <v>5.4963800000000003</v>
      </c>
    </row>
    <row r="12" spans="1:180" ht="24" customHeight="1" x14ac:dyDescent="0.3">
      <c r="A12" s="16" t="s">
        <v>49</v>
      </c>
      <c r="B12" s="16" t="s">
        <v>795</v>
      </c>
      <c r="C12" s="17">
        <v>11.6</v>
      </c>
      <c r="D12" s="17">
        <v>6.5</v>
      </c>
      <c r="E12" s="17">
        <v>3</v>
      </c>
      <c r="F12" s="17">
        <v>0</v>
      </c>
      <c r="G12" s="17"/>
      <c r="H12" s="17">
        <v>-11.6</v>
      </c>
      <c r="I12" s="17">
        <v>3.5</v>
      </c>
      <c r="J12" s="17">
        <v>0</v>
      </c>
      <c r="K12" s="17"/>
      <c r="L12" s="17">
        <v>-42.1</v>
      </c>
      <c r="M12" s="17">
        <v>-14.8</v>
      </c>
      <c r="N12" s="17"/>
      <c r="O12" s="17">
        <v>-9.6999999999999993</v>
      </c>
      <c r="P12" s="17">
        <v>-12.5</v>
      </c>
      <c r="Q12" s="17">
        <v>-23.3</v>
      </c>
      <c r="R12" s="17">
        <v>51.9</v>
      </c>
      <c r="S12" s="17">
        <v>0.1</v>
      </c>
      <c r="T12" s="17"/>
      <c r="U12" s="17"/>
      <c r="V12" s="17"/>
      <c r="W12" s="17">
        <v>0</v>
      </c>
      <c r="X12" s="17">
        <v>0.9</v>
      </c>
      <c r="Y12" s="17">
        <v>-0.2</v>
      </c>
      <c r="Z12" s="17">
        <v>0</v>
      </c>
      <c r="AA12" s="17">
        <v>-3.2</v>
      </c>
      <c r="AB12" s="17"/>
      <c r="AC12" s="17">
        <v>9.9</v>
      </c>
      <c r="AD12" s="17"/>
      <c r="AE12" s="17"/>
      <c r="AF12" s="17"/>
      <c r="AG12" s="17"/>
      <c r="AH12" s="17">
        <v>11.2</v>
      </c>
      <c r="AI12" s="17">
        <v>-5.6</v>
      </c>
      <c r="AJ12" s="17"/>
      <c r="AK12" s="17">
        <v>0</v>
      </c>
      <c r="AL12" s="17"/>
      <c r="AM12" s="17">
        <v>-1.8</v>
      </c>
      <c r="AN12" s="17">
        <v>0.2</v>
      </c>
      <c r="AO12" s="17">
        <v>6.6</v>
      </c>
      <c r="AP12" s="17">
        <v>22.2</v>
      </c>
      <c r="AQ12" s="17">
        <v>4.0999999999999996</v>
      </c>
      <c r="AR12" s="17">
        <v>0.7</v>
      </c>
      <c r="AS12" s="17">
        <v>2.6</v>
      </c>
      <c r="AT12" s="17">
        <v>0.4</v>
      </c>
      <c r="AU12" s="17">
        <v>13.6</v>
      </c>
      <c r="AV12" s="17">
        <v>-32.700000000000003</v>
      </c>
      <c r="AW12" s="17">
        <v>45.5</v>
      </c>
      <c r="AX12" s="17">
        <v>3.7</v>
      </c>
      <c r="AY12" s="17">
        <v>-0.2</v>
      </c>
      <c r="AZ12" s="17">
        <v>2.4</v>
      </c>
      <c r="BA12" s="17">
        <v>1</v>
      </c>
      <c r="BB12" s="17">
        <v>0</v>
      </c>
      <c r="BC12" s="17">
        <v>9.6</v>
      </c>
      <c r="BD12" s="17"/>
      <c r="BE12" s="17"/>
      <c r="BF12" s="17">
        <v>-3.6</v>
      </c>
      <c r="BG12" s="17">
        <v>0</v>
      </c>
      <c r="BH12" s="17"/>
      <c r="BI12" s="17">
        <v>0</v>
      </c>
      <c r="BJ12" s="17"/>
      <c r="BK12" s="17"/>
      <c r="BL12" s="17"/>
      <c r="BM12" s="17">
        <v>-0.4</v>
      </c>
      <c r="BN12" s="17">
        <v>-35.5</v>
      </c>
      <c r="BO12" s="17">
        <v>-36.700000000000003</v>
      </c>
      <c r="BP12" s="17">
        <v>-4.5</v>
      </c>
      <c r="BQ12" s="17">
        <v>25.4</v>
      </c>
      <c r="BR12" s="17"/>
      <c r="BS12" s="17"/>
      <c r="BT12" s="17"/>
      <c r="BU12" s="17"/>
      <c r="BV12" s="17"/>
      <c r="BW12" s="17">
        <v>0</v>
      </c>
      <c r="BX12" s="17"/>
      <c r="BY12" s="17"/>
      <c r="BZ12" s="17">
        <v>-0.5</v>
      </c>
      <c r="CA12" s="17">
        <v>13.6</v>
      </c>
      <c r="CB12" s="17">
        <v>12.8</v>
      </c>
      <c r="CC12" s="17">
        <v>0.1</v>
      </c>
      <c r="CD12" s="17">
        <v>7.1</v>
      </c>
      <c r="CE12" s="17">
        <v>3.8</v>
      </c>
      <c r="CF12" s="17"/>
      <c r="CG12" s="17"/>
      <c r="CH12" s="17"/>
      <c r="CI12" s="17">
        <v>-4.5</v>
      </c>
      <c r="CJ12" s="17">
        <v>-2.1</v>
      </c>
      <c r="CK12" s="17">
        <v>-19.100000000000001</v>
      </c>
      <c r="CL12" s="17"/>
      <c r="CM12" s="17"/>
      <c r="CN12" s="17"/>
      <c r="CO12" s="17"/>
      <c r="CP12" s="17"/>
      <c r="CQ12" s="17">
        <v>-9.8000000000000007</v>
      </c>
      <c r="CR12" s="17">
        <v>-9.1</v>
      </c>
      <c r="CS12" s="17">
        <v>-2.1</v>
      </c>
      <c r="CT12" s="17">
        <v>0.5</v>
      </c>
      <c r="CU12" s="17">
        <v>1.2</v>
      </c>
      <c r="CV12" s="17"/>
      <c r="CW12" s="17">
        <v>-3.4</v>
      </c>
      <c r="CX12" s="17">
        <v>0</v>
      </c>
      <c r="CY12" s="17"/>
      <c r="CZ12" s="17"/>
      <c r="DA12" s="17">
        <v>0.1</v>
      </c>
      <c r="DB12" s="17">
        <v>0</v>
      </c>
      <c r="DC12" s="17">
        <v>0</v>
      </c>
      <c r="DD12" s="17">
        <v>0</v>
      </c>
      <c r="DE12" s="17"/>
      <c r="DF12" s="17"/>
      <c r="DG12" s="17">
        <v>0.2</v>
      </c>
      <c r="DH12" s="17">
        <v>1.1000000000000001</v>
      </c>
      <c r="DI12" s="17">
        <v>0.2</v>
      </c>
      <c r="DJ12" s="17">
        <v>-1.2</v>
      </c>
      <c r="DK12" s="17">
        <v>0.2</v>
      </c>
      <c r="DL12" s="17">
        <v>0.5</v>
      </c>
      <c r="DM12" s="17"/>
      <c r="DN12" s="17">
        <v>0</v>
      </c>
      <c r="DO12" s="17">
        <v>0</v>
      </c>
      <c r="DP12" s="17">
        <v>-1</v>
      </c>
      <c r="DQ12" s="17">
        <v>12.3</v>
      </c>
      <c r="DR12" s="17">
        <v>0</v>
      </c>
      <c r="DS12" s="17">
        <v>-0.2</v>
      </c>
      <c r="DT12" s="17">
        <v>0.6</v>
      </c>
      <c r="DU12" s="17">
        <v>0.3</v>
      </c>
      <c r="DV12" s="17"/>
      <c r="DW12" s="17"/>
      <c r="DX12" s="17">
        <v>-4.3</v>
      </c>
      <c r="DY12" s="17">
        <v>0</v>
      </c>
      <c r="DZ12" s="17">
        <v>1.1000000000000001</v>
      </c>
      <c r="EA12" s="17">
        <v>1.1000000000000001</v>
      </c>
      <c r="EB12" s="17">
        <v>0.8</v>
      </c>
      <c r="EC12" s="17">
        <v>3.7</v>
      </c>
      <c r="ED12" s="17">
        <v>0</v>
      </c>
      <c r="EE12" s="17">
        <v>-3.9</v>
      </c>
      <c r="EF12" s="17">
        <v>-4.0999999999999996</v>
      </c>
      <c r="EG12" s="17">
        <v>0</v>
      </c>
      <c r="EH12" s="17">
        <v>0</v>
      </c>
      <c r="EI12" s="17"/>
      <c r="EJ12" s="17">
        <v>1.9</v>
      </c>
      <c r="EK12" s="17">
        <v>-0.2</v>
      </c>
      <c r="EL12" s="17">
        <v>1.5</v>
      </c>
      <c r="EM12" s="17">
        <v>0.2</v>
      </c>
      <c r="EN12" s="17">
        <v>0.2</v>
      </c>
      <c r="EO12" s="17">
        <v>0.2</v>
      </c>
      <c r="EP12" s="17"/>
      <c r="EQ12" s="17">
        <v>0</v>
      </c>
      <c r="ER12" s="17">
        <v>0</v>
      </c>
      <c r="ES12" s="17">
        <v>0</v>
      </c>
      <c r="ET12" s="17">
        <v>-0.2</v>
      </c>
      <c r="EU12" s="17">
        <v>1.6</v>
      </c>
      <c r="EV12" s="17">
        <v>-0.3</v>
      </c>
      <c r="EW12" s="17">
        <v>0</v>
      </c>
      <c r="EX12" s="17">
        <v>1.7</v>
      </c>
      <c r="EY12" s="17">
        <v>0.3</v>
      </c>
      <c r="EZ12" s="17">
        <v>0.6</v>
      </c>
      <c r="FA12" s="17">
        <v>0.5</v>
      </c>
      <c r="FB12" s="17">
        <v>0</v>
      </c>
      <c r="FC12" s="17">
        <v>0.8</v>
      </c>
      <c r="FD12" s="17">
        <v>1.4</v>
      </c>
      <c r="FE12" s="17">
        <v>1.1000000000000001</v>
      </c>
      <c r="FF12" s="17">
        <v>2.1</v>
      </c>
      <c r="FG12" s="17"/>
      <c r="FH12" s="17"/>
      <c r="FI12" s="17"/>
      <c r="FJ12" s="17"/>
      <c r="FK12" s="17">
        <v>1.8</v>
      </c>
      <c r="FL12" s="17">
        <v>2.8</v>
      </c>
      <c r="FM12" s="17"/>
      <c r="FN12" s="17">
        <v>12.2</v>
      </c>
      <c r="FO12" s="15"/>
      <c r="FP12" s="17">
        <v>2.2346300000000001</v>
      </c>
      <c r="FQ12" s="17">
        <v>-0.14599999999999999</v>
      </c>
      <c r="FR12" s="17">
        <v>2.2370000000000001</v>
      </c>
      <c r="FS12" s="17">
        <v>1.7</v>
      </c>
      <c r="FT12" s="17">
        <v>0.34565000000000001</v>
      </c>
      <c r="FU12" s="17">
        <v>0.10212</v>
      </c>
      <c r="FV12" s="17">
        <v>-0.3</v>
      </c>
      <c r="FW12" s="17">
        <v>0</v>
      </c>
      <c r="FX12" s="17">
        <v>6.1734</v>
      </c>
    </row>
    <row r="13" spans="1:180" ht="24" customHeight="1" x14ac:dyDescent="0.3">
      <c r="A13" s="16" t="s">
        <v>49</v>
      </c>
      <c r="B13" s="16" t="s">
        <v>796</v>
      </c>
      <c r="C13" s="17">
        <v>12.8</v>
      </c>
      <c r="D13" s="17">
        <v>12</v>
      </c>
      <c r="E13" s="17">
        <v>4.5</v>
      </c>
      <c r="F13" s="17">
        <v>0</v>
      </c>
      <c r="G13" s="17"/>
      <c r="H13" s="17">
        <v>-12.2</v>
      </c>
      <c r="I13" s="17">
        <v>2.9</v>
      </c>
      <c r="J13" s="17">
        <v>0</v>
      </c>
      <c r="K13" s="17"/>
      <c r="L13" s="17">
        <v>-36.299999999999997</v>
      </c>
      <c r="M13" s="17">
        <v>-8.1999999999999993</v>
      </c>
      <c r="N13" s="17"/>
      <c r="O13" s="17">
        <v>-3</v>
      </c>
      <c r="P13" s="17">
        <v>-1.5</v>
      </c>
      <c r="Q13" s="17">
        <v>-15.2</v>
      </c>
      <c r="R13" s="17">
        <v>54.7</v>
      </c>
      <c r="S13" s="17">
        <v>0</v>
      </c>
      <c r="T13" s="17"/>
      <c r="U13" s="17"/>
      <c r="V13" s="17"/>
      <c r="W13" s="17">
        <v>-0.5</v>
      </c>
      <c r="X13" s="17">
        <v>1.1000000000000001</v>
      </c>
      <c r="Y13" s="17">
        <v>-0.1</v>
      </c>
      <c r="Z13" s="17">
        <v>0</v>
      </c>
      <c r="AA13" s="17">
        <v>-3.3</v>
      </c>
      <c r="AB13" s="17"/>
      <c r="AC13" s="17">
        <v>9.9</v>
      </c>
      <c r="AD13" s="17"/>
      <c r="AE13" s="17"/>
      <c r="AF13" s="17"/>
      <c r="AG13" s="17"/>
      <c r="AH13" s="17">
        <v>11.3</v>
      </c>
      <c r="AI13" s="17">
        <v>0.6</v>
      </c>
      <c r="AJ13" s="17"/>
      <c r="AK13" s="17">
        <v>0</v>
      </c>
      <c r="AL13" s="17"/>
      <c r="AM13" s="17">
        <v>-1.4</v>
      </c>
      <c r="AN13" s="17">
        <v>0.8</v>
      </c>
      <c r="AO13" s="17">
        <v>6.3</v>
      </c>
      <c r="AP13" s="17">
        <v>21.8</v>
      </c>
      <c r="AQ13" s="17">
        <v>3.9</v>
      </c>
      <c r="AR13" s="17">
        <v>0.5</v>
      </c>
      <c r="AS13" s="17">
        <v>2.6</v>
      </c>
      <c r="AT13" s="17">
        <v>-0.1</v>
      </c>
      <c r="AU13" s="17">
        <v>15.1</v>
      </c>
      <c r="AV13" s="17">
        <v>-31.1</v>
      </c>
      <c r="AW13" s="17">
        <v>46.9</v>
      </c>
      <c r="AX13" s="17">
        <v>4.9000000000000004</v>
      </c>
      <c r="AY13" s="17">
        <v>0.1</v>
      </c>
      <c r="AZ13" s="17">
        <v>2.4</v>
      </c>
      <c r="BA13" s="17">
        <v>1</v>
      </c>
      <c r="BB13" s="17">
        <v>0</v>
      </c>
      <c r="BC13" s="17">
        <v>9.1999999999999993</v>
      </c>
      <c r="BD13" s="17"/>
      <c r="BE13" s="17"/>
      <c r="BF13" s="17">
        <v>-2.4</v>
      </c>
      <c r="BG13" s="17">
        <v>0</v>
      </c>
      <c r="BH13" s="17"/>
      <c r="BI13" s="17">
        <v>0</v>
      </c>
      <c r="BJ13" s="17"/>
      <c r="BK13" s="17"/>
      <c r="BL13" s="17"/>
      <c r="BM13" s="17">
        <v>0.6</v>
      </c>
      <c r="BN13" s="17">
        <v>-65.3</v>
      </c>
      <c r="BO13" s="17">
        <v>-66.3</v>
      </c>
      <c r="BP13" s="17">
        <v>0</v>
      </c>
      <c r="BQ13" s="17">
        <v>-7.2</v>
      </c>
      <c r="BR13" s="17"/>
      <c r="BS13" s="17"/>
      <c r="BT13" s="17"/>
      <c r="BU13" s="17"/>
      <c r="BV13" s="17"/>
      <c r="BW13" s="17">
        <v>0</v>
      </c>
      <c r="BX13" s="17"/>
      <c r="BY13" s="17"/>
      <c r="BZ13" s="17">
        <v>-0.5</v>
      </c>
      <c r="CA13" s="17">
        <v>16.600000000000001</v>
      </c>
      <c r="CB13" s="17">
        <v>12.1</v>
      </c>
      <c r="CC13" s="17">
        <v>-0.8</v>
      </c>
      <c r="CD13" s="17">
        <v>7.1</v>
      </c>
      <c r="CE13" s="17">
        <v>3.8</v>
      </c>
      <c r="CF13" s="17"/>
      <c r="CG13" s="17"/>
      <c r="CH13" s="17"/>
      <c r="CI13" s="17">
        <v>-2.2999999999999998</v>
      </c>
      <c r="CJ13" s="17">
        <v>0.2</v>
      </c>
      <c r="CK13" s="17">
        <v>-15.4</v>
      </c>
      <c r="CL13" s="17"/>
      <c r="CM13" s="17"/>
      <c r="CN13" s="17"/>
      <c r="CO13" s="17"/>
      <c r="CP13" s="17"/>
      <c r="CQ13" s="17">
        <v>-20.5</v>
      </c>
      <c r="CR13" s="17">
        <v>-12.5</v>
      </c>
      <c r="CS13" s="17">
        <v>-2.1</v>
      </c>
      <c r="CT13" s="17">
        <v>0.7</v>
      </c>
      <c r="CU13" s="17">
        <v>1.3</v>
      </c>
      <c r="CV13" s="17"/>
      <c r="CW13" s="17">
        <v>-3.5</v>
      </c>
      <c r="CX13" s="17">
        <v>0</v>
      </c>
      <c r="CY13" s="17"/>
      <c r="CZ13" s="17"/>
      <c r="DA13" s="17">
        <v>0</v>
      </c>
      <c r="DB13" s="17">
        <v>0</v>
      </c>
      <c r="DC13" s="17">
        <v>0</v>
      </c>
      <c r="DD13" s="17">
        <v>0</v>
      </c>
      <c r="DE13" s="17"/>
      <c r="DF13" s="17"/>
      <c r="DG13" s="17">
        <v>0.1</v>
      </c>
      <c r="DH13" s="17">
        <v>1.3</v>
      </c>
      <c r="DI13" s="17">
        <v>0.2</v>
      </c>
      <c r="DJ13" s="17">
        <v>-1.2</v>
      </c>
      <c r="DK13" s="17">
        <v>0.2</v>
      </c>
      <c r="DL13" s="17">
        <v>0.5</v>
      </c>
      <c r="DM13" s="17"/>
      <c r="DN13" s="17">
        <v>0</v>
      </c>
      <c r="DO13" s="17">
        <v>0</v>
      </c>
      <c r="DP13" s="17">
        <v>-1.1000000000000001</v>
      </c>
      <c r="DQ13" s="17">
        <v>11.6</v>
      </c>
      <c r="DR13" s="17">
        <v>0</v>
      </c>
      <c r="DS13" s="17">
        <v>-0.2</v>
      </c>
      <c r="DT13" s="17">
        <v>0.6</v>
      </c>
      <c r="DU13" s="17">
        <v>0.3</v>
      </c>
      <c r="DV13" s="17"/>
      <c r="DW13" s="17"/>
      <c r="DX13" s="17">
        <v>-4.3</v>
      </c>
      <c r="DY13" s="17">
        <v>0</v>
      </c>
      <c r="DZ13" s="17">
        <v>1.1000000000000001</v>
      </c>
      <c r="EA13" s="17">
        <v>1.3</v>
      </c>
      <c r="EB13" s="17">
        <v>0.8</v>
      </c>
      <c r="EC13" s="17">
        <v>3.7</v>
      </c>
      <c r="ED13" s="17">
        <v>0</v>
      </c>
      <c r="EE13" s="17">
        <v>-3.8</v>
      </c>
      <c r="EF13" s="17">
        <v>-3.9</v>
      </c>
      <c r="EG13" s="17">
        <v>0</v>
      </c>
      <c r="EH13" s="17">
        <v>0</v>
      </c>
      <c r="EI13" s="17"/>
      <c r="EJ13" s="17">
        <v>1.9</v>
      </c>
      <c r="EK13" s="17">
        <v>0.2</v>
      </c>
      <c r="EL13" s="17">
        <v>1.5</v>
      </c>
      <c r="EM13" s="17">
        <v>0.2</v>
      </c>
      <c r="EN13" s="17">
        <v>0.2</v>
      </c>
      <c r="EO13" s="17">
        <v>0.2</v>
      </c>
      <c r="EP13" s="17"/>
      <c r="EQ13" s="17">
        <v>0</v>
      </c>
      <c r="ER13" s="17">
        <v>0</v>
      </c>
      <c r="ES13" s="17">
        <v>0</v>
      </c>
      <c r="ET13" s="17">
        <v>-0.2</v>
      </c>
      <c r="EU13" s="17">
        <v>0.8</v>
      </c>
      <c r="EV13" s="17">
        <v>-0.5</v>
      </c>
      <c r="EW13" s="17">
        <v>0</v>
      </c>
      <c r="EX13" s="17">
        <v>1.7</v>
      </c>
      <c r="EY13" s="17">
        <v>0.3</v>
      </c>
      <c r="EZ13" s="17">
        <v>0.6</v>
      </c>
      <c r="FA13" s="17">
        <v>0.5</v>
      </c>
      <c r="FB13" s="17">
        <v>0</v>
      </c>
      <c r="FC13" s="17">
        <v>0.8</v>
      </c>
      <c r="FD13" s="17">
        <v>1.3</v>
      </c>
      <c r="FE13" s="17">
        <v>1.1000000000000001</v>
      </c>
      <c r="FF13" s="17">
        <v>2.1</v>
      </c>
      <c r="FG13" s="17"/>
      <c r="FH13" s="17"/>
      <c r="FI13" s="17"/>
      <c r="FJ13" s="17"/>
      <c r="FK13" s="17">
        <v>2</v>
      </c>
      <c r="FL13" s="17">
        <v>2.8</v>
      </c>
      <c r="FM13" s="17"/>
      <c r="FN13" s="17">
        <v>-19.3</v>
      </c>
      <c r="FO13" s="15"/>
      <c r="FP13" s="17">
        <v>2.30165</v>
      </c>
      <c r="FQ13" s="17">
        <v>-0.157</v>
      </c>
      <c r="FR13" s="17">
        <v>2.488</v>
      </c>
      <c r="FS13" s="17">
        <v>1.7</v>
      </c>
      <c r="FT13" s="17">
        <v>0.34039999999999998</v>
      </c>
      <c r="FU13" s="17">
        <v>9.9470000000000003E-2</v>
      </c>
      <c r="FV13" s="17">
        <v>-0.5</v>
      </c>
      <c r="FW13" s="17">
        <v>0.1</v>
      </c>
      <c r="FX13" s="17">
        <v>6.3725199999999997</v>
      </c>
    </row>
    <row r="14" spans="1:180" ht="24" customHeight="1" x14ac:dyDescent="0.3">
      <c r="A14" s="16" t="s">
        <v>49</v>
      </c>
      <c r="B14" s="16" t="s">
        <v>797</v>
      </c>
      <c r="C14" s="17">
        <v>9.8000000000000007</v>
      </c>
      <c r="D14" s="17">
        <v>23.1</v>
      </c>
      <c r="E14" s="17">
        <v>7</v>
      </c>
      <c r="F14" s="17">
        <v>0</v>
      </c>
      <c r="G14" s="17"/>
      <c r="H14" s="17">
        <v>-12.2</v>
      </c>
      <c r="I14" s="17">
        <v>4.3</v>
      </c>
      <c r="J14" s="17">
        <v>0</v>
      </c>
      <c r="K14" s="17"/>
      <c r="L14" s="17">
        <v>-30</v>
      </c>
      <c r="M14" s="17">
        <v>-2.2000000000000002</v>
      </c>
      <c r="N14" s="17"/>
      <c r="O14" s="17">
        <v>5.6</v>
      </c>
      <c r="P14" s="17">
        <v>9.3000000000000007</v>
      </c>
      <c r="Q14" s="17">
        <v>-8.4</v>
      </c>
      <c r="R14" s="17">
        <v>61.7</v>
      </c>
      <c r="S14" s="17">
        <v>0</v>
      </c>
      <c r="T14" s="17"/>
      <c r="U14" s="17"/>
      <c r="V14" s="17"/>
      <c r="W14" s="17">
        <v>-6.2</v>
      </c>
      <c r="X14" s="17">
        <v>0.2</v>
      </c>
      <c r="Y14" s="17">
        <v>-1.2</v>
      </c>
      <c r="Z14" s="17">
        <v>0</v>
      </c>
      <c r="AA14" s="17">
        <v>-3.4</v>
      </c>
      <c r="AB14" s="17"/>
      <c r="AC14" s="17">
        <v>8.1</v>
      </c>
      <c r="AD14" s="17"/>
      <c r="AE14" s="17"/>
      <c r="AF14" s="17"/>
      <c r="AG14" s="17"/>
      <c r="AH14" s="17">
        <v>9</v>
      </c>
      <c r="AI14" s="17">
        <v>9.4</v>
      </c>
      <c r="AJ14" s="17"/>
      <c r="AK14" s="17">
        <v>0</v>
      </c>
      <c r="AL14" s="17"/>
      <c r="AM14" s="17">
        <v>-1.1000000000000001</v>
      </c>
      <c r="AN14" s="17">
        <v>2.5</v>
      </c>
      <c r="AO14" s="17">
        <v>7.2</v>
      </c>
      <c r="AP14" s="17">
        <v>21.3</v>
      </c>
      <c r="AQ14" s="17">
        <v>4.0999999999999996</v>
      </c>
      <c r="AR14" s="17">
        <v>0.5</v>
      </c>
      <c r="AS14" s="17">
        <v>2.6</v>
      </c>
      <c r="AT14" s="17">
        <v>0.3</v>
      </c>
      <c r="AU14" s="17">
        <v>26.7</v>
      </c>
      <c r="AV14" s="17">
        <v>-19.7</v>
      </c>
      <c r="AW14" s="17">
        <v>-43.3</v>
      </c>
      <c r="AX14" s="17">
        <v>5.7</v>
      </c>
      <c r="AY14" s="17">
        <v>0.5</v>
      </c>
      <c r="AZ14" s="17">
        <v>1.6</v>
      </c>
      <c r="BA14" s="17">
        <v>1</v>
      </c>
      <c r="BB14" s="17">
        <v>0</v>
      </c>
      <c r="BC14" s="17">
        <v>6.9</v>
      </c>
      <c r="BD14" s="17"/>
      <c r="BE14" s="17"/>
      <c r="BF14" s="17">
        <v>-1.4</v>
      </c>
      <c r="BG14" s="17">
        <v>0</v>
      </c>
      <c r="BH14" s="17"/>
      <c r="BI14" s="17">
        <v>0</v>
      </c>
      <c r="BJ14" s="17"/>
      <c r="BK14" s="17"/>
      <c r="BL14" s="17"/>
      <c r="BM14" s="17">
        <v>3.3</v>
      </c>
      <c r="BN14" s="17">
        <v>-51.1</v>
      </c>
      <c r="BO14" s="17">
        <v>-51.8</v>
      </c>
      <c r="BP14" s="17">
        <v>-2.2000000000000002</v>
      </c>
      <c r="BQ14" s="17">
        <v>-28.8</v>
      </c>
      <c r="BR14" s="17"/>
      <c r="BS14" s="17"/>
      <c r="BT14" s="17"/>
      <c r="BU14" s="17"/>
      <c r="BV14" s="17"/>
      <c r="BW14" s="17">
        <v>0</v>
      </c>
      <c r="BX14" s="17"/>
      <c r="BY14" s="17"/>
      <c r="BZ14" s="17">
        <v>-0.5</v>
      </c>
      <c r="CA14" s="17">
        <v>15</v>
      </c>
      <c r="CB14" s="17">
        <v>12.6</v>
      </c>
      <c r="CC14" s="17">
        <v>-0.1</v>
      </c>
      <c r="CD14" s="17">
        <v>7.1</v>
      </c>
      <c r="CE14" s="17">
        <v>3.8</v>
      </c>
      <c r="CF14" s="17"/>
      <c r="CG14" s="17"/>
      <c r="CH14" s="17"/>
      <c r="CI14" s="17">
        <v>1</v>
      </c>
      <c r="CJ14" s="17">
        <v>3.5</v>
      </c>
      <c r="CK14" s="17">
        <v>-10.5</v>
      </c>
      <c r="CL14" s="17"/>
      <c r="CM14" s="17"/>
      <c r="CN14" s="17"/>
      <c r="CO14" s="17"/>
      <c r="CP14" s="17"/>
      <c r="CQ14" s="17">
        <v>-17.399999999999999</v>
      </c>
      <c r="CR14" s="17">
        <v>0</v>
      </c>
      <c r="CS14" s="17">
        <v>-1.9</v>
      </c>
      <c r="CT14" s="17">
        <v>0.7</v>
      </c>
      <c r="CU14" s="17">
        <v>1.3</v>
      </c>
      <c r="CV14" s="17"/>
      <c r="CW14" s="17">
        <v>-4.2</v>
      </c>
      <c r="CX14" s="17">
        <v>0</v>
      </c>
      <c r="CY14" s="17"/>
      <c r="CZ14" s="17"/>
      <c r="DA14" s="17">
        <v>0.1</v>
      </c>
      <c r="DB14" s="17">
        <v>0</v>
      </c>
      <c r="DC14" s="17">
        <v>0</v>
      </c>
      <c r="DD14" s="17">
        <v>0</v>
      </c>
      <c r="DE14" s="17"/>
      <c r="DF14" s="17"/>
      <c r="DG14" s="17">
        <v>0.2</v>
      </c>
      <c r="DH14" s="17">
        <v>1.3</v>
      </c>
      <c r="DI14" s="17">
        <v>0.2</v>
      </c>
      <c r="DJ14" s="17">
        <v>-1.2</v>
      </c>
      <c r="DK14" s="17">
        <v>0.2</v>
      </c>
      <c r="DL14" s="17">
        <v>0.5</v>
      </c>
      <c r="DM14" s="17"/>
      <c r="DN14" s="17">
        <v>0</v>
      </c>
      <c r="DO14" s="17">
        <v>0</v>
      </c>
      <c r="DP14" s="17">
        <v>-0.8</v>
      </c>
      <c r="DQ14" s="17">
        <v>12.4</v>
      </c>
      <c r="DR14" s="17">
        <v>0</v>
      </c>
      <c r="DS14" s="17">
        <v>-0.2</v>
      </c>
      <c r="DT14" s="17">
        <v>0.6</v>
      </c>
      <c r="DU14" s="17">
        <v>0.3</v>
      </c>
      <c r="DV14" s="17"/>
      <c r="DW14" s="17"/>
      <c r="DX14" s="17">
        <v>-4.3</v>
      </c>
      <c r="DY14" s="17">
        <v>0</v>
      </c>
      <c r="DZ14" s="17">
        <v>1.1000000000000001</v>
      </c>
      <c r="EA14" s="17">
        <v>1.3</v>
      </c>
      <c r="EB14" s="17">
        <v>0.8</v>
      </c>
      <c r="EC14" s="17">
        <v>3.7</v>
      </c>
      <c r="ED14" s="17">
        <v>0</v>
      </c>
      <c r="EE14" s="17">
        <v>0</v>
      </c>
      <c r="EF14" s="17">
        <v>0.3</v>
      </c>
      <c r="EG14" s="17">
        <v>0.8</v>
      </c>
      <c r="EH14" s="17">
        <v>0.3</v>
      </c>
      <c r="EI14" s="17"/>
      <c r="EJ14" s="17">
        <v>1.9</v>
      </c>
      <c r="EK14" s="17">
        <v>-0.1</v>
      </c>
      <c r="EL14" s="17">
        <v>1.5</v>
      </c>
      <c r="EM14" s="17">
        <v>0.2</v>
      </c>
      <c r="EN14" s="17">
        <v>0.2</v>
      </c>
      <c r="EO14" s="17">
        <v>0.2</v>
      </c>
      <c r="EP14" s="17"/>
      <c r="EQ14" s="17">
        <v>0</v>
      </c>
      <c r="ER14" s="17">
        <v>0</v>
      </c>
      <c r="ES14" s="17">
        <v>0</v>
      </c>
      <c r="ET14" s="17">
        <v>-0.2</v>
      </c>
      <c r="EU14" s="17">
        <v>2.8</v>
      </c>
      <c r="EV14" s="17">
        <v>0.5</v>
      </c>
      <c r="EW14" s="17">
        <v>0</v>
      </c>
      <c r="EX14" s="17">
        <v>1.7</v>
      </c>
      <c r="EY14" s="17">
        <v>0.3</v>
      </c>
      <c r="EZ14" s="17">
        <v>0.6</v>
      </c>
      <c r="FA14" s="17">
        <v>0.5</v>
      </c>
      <c r="FB14" s="17">
        <v>0</v>
      </c>
      <c r="FC14" s="17">
        <v>0.8</v>
      </c>
      <c r="FD14" s="17">
        <v>1.4</v>
      </c>
      <c r="FE14" s="17">
        <v>1.1000000000000001</v>
      </c>
      <c r="FF14" s="17">
        <v>2</v>
      </c>
      <c r="FG14" s="17"/>
      <c r="FH14" s="17"/>
      <c r="FI14" s="17"/>
      <c r="FJ14" s="17"/>
      <c r="FK14" s="17">
        <v>2</v>
      </c>
      <c r="FL14" s="17">
        <v>2.8</v>
      </c>
      <c r="FM14" s="17"/>
      <c r="FN14" s="17">
        <v>16.899999999999999</v>
      </c>
      <c r="FO14" s="15"/>
      <c r="FP14" s="17">
        <v>2.3465099999999999</v>
      </c>
      <c r="FQ14" s="17">
        <v>-5.3999999999999999E-2</v>
      </c>
      <c r="FR14" s="17">
        <v>2.5630000000000002</v>
      </c>
      <c r="FS14" s="17">
        <v>1.7</v>
      </c>
      <c r="FT14" s="17">
        <v>0.34009</v>
      </c>
      <c r="FU14" s="17">
        <v>7.8509999999999996E-2</v>
      </c>
      <c r="FV14" s="17">
        <v>-0.4</v>
      </c>
      <c r="FW14" s="17">
        <v>0.1</v>
      </c>
      <c r="FX14" s="17">
        <v>6.6741099999999998</v>
      </c>
    </row>
    <row r="15" spans="1:180" ht="24" customHeight="1" x14ac:dyDescent="0.3">
      <c r="A15" s="16" t="s">
        <v>49</v>
      </c>
      <c r="B15" s="16" t="s">
        <v>798</v>
      </c>
      <c r="C15" s="17">
        <v>7.7</v>
      </c>
      <c r="D15" s="17">
        <v>9</v>
      </c>
      <c r="E15" s="17">
        <v>4.3</v>
      </c>
      <c r="F15" s="17">
        <v>0</v>
      </c>
      <c r="G15" s="17"/>
      <c r="H15" s="17">
        <v>-9.6</v>
      </c>
      <c r="I15" s="17">
        <v>1.7</v>
      </c>
      <c r="J15" s="17">
        <v>0</v>
      </c>
      <c r="K15" s="17"/>
      <c r="L15" s="17">
        <v>-34.700000000000003</v>
      </c>
      <c r="M15" s="17">
        <v>-4.5</v>
      </c>
      <c r="N15" s="17"/>
      <c r="O15" s="17">
        <v>0.8</v>
      </c>
      <c r="P15" s="17">
        <v>7.3</v>
      </c>
      <c r="Q15" s="17">
        <v>-10.199999999999999</v>
      </c>
      <c r="R15" s="17">
        <v>59.2</v>
      </c>
      <c r="S15" s="17">
        <v>0.1</v>
      </c>
      <c r="T15" s="17"/>
      <c r="U15" s="17"/>
      <c r="V15" s="17"/>
      <c r="W15" s="17">
        <v>-6.6</v>
      </c>
      <c r="X15" s="17">
        <v>0.5</v>
      </c>
      <c r="Y15" s="17">
        <v>-1.1000000000000001</v>
      </c>
      <c r="Z15" s="17">
        <v>0</v>
      </c>
      <c r="AA15" s="17">
        <v>-3.4</v>
      </c>
      <c r="AB15" s="17"/>
      <c r="AC15" s="17">
        <v>9.6999999999999993</v>
      </c>
      <c r="AD15" s="17"/>
      <c r="AE15" s="17"/>
      <c r="AF15" s="17"/>
      <c r="AG15" s="17"/>
      <c r="AH15" s="17">
        <v>8.8000000000000007</v>
      </c>
      <c r="AI15" s="17">
        <v>9.6</v>
      </c>
      <c r="AJ15" s="17"/>
      <c r="AK15" s="17">
        <v>0</v>
      </c>
      <c r="AL15" s="17"/>
      <c r="AM15" s="17">
        <v>-1.1000000000000001</v>
      </c>
      <c r="AN15" s="17">
        <v>2</v>
      </c>
      <c r="AO15" s="17">
        <v>7.2</v>
      </c>
      <c r="AP15" s="17">
        <v>23</v>
      </c>
      <c r="AQ15" s="17">
        <v>3.4</v>
      </c>
      <c r="AR15" s="17">
        <v>0.6</v>
      </c>
      <c r="AS15" s="17">
        <v>2.6</v>
      </c>
      <c r="AT15" s="17">
        <v>0.7</v>
      </c>
      <c r="AU15" s="17">
        <v>22.8</v>
      </c>
      <c r="AV15" s="17">
        <v>-23.6</v>
      </c>
      <c r="AW15" s="17">
        <v>-47.2</v>
      </c>
      <c r="AX15" s="17">
        <v>6</v>
      </c>
      <c r="AY15" s="17">
        <v>0.4</v>
      </c>
      <c r="AZ15" s="17">
        <v>2.5</v>
      </c>
      <c r="BA15" s="17">
        <v>1</v>
      </c>
      <c r="BB15" s="17">
        <v>0</v>
      </c>
      <c r="BC15" s="17">
        <v>7.2</v>
      </c>
      <c r="BD15" s="17"/>
      <c r="BE15" s="17"/>
      <c r="BF15" s="17">
        <v>-2.2000000000000002</v>
      </c>
      <c r="BG15" s="17">
        <v>0</v>
      </c>
      <c r="BH15" s="17"/>
      <c r="BI15" s="17">
        <v>0</v>
      </c>
      <c r="BJ15" s="17"/>
      <c r="BK15" s="17"/>
      <c r="BL15" s="17"/>
      <c r="BM15" s="17">
        <v>0.4</v>
      </c>
      <c r="BN15" s="17">
        <v>-52.8</v>
      </c>
      <c r="BO15" s="17">
        <v>-53.5</v>
      </c>
      <c r="BP15" s="17">
        <v>-4.2</v>
      </c>
      <c r="BQ15" s="17">
        <v>-31.9</v>
      </c>
      <c r="BR15" s="17"/>
      <c r="BS15" s="17"/>
      <c r="BT15" s="17"/>
      <c r="BU15" s="17"/>
      <c r="BV15" s="17"/>
      <c r="BW15" s="17">
        <v>0</v>
      </c>
      <c r="BX15" s="17"/>
      <c r="BY15" s="17"/>
      <c r="BZ15" s="17">
        <v>-0.6</v>
      </c>
      <c r="CA15" s="17">
        <v>17.2</v>
      </c>
      <c r="CB15" s="17">
        <v>11.8</v>
      </c>
      <c r="CC15" s="17">
        <v>-0.5</v>
      </c>
      <c r="CD15" s="17">
        <v>7.1</v>
      </c>
      <c r="CE15" s="17">
        <v>3.8</v>
      </c>
      <c r="CF15" s="17"/>
      <c r="CG15" s="17"/>
      <c r="CH15" s="17"/>
      <c r="CI15" s="17">
        <v>-1.4</v>
      </c>
      <c r="CJ15" s="17">
        <v>0.7</v>
      </c>
      <c r="CK15" s="17">
        <v>-16.100000000000001</v>
      </c>
      <c r="CL15" s="17"/>
      <c r="CM15" s="17"/>
      <c r="CN15" s="17"/>
      <c r="CO15" s="17"/>
      <c r="CP15" s="17"/>
      <c r="CQ15" s="17">
        <v>0</v>
      </c>
      <c r="CR15" s="17">
        <v>0</v>
      </c>
      <c r="CS15" s="17">
        <v>-2.1</v>
      </c>
      <c r="CT15" s="17">
        <v>0.7</v>
      </c>
      <c r="CU15" s="17">
        <v>1.3</v>
      </c>
      <c r="CV15" s="17"/>
      <c r="CW15" s="17">
        <v>-4.3</v>
      </c>
      <c r="CX15" s="17">
        <v>0</v>
      </c>
      <c r="CY15" s="17"/>
      <c r="CZ15" s="17"/>
      <c r="DA15" s="17">
        <v>0.1</v>
      </c>
      <c r="DB15" s="17">
        <v>-0.1</v>
      </c>
      <c r="DC15" s="17">
        <v>0</v>
      </c>
      <c r="DD15" s="17">
        <v>0</v>
      </c>
      <c r="DE15" s="17"/>
      <c r="DF15" s="17"/>
      <c r="DG15" s="17">
        <v>0.2</v>
      </c>
      <c r="DH15" s="17">
        <v>1.5</v>
      </c>
      <c r="DI15" s="17">
        <v>0.2</v>
      </c>
      <c r="DJ15" s="17">
        <v>-1.2</v>
      </c>
      <c r="DK15" s="17">
        <v>0.2</v>
      </c>
      <c r="DL15" s="17">
        <v>0.5</v>
      </c>
      <c r="DM15" s="17"/>
      <c r="DN15" s="17">
        <v>0</v>
      </c>
      <c r="DO15" s="17">
        <v>0</v>
      </c>
      <c r="DP15" s="17">
        <v>-0.7</v>
      </c>
      <c r="DQ15" s="17">
        <v>12.5</v>
      </c>
      <c r="DR15" s="17">
        <v>0</v>
      </c>
      <c r="DS15" s="17">
        <v>-0.2</v>
      </c>
      <c r="DT15" s="17">
        <v>0.6</v>
      </c>
      <c r="DU15" s="17">
        <v>0.3</v>
      </c>
      <c r="DV15" s="17"/>
      <c r="DW15" s="17"/>
      <c r="DX15" s="17">
        <v>-4.3</v>
      </c>
      <c r="DY15" s="17">
        <v>0</v>
      </c>
      <c r="DZ15" s="17">
        <v>1.1000000000000001</v>
      </c>
      <c r="EA15" s="17">
        <v>1.3</v>
      </c>
      <c r="EB15" s="17">
        <v>0.8</v>
      </c>
      <c r="EC15" s="17">
        <v>3.7</v>
      </c>
      <c r="ED15" s="17">
        <v>0</v>
      </c>
      <c r="EE15" s="17">
        <v>-1</v>
      </c>
      <c r="EF15" s="17">
        <v>-2.6</v>
      </c>
      <c r="EG15" s="17">
        <v>0.2</v>
      </c>
      <c r="EH15" s="17">
        <v>0</v>
      </c>
      <c r="EI15" s="17"/>
      <c r="EJ15" s="17">
        <v>1.9</v>
      </c>
      <c r="EK15" s="17">
        <v>-0.1</v>
      </c>
      <c r="EL15" s="17">
        <v>1.5</v>
      </c>
      <c r="EM15" s="17">
        <v>0.2</v>
      </c>
      <c r="EN15" s="17">
        <v>0.2</v>
      </c>
      <c r="EO15" s="17">
        <v>0.2</v>
      </c>
      <c r="EP15" s="17"/>
      <c r="EQ15" s="17">
        <v>0</v>
      </c>
      <c r="ER15" s="17">
        <v>0</v>
      </c>
      <c r="ES15" s="17">
        <v>0</v>
      </c>
      <c r="ET15" s="17">
        <v>-0.2</v>
      </c>
      <c r="EU15" s="17">
        <v>0.9</v>
      </c>
      <c r="EV15" s="17">
        <v>-1.4</v>
      </c>
      <c r="EW15" s="17">
        <v>0</v>
      </c>
      <c r="EX15" s="17">
        <v>1.7</v>
      </c>
      <c r="EY15" s="17">
        <v>0.3</v>
      </c>
      <c r="EZ15" s="17">
        <v>0.6</v>
      </c>
      <c r="FA15" s="17">
        <v>0.5</v>
      </c>
      <c r="FB15" s="17">
        <v>0</v>
      </c>
      <c r="FC15" s="17">
        <v>0.8</v>
      </c>
      <c r="FD15" s="17">
        <v>1.4</v>
      </c>
      <c r="FE15" s="17">
        <v>1.1000000000000001</v>
      </c>
      <c r="FF15" s="17">
        <v>1.9</v>
      </c>
      <c r="FG15" s="17"/>
      <c r="FH15" s="17"/>
      <c r="FI15" s="17"/>
      <c r="FJ15" s="17"/>
      <c r="FK15" s="17">
        <v>1</v>
      </c>
      <c r="FL15" s="17">
        <v>3</v>
      </c>
      <c r="FM15" s="17"/>
      <c r="FN15" s="17">
        <v>-41.9</v>
      </c>
      <c r="FO15" s="15"/>
      <c r="FP15" s="17">
        <v>2.2629800000000002</v>
      </c>
      <c r="FQ15" s="17">
        <v>-0.104</v>
      </c>
      <c r="FR15" s="17">
        <v>2.5139999999999998</v>
      </c>
      <c r="FS15" s="17">
        <v>1.7</v>
      </c>
      <c r="FT15" s="17">
        <v>0.33484000000000003</v>
      </c>
      <c r="FU15" s="17">
        <v>7.8759999999999997E-2</v>
      </c>
      <c r="FV15" s="17">
        <v>-0.6</v>
      </c>
      <c r="FW15" s="17">
        <v>-0.2</v>
      </c>
      <c r="FX15" s="17">
        <v>5.98658</v>
      </c>
    </row>
    <row r="16" spans="1:180" ht="24" customHeight="1" x14ac:dyDescent="0.3">
      <c r="A16" s="16" t="s">
        <v>49</v>
      </c>
      <c r="B16" s="16" t="s">
        <v>799</v>
      </c>
      <c r="C16" s="17">
        <v>10.3</v>
      </c>
      <c r="D16" s="17">
        <v>17.7</v>
      </c>
      <c r="E16" s="17">
        <v>6</v>
      </c>
      <c r="F16" s="17">
        <v>0</v>
      </c>
      <c r="G16" s="17"/>
      <c r="H16" s="17">
        <v>-8.9</v>
      </c>
      <c r="I16" s="17">
        <v>3.7</v>
      </c>
      <c r="J16" s="17">
        <v>0</v>
      </c>
      <c r="K16" s="17"/>
      <c r="L16" s="17">
        <v>-32.4</v>
      </c>
      <c r="M16" s="17">
        <v>-8.3000000000000007</v>
      </c>
      <c r="N16" s="17"/>
      <c r="O16" s="17">
        <v>1.7</v>
      </c>
      <c r="P16" s="17">
        <v>8.4</v>
      </c>
      <c r="Q16" s="17">
        <v>-9</v>
      </c>
      <c r="R16" s="17">
        <v>61.1</v>
      </c>
      <c r="S16" s="17">
        <v>0</v>
      </c>
      <c r="T16" s="17"/>
      <c r="U16" s="17"/>
      <c r="V16" s="17"/>
      <c r="W16" s="17">
        <v>-5.4</v>
      </c>
      <c r="X16" s="17">
        <v>1.3</v>
      </c>
      <c r="Y16" s="17">
        <v>0.3</v>
      </c>
      <c r="Z16" s="17">
        <v>0</v>
      </c>
      <c r="AA16" s="17">
        <v>-3.3</v>
      </c>
      <c r="AB16" s="17"/>
      <c r="AC16" s="17">
        <v>10.3</v>
      </c>
      <c r="AD16" s="17"/>
      <c r="AE16" s="17"/>
      <c r="AF16" s="17"/>
      <c r="AG16" s="17"/>
      <c r="AH16" s="17">
        <v>9.8000000000000007</v>
      </c>
      <c r="AI16" s="17">
        <v>9.3000000000000007</v>
      </c>
      <c r="AJ16" s="17"/>
      <c r="AK16" s="17">
        <v>0</v>
      </c>
      <c r="AL16" s="17"/>
      <c r="AM16" s="17">
        <v>-1.2</v>
      </c>
      <c r="AN16" s="17">
        <v>2.2999999999999998</v>
      </c>
      <c r="AO16" s="17">
        <v>7</v>
      </c>
      <c r="AP16" s="17">
        <v>11.5</v>
      </c>
      <c r="AQ16" s="17">
        <v>3.9</v>
      </c>
      <c r="AR16" s="17">
        <v>0.2</v>
      </c>
      <c r="AS16" s="17">
        <v>2.6</v>
      </c>
      <c r="AT16" s="17">
        <v>0.4</v>
      </c>
      <c r="AU16" s="17">
        <v>24.8</v>
      </c>
      <c r="AV16" s="17">
        <v>-21.6</v>
      </c>
      <c r="AW16" s="17">
        <v>-45</v>
      </c>
      <c r="AX16" s="17">
        <v>5</v>
      </c>
      <c r="AY16" s="17">
        <v>-0.2</v>
      </c>
      <c r="AZ16" s="17">
        <v>2.2000000000000002</v>
      </c>
      <c r="BA16" s="17">
        <v>1</v>
      </c>
      <c r="BB16" s="17">
        <v>0</v>
      </c>
      <c r="BC16" s="17">
        <v>6.3</v>
      </c>
      <c r="BD16" s="17"/>
      <c r="BE16" s="17"/>
      <c r="BF16" s="17">
        <v>-1.7</v>
      </c>
      <c r="BG16" s="17">
        <v>0</v>
      </c>
      <c r="BH16" s="17"/>
      <c r="BI16" s="17">
        <v>0</v>
      </c>
      <c r="BJ16" s="17"/>
      <c r="BK16" s="17"/>
      <c r="BL16" s="17"/>
      <c r="BM16" s="17">
        <v>2.6</v>
      </c>
      <c r="BN16" s="17">
        <v>-51.8</v>
      </c>
      <c r="BO16" s="17">
        <v>-52.9</v>
      </c>
      <c r="BP16" s="17">
        <v>-2.9</v>
      </c>
      <c r="BQ16" s="17">
        <v>-28.4</v>
      </c>
      <c r="BR16" s="17"/>
      <c r="BS16" s="17"/>
      <c r="BT16" s="17"/>
      <c r="BU16" s="17"/>
      <c r="BV16" s="17"/>
      <c r="BW16" s="17">
        <v>0</v>
      </c>
      <c r="BX16" s="17"/>
      <c r="BY16" s="17"/>
      <c r="BZ16" s="17">
        <v>-0.6</v>
      </c>
      <c r="CA16" s="17">
        <v>14.7</v>
      </c>
      <c r="CB16" s="17">
        <v>12.3</v>
      </c>
      <c r="CC16" s="17">
        <v>-0.2</v>
      </c>
      <c r="CD16" s="17">
        <v>7.1</v>
      </c>
      <c r="CE16" s="17">
        <v>3.8</v>
      </c>
      <c r="CF16" s="17"/>
      <c r="CG16" s="17"/>
      <c r="CH16" s="17"/>
      <c r="CI16" s="17">
        <v>-0.9</v>
      </c>
      <c r="CJ16" s="17">
        <v>1.5</v>
      </c>
      <c r="CK16" s="17">
        <v>-13.7</v>
      </c>
      <c r="CL16" s="17"/>
      <c r="CM16" s="17"/>
      <c r="CN16" s="17"/>
      <c r="CO16" s="17"/>
      <c r="CP16" s="17"/>
      <c r="CQ16" s="17">
        <v>0</v>
      </c>
      <c r="CR16" s="17">
        <v>0</v>
      </c>
      <c r="CS16" s="17">
        <v>-2.1</v>
      </c>
      <c r="CT16" s="17">
        <v>0.7</v>
      </c>
      <c r="CU16" s="17">
        <v>1.3</v>
      </c>
      <c r="CV16" s="17"/>
      <c r="CW16" s="17">
        <v>-4.0999999999999996</v>
      </c>
      <c r="CX16" s="17">
        <v>0</v>
      </c>
      <c r="CY16" s="17"/>
      <c r="CZ16" s="17"/>
      <c r="DA16" s="17">
        <v>0</v>
      </c>
      <c r="DB16" s="17">
        <v>0</v>
      </c>
      <c r="DC16" s="17">
        <v>0</v>
      </c>
      <c r="DD16" s="17">
        <v>0</v>
      </c>
      <c r="DE16" s="17"/>
      <c r="DF16" s="17"/>
      <c r="DG16" s="17">
        <v>0.2</v>
      </c>
      <c r="DH16" s="17">
        <v>1.6</v>
      </c>
      <c r="DI16" s="17">
        <v>0.2</v>
      </c>
      <c r="DJ16" s="17">
        <v>-1.4</v>
      </c>
      <c r="DK16" s="17">
        <v>0.2</v>
      </c>
      <c r="DL16" s="17">
        <v>0.4</v>
      </c>
      <c r="DM16" s="17"/>
      <c r="DN16" s="17">
        <v>0</v>
      </c>
      <c r="DO16" s="17">
        <v>0</v>
      </c>
      <c r="DP16" s="17">
        <v>-0.6</v>
      </c>
      <c r="DQ16" s="17">
        <v>12.9</v>
      </c>
      <c r="DR16" s="17">
        <v>0</v>
      </c>
      <c r="DS16" s="17">
        <v>-0.2</v>
      </c>
      <c r="DT16" s="17">
        <v>0.6</v>
      </c>
      <c r="DU16" s="17">
        <v>0.3</v>
      </c>
      <c r="DV16" s="17"/>
      <c r="DW16" s="17"/>
      <c r="DX16" s="17">
        <v>-4.2</v>
      </c>
      <c r="DY16" s="17">
        <v>0</v>
      </c>
      <c r="DZ16" s="17">
        <v>1.2</v>
      </c>
      <c r="EA16" s="17">
        <v>1.4</v>
      </c>
      <c r="EB16" s="17">
        <v>0.8</v>
      </c>
      <c r="EC16" s="17">
        <v>3.7</v>
      </c>
      <c r="ED16" s="17">
        <v>0</v>
      </c>
      <c r="EE16" s="17">
        <v>-1.2</v>
      </c>
      <c r="EF16" s="17">
        <v>-1.8</v>
      </c>
      <c r="EG16" s="17">
        <v>0.5</v>
      </c>
      <c r="EH16" s="17">
        <v>0.1</v>
      </c>
      <c r="EI16" s="17"/>
      <c r="EJ16" s="17">
        <v>1.9</v>
      </c>
      <c r="EK16" s="17">
        <v>-0.1</v>
      </c>
      <c r="EL16" s="17">
        <v>1.5</v>
      </c>
      <c r="EM16" s="17">
        <v>0.2</v>
      </c>
      <c r="EN16" s="17">
        <v>0.2</v>
      </c>
      <c r="EO16" s="17">
        <v>0.2</v>
      </c>
      <c r="EP16" s="17"/>
      <c r="EQ16" s="17">
        <v>0</v>
      </c>
      <c r="ER16" s="17">
        <v>0</v>
      </c>
      <c r="ES16" s="17">
        <v>0</v>
      </c>
      <c r="ET16" s="17">
        <v>-0.2</v>
      </c>
      <c r="EU16" s="17">
        <v>0.6</v>
      </c>
      <c r="EV16" s="17">
        <v>-0.2</v>
      </c>
      <c r="EW16" s="17">
        <v>0</v>
      </c>
      <c r="EX16" s="17">
        <v>1.7</v>
      </c>
      <c r="EY16" s="17">
        <v>0.3</v>
      </c>
      <c r="EZ16" s="17">
        <v>0.6</v>
      </c>
      <c r="FA16" s="17">
        <v>0.5</v>
      </c>
      <c r="FB16" s="17">
        <v>0</v>
      </c>
      <c r="FC16" s="17">
        <v>0.8</v>
      </c>
      <c r="FD16" s="17">
        <v>1.4</v>
      </c>
      <c r="FE16" s="17">
        <v>1.1000000000000001</v>
      </c>
      <c r="FF16" s="17">
        <v>1.9</v>
      </c>
      <c r="FG16" s="17"/>
      <c r="FH16" s="17"/>
      <c r="FI16" s="17"/>
      <c r="FJ16" s="17"/>
      <c r="FK16" s="17">
        <v>1</v>
      </c>
      <c r="FL16" s="17">
        <v>2.9</v>
      </c>
      <c r="FM16" s="17"/>
      <c r="FN16" s="17">
        <v>-12.5</v>
      </c>
      <c r="FO16" s="15"/>
      <c r="FP16" s="17">
        <v>2.2892800000000002</v>
      </c>
      <c r="FQ16" s="17">
        <v>-0.16</v>
      </c>
      <c r="FR16" s="17">
        <v>2.5659999999999998</v>
      </c>
      <c r="FS16" s="17">
        <v>1.7</v>
      </c>
      <c r="FT16" s="17">
        <v>0.33949000000000001</v>
      </c>
      <c r="FU16" s="17">
        <v>9.3380000000000005E-2</v>
      </c>
      <c r="FV16" s="17">
        <v>-0.6</v>
      </c>
      <c r="FW16" s="17">
        <v>0</v>
      </c>
      <c r="FX16" s="17">
        <v>6.2281500000000003</v>
      </c>
    </row>
    <row r="17" spans="1:180" ht="24" customHeight="1" x14ac:dyDescent="0.3">
      <c r="A17" s="16" t="s">
        <v>49</v>
      </c>
      <c r="B17" s="16" t="s">
        <v>800</v>
      </c>
      <c r="C17" s="17">
        <v>8.6999999999999993</v>
      </c>
      <c r="D17" s="17">
        <v>13.1</v>
      </c>
      <c r="E17" s="17">
        <v>4.4000000000000004</v>
      </c>
      <c r="F17" s="17">
        <v>0</v>
      </c>
      <c r="G17" s="17"/>
      <c r="H17" s="17">
        <v>-8.9</v>
      </c>
      <c r="I17" s="17">
        <v>3.6</v>
      </c>
      <c r="J17" s="17">
        <v>0</v>
      </c>
      <c r="K17" s="17"/>
      <c r="L17" s="17">
        <v>-33.700000000000003</v>
      </c>
      <c r="M17" s="17">
        <v>-10.3</v>
      </c>
      <c r="N17" s="17"/>
      <c r="O17" s="17">
        <v>0.3</v>
      </c>
      <c r="P17" s="17">
        <v>6.6</v>
      </c>
      <c r="Q17" s="17">
        <v>-10</v>
      </c>
      <c r="R17" s="17">
        <v>59.3</v>
      </c>
      <c r="S17" s="17">
        <v>-0.1</v>
      </c>
      <c r="T17" s="17"/>
      <c r="U17" s="17"/>
      <c r="V17" s="17"/>
      <c r="W17" s="17">
        <v>-6</v>
      </c>
      <c r="X17" s="17">
        <v>1.2</v>
      </c>
      <c r="Y17" s="17">
        <v>0.2</v>
      </c>
      <c r="Z17" s="17">
        <v>0</v>
      </c>
      <c r="AA17" s="17">
        <v>-3.3</v>
      </c>
      <c r="AB17" s="17"/>
      <c r="AC17" s="17">
        <v>10.6</v>
      </c>
      <c r="AD17" s="17"/>
      <c r="AE17" s="17"/>
      <c r="AF17" s="17"/>
      <c r="AG17" s="17"/>
      <c r="AH17" s="17">
        <v>8.8000000000000007</v>
      </c>
      <c r="AI17" s="17">
        <v>4.5</v>
      </c>
      <c r="AJ17" s="17"/>
      <c r="AK17" s="17">
        <v>0</v>
      </c>
      <c r="AL17" s="17"/>
      <c r="AM17" s="17">
        <v>-1.2</v>
      </c>
      <c r="AN17" s="17">
        <v>2</v>
      </c>
      <c r="AO17" s="17">
        <v>7.1</v>
      </c>
      <c r="AP17" s="17">
        <v>12.3</v>
      </c>
      <c r="AQ17" s="17">
        <v>4.2</v>
      </c>
      <c r="AR17" s="17">
        <v>0.4</v>
      </c>
      <c r="AS17" s="17">
        <v>2.6</v>
      </c>
      <c r="AT17" s="17">
        <v>0.6</v>
      </c>
      <c r="AU17" s="17">
        <v>21.8</v>
      </c>
      <c r="AV17" s="17">
        <v>-24.5</v>
      </c>
      <c r="AW17" s="17">
        <v>-47.5</v>
      </c>
      <c r="AX17" s="17">
        <v>4.7</v>
      </c>
      <c r="AY17" s="17">
        <v>-1.4</v>
      </c>
      <c r="AZ17" s="17">
        <v>2</v>
      </c>
      <c r="BA17" s="17">
        <v>1</v>
      </c>
      <c r="BB17" s="17">
        <v>0</v>
      </c>
      <c r="BC17" s="17">
        <v>5.0999999999999996</v>
      </c>
      <c r="BD17" s="17"/>
      <c r="BE17" s="17"/>
      <c r="BF17" s="17">
        <v>-2.8</v>
      </c>
      <c r="BG17" s="17">
        <v>0</v>
      </c>
      <c r="BH17" s="17"/>
      <c r="BI17" s="17">
        <v>0</v>
      </c>
      <c r="BJ17" s="17"/>
      <c r="BK17" s="17"/>
      <c r="BL17" s="17"/>
      <c r="BM17" s="17">
        <v>2.5</v>
      </c>
      <c r="BN17" s="17">
        <v>-53.8</v>
      </c>
      <c r="BO17" s="17">
        <v>-54.7</v>
      </c>
      <c r="BP17" s="17">
        <v>-5.0999999999999996</v>
      </c>
      <c r="BQ17" s="17">
        <v>-32</v>
      </c>
      <c r="BR17" s="17"/>
      <c r="BS17" s="17"/>
      <c r="BT17" s="17"/>
      <c r="BU17" s="17"/>
      <c r="BV17" s="17"/>
      <c r="BW17" s="17">
        <v>0</v>
      </c>
      <c r="BX17" s="17"/>
      <c r="BY17" s="17"/>
      <c r="BZ17" s="17">
        <v>-0.6</v>
      </c>
      <c r="CA17" s="17">
        <v>17</v>
      </c>
      <c r="CB17" s="17">
        <v>12.5</v>
      </c>
      <c r="CC17" s="17">
        <v>-0.1</v>
      </c>
      <c r="CD17" s="17">
        <v>7.1</v>
      </c>
      <c r="CE17" s="17">
        <v>3.8</v>
      </c>
      <c r="CF17" s="17"/>
      <c r="CG17" s="17"/>
      <c r="CH17" s="17"/>
      <c r="CI17" s="17">
        <v>0.6</v>
      </c>
      <c r="CJ17" s="17">
        <v>3.2</v>
      </c>
      <c r="CK17" s="17">
        <v>-15.6</v>
      </c>
      <c r="CL17" s="17"/>
      <c r="CM17" s="17"/>
      <c r="CN17" s="17"/>
      <c r="CO17" s="17"/>
      <c r="CP17" s="17"/>
      <c r="CQ17" s="17">
        <v>0</v>
      </c>
      <c r="CR17" s="17">
        <v>0</v>
      </c>
      <c r="CS17" s="17">
        <v>-2.1</v>
      </c>
      <c r="CT17" s="17">
        <v>0.7</v>
      </c>
      <c r="CU17" s="17">
        <v>1.2</v>
      </c>
      <c r="CV17" s="17"/>
      <c r="CW17" s="17">
        <v>-4.5</v>
      </c>
      <c r="CX17" s="17">
        <v>0</v>
      </c>
      <c r="CY17" s="17"/>
      <c r="CZ17" s="17"/>
      <c r="DA17" s="17">
        <v>0</v>
      </c>
      <c r="DB17" s="17">
        <v>0</v>
      </c>
      <c r="DC17" s="17">
        <v>0</v>
      </c>
      <c r="DD17" s="17">
        <v>0</v>
      </c>
      <c r="DE17" s="17"/>
      <c r="DF17" s="17"/>
      <c r="DG17" s="17">
        <v>0.2</v>
      </c>
      <c r="DH17" s="17">
        <v>1.7</v>
      </c>
      <c r="DI17" s="17">
        <v>0.2</v>
      </c>
      <c r="DJ17" s="17">
        <v>-1.4</v>
      </c>
      <c r="DK17" s="17">
        <v>0.2</v>
      </c>
      <c r="DL17" s="17">
        <v>0.5</v>
      </c>
      <c r="DM17" s="17"/>
      <c r="DN17" s="17">
        <v>0</v>
      </c>
      <c r="DO17" s="17">
        <v>0</v>
      </c>
      <c r="DP17" s="17">
        <v>-0.7</v>
      </c>
      <c r="DQ17" s="17">
        <v>12.1</v>
      </c>
      <c r="DR17" s="17">
        <v>0</v>
      </c>
      <c r="DS17" s="17">
        <v>-0.2</v>
      </c>
      <c r="DT17" s="17">
        <v>0.4</v>
      </c>
      <c r="DU17" s="17">
        <v>0.3</v>
      </c>
      <c r="DV17" s="17"/>
      <c r="DW17" s="17"/>
      <c r="DX17" s="17">
        <v>-4.3</v>
      </c>
      <c r="DY17" s="17">
        <v>0</v>
      </c>
      <c r="DZ17" s="17">
        <v>1.1000000000000001</v>
      </c>
      <c r="EA17" s="17">
        <v>1.3</v>
      </c>
      <c r="EB17" s="17">
        <v>0.8</v>
      </c>
      <c r="EC17" s="17">
        <v>3.7</v>
      </c>
      <c r="ED17" s="17">
        <v>0</v>
      </c>
      <c r="EE17" s="17">
        <v>-1.6</v>
      </c>
      <c r="EF17" s="17">
        <v>-2.2000000000000002</v>
      </c>
      <c r="EG17" s="17">
        <v>0.4</v>
      </c>
      <c r="EH17" s="17">
        <v>0</v>
      </c>
      <c r="EI17" s="17"/>
      <c r="EJ17" s="17">
        <v>1.9</v>
      </c>
      <c r="EK17" s="17">
        <v>-0.1</v>
      </c>
      <c r="EL17" s="17">
        <v>1.5</v>
      </c>
      <c r="EM17" s="17">
        <v>0.2</v>
      </c>
      <c r="EN17" s="17">
        <v>0.2</v>
      </c>
      <c r="EO17" s="17">
        <v>0.2</v>
      </c>
      <c r="EP17" s="17"/>
      <c r="EQ17" s="17">
        <v>0</v>
      </c>
      <c r="ER17" s="17">
        <v>0</v>
      </c>
      <c r="ES17" s="17">
        <v>0</v>
      </c>
      <c r="ET17" s="17">
        <v>-0.2</v>
      </c>
      <c r="EU17" s="17">
        <v>-0.1</v>
      </c>
      <c r="EV17" s="17">
        <v>-1.2</v>
      </c>
      <c r="EW17" s="17">
        <v>0</v>
      </c>
      <c r="EX17" s="17">
        <v>1.7</v>
      </c>
      <c r="EY17" s="17">
        <v>0.3</v>
      </c>
      <c r="EZ17" s="17">
        <v>0.6</v>
      </c>
      <c r="FA17" s="17">
        <v>0.5</v>
      </c>
      <c r="FB17" s="17">
        <v>0</v>
      </c>
      <c r="FC17" s="17">
        <v>0.8</v>
      </c>
      <c r="FD17" s="17">
        <v>1.4</v>
      </c>
      <c r="FE17" s="17">
        <v>1.1000000000000001</v>
      </c>
      <c r="FF17" s="17">
        <v>2</v>
      </c>
      <c r="FG17" s="17"/>
      <c r="FH17" s="17"/>
      <c r="FI17" s="17"/>
      <c r="FJ17" s="17"/>
      <c r="FK17" s="17">
        <v>0.8</v>
      </c>
      <c r="FL17" s="17">
        <v>2.8</v>
      </c>
      <c r="FM17" s="17"/>
      <c r="FN17" s="17">
        <v>-57.6</v>
      </c>
      <c r="FO17" s="15"/>
      <c r="FP17" s="17">
        <v>2.2037399999999998</v>
      </c>
      <c r="FQ17" s="17">
        <v>-0.20899999999999999</v>
      </c>
      <c r="FR17" s="17">
        <v>2.5299999999999998</v>
      </c>
      <c r="FS17" s="17">
        <v>1.7</v>
      </c>
      <c r="FT17" s="17">
        <v>0.33955999999999997</v>
      </c>
      <c r="FU17" s="17">
        <v>7.8600000000000003E-2</v>
      </c>
      <c r="FV17" s="17">
        <v>-0.6</v>
      </c>
      <c r="FW17" s="17">
        <v>0.1</v>
      </c>
      <c r="FX17" s="17">
        <v>6.1429</v>
      </c>
    </row>
    <row r="18" spans="1:180" ht="24" customHeight="1" x14ac:dyDescent="0.3">
      <c r="A18" s="18" t="s">
        <v>49</v>
      </c>
      <c r="B18" s="18" t="s">
        <v>801</v>
      </c>
      <c r="C18" s="19">
        <v>10.8</v>
      </c>
      <c r="D18" s="19">
        <v>18.7</v>
      </c>
      <c r="E18" s="19">
        <v>5.8</v>
      </c>
      <c r="F18" s="19">
        <v>0</v>
      </c>
      <c r="G18" s="19"/>
      <c r="H18" s="19">
        <v>-8.9</v>
      </c>
      <c r="I18" s="19">
        <v>2.1</v>
      </c>
      <c r="J18" s="19">
        <v>0</v>
      </c>
      <c r="K18" s="19"/>
      <c r="L18" s="19">
        <v>-36.1</v>
      </c>
      <c r="M18" s="19">
        <v>-11.4</v>
      </c>
      <c r="N18" s="19"/>
      <c r="O18" s="19">
        <v>-2.2999999999999998</v>
      </c>
      <c r="P18" s="19">
        <v>8.1</v>
      </c>
      <c r="Q18" s="19">
        <v>-9.1999999999999993</v>
      </c>
      <c r="R18" s="19">
        <v>61.9</v>
      </c>
      <c r="S18" s="19">
        <v>0</v>
      </c>
      <c r="T18" s="19"/>
      <c r="U18" s="19"/>
      <c r="V18" s="19"/>
      <c r="W18" s="19">
        <v>-4.7</v>
      </c>
      <c r="X18" s="19">
        <v>1.6</v>
      </c>
      <c r="Y18" s="19">
        <v>1.1000000000000001</v>
      </c>
      <c r="Z18" s="19">
        <v>0</v>
      </c>
      <c r="AA18" s="19">
        <v>-3.3</v>
      </c>
      <c r="AB18" s="19"/>
      <c r="AC18" s="19">
        <v>10.8</v>
      </c>
      <c r="AD18" s="19"/>
      <c r="AE18" s="19"/>
      <c r="AF18" s="19"/>
      <c r="AG18" s="19"/>
      <c r="AH18" s="19">
        <v>9.9</v>
      </c>
      <c r="AI18" s="19">
        <v>-2.6</v>
      </c>
      <c r="AJ18" s="19"/>
      <c r="AK18" s="19">
        <v>0</v>
      </c>
      <c r="AL18" s="19"/>
      <c r="AM18" s="19">
        <v>-1.2</v>
      </c>
      <c r="AN18" s="19">
        <v>2.1</v>
      </c>
      <c r="AO18" s="19">
        <v>6.9</v>
      </c>
      <c r="AP18" s="19">
        <v>12.6</v>
      </c>
      <c r="AQ18" s="19">
        <v>4.0999999999999996</v>
      </c>
      <c r="AR18" s="19">
        <v>0.2</v>
      </c>
      <c r="AS18" s="19">
        <v>2.6</v>
      </c>
      <c r="AT18" s="19">
        <v>0.4</v>
      </c>
      <c r="AU18" s="19">
        <v>22.9</v>
      </c>
      <c r="AV18" s="19">
        <v>-23.4</v>
      </c>
      <c r="AW18" s="19">
        <v>-46.7</v>
      </c>
      <c r="AX18" s="19">
        <v>4.4000000000000004</v>
      </c>
      <c r="AY18" s="19">
        <v>-0.6</v>
      </c>
      <c r="AZ18" s="19">
        <v>1.4</v>
      </c>
      <c r="BA18" s="19">
        <v>1</v>
      </c>
      <c r="BB18" s="19">
        <v>0</v>
      </c>
      <c r="BC18" s="19">
        <v>4.8</v>
      </c>
      <c r="BD18" s="19"/>
      <c r="BE18" s="19"/>
      <c r="BF18" s="19">
        <v>-2.5</v>
      </c>
      <c r="BG18" s="19">
        <v>0</v>
      </c>
      <c r="BH18" s="19"/>
      <c r="BI18" s="19">
        <v>0</v>
      </c>
      <c r="BJ18" s="19"/>
      <c r="BK18" s="19"/>
      <c r="BL18" s="19"/>
      <c r="BM18" s="19">
        <v>2</v>
      </c>
      <c r="BN18" s="19">
        <v>-50.9</v>
      </c>
      <c r="BO18" s="19">
        <v>-51.7</v>
      </c>
      <c r="BP18" s="19">
        <v>-2.7</v>
      </c>
      <c r="BQ18" s="19">
        <v>-27.6</v>
      </c>
      <c r="BR18" s="19"/>
      <c r="BS18" s="19"/>
      <c r="BT18" s="19"/>
      <c r="BU18" s="19"/>
      <c r="BV18" s="19"/>
      <c r="BW18" s="19">
        <v>0</v>
      </c>
      <c r="BX18" s="19"/>
      <c r="BY18" s="19"/>
      <c r="BZ18" s="19">
        <v>-0.6</v>
      </c>
      <c r="CA18" s="19">
        <v>14.6</v>
      </c>
      <c r="CB18" s="19">
        <v>12.8</v>
      </c>
      <c r="CC18" s="19">
        <v>0.3</v>
      </c>
      <c r="CD18" s="19">
        <v>7.1</v>
      </c>
      <c r="CE18" s="19">
        <v>3.9</v>
      </c>
      <c r="CF18" s="19"/>
      <c r="CG18" s="19"/>
      <c r="CH18" s="19"/>
      <c r="CI18" s="19">
        <v>-3.6</v>
      </c>
      <c r="CJ18" s="19">
        <v>-1.5</v>
      </c>
      <c r="CK18" s="19">
        <v>-17.7</v>
      </c>
      <c r="CL18" s="19"/>
      <c r="CM18" s="19"/>
      <c r="CN18" s="19"/>
      <c r="CO18" s="19"/>
      <c r="CP18" s="19"/>
      <c r="CQ18" s="19">
        <v>0</v>
      </c>
      <c r="CR18" s="19">
        <v>0</v>
      </c>
      <c r="CS18" s="19">
        <v>-2.1</v>
      </c>
      <c r="CT18" s="19">
        <v>0.7</v>
      </c>
      <c r="CU18" s="19">
        <v>1.2</v>
      </c>
      <c r="CV18" s="19"/>
      <c r="CW18" s="19">
        <v>-4.7</v>
      </c>
      <c r="CX18" s="19">
        <v>0</v>
      </c>
      <c r="CY18" s="19"/>
      <c r="CZ18" s="19"/>
      <c r="DA18" s="19">
        <v>0.1</v>
      </c>
      <c r="DB18" s="19">
        <v>-0.1</v>
      </c>
      <c r="DC18" s="19">
        <v>0</v>
      </c>
      <c r="DD18" s="19">
        <v>0</v>
      </c>
      <c r="DE18" s="19"/>
      <c r="DF18" s="19"/>
      <c r="DG18" s="19">
        <v>0.2</v>
      </c>
      <c r="DH18" s="19">
        <v>1.7</v>
      </c>
      <c r="DI18" s="19">
        <v>0.2</v>
      </c>
      <c r="DJ18" s="19">
        <v>-1.8</v>
      </c>
      <c r="DK18" s="19">
        <v>0.2</v>
      </c>
      <c r="DL18" s="19">
        <v>0.5</v>
      </c>
      <c r="DM18" s="19"/>
      <c r="DN18" s="19">
        <v>0</v>
      </c>
      <c r="DO18" s="19">
        <v>0</v>
      </c>
      <c r="DP18" s="19">
        <v>-0.7</v>
      </c>
      <c r="DQ18" s="19">
        <v>12.8</v>
      </c>
      <c r="DR18" s="19">
        <v>0</v>
      </c>
      <c r="DS18" s="19">
        <v>-0.3</v>
      </c>
      <c r="DT18" s="19">
        <v>0.6</v>
      </c>
      <c r="DU18" s="19">
        <v>0.3</v>
      </c>
      <c r="DV18" s="19"/>
      <c r="DW18" s="19"/>
      <c r="DX18" s="19">
        <v>-4.4000000000000004</v>
      </c>
      <c r="DY18" s="19">
        <v>0</v>
      </c>
      <c r="DZ18" s="19">
        <v>1.1000000000000001</v>
      </c>
      <c r="EA18" s="19">
        <v>1.4</v>
      </c>
      <c r="EB18" s="19">
        <v>0.8</v>
      </c>
      <c r="EC18" s="19">
        <v>3.7</v>
      </c>
      <c r="ED18" s="19">
        <v>0</v>
      </c>
      <c r="EE18" s="19">
        <v>-0.3</v>
      </c>
      <c r="EF18" s="19">
        <v>-0.8</v>
      </c>
      <c r="EG18" s="19">
        <v>0.8</v>
      </c>
      <c r="EH18" s="19">
        <v>0.4</v>
      </c>
      <c r="EI18" s="19"/>
      <c r="EJ18" s="19">
        <v>1.9</v>
      </c>
      <c r="EK18" s="19">
        <v>-0.1</v>
      </c>
      <c r="EL18" s="19">
        <v>1.5</v>
      </c>
      <c r="EM18" s="19">
        <v>0.2</v>
      </c>
      <c r="EN18" s="19">
        <v>0.2</v>
      </c>
      <c r="EO18" s="19">
        <v>0.2</v>
      </c>
      <c r="EP18" s="19"/>
      <c r="EQ18" s="19">
        <v>0</v>
      </c>
      <c r="ER18" s="19">
        <v>0</v>
      </c>
      <c r="ES18" s="19">
        <v>0</v>
      </c>
      <c r="ET18" s="19">
        <v>-0.2</v>
      </c>
      <c r="EU18" s="19">
        <v>0.7</v>
      </c>
      <c r="EV18" s="19">
        <v>-0.7</v>
      </c>
      <c r="EW18" s="19">
        <v>0</v>
      </c>
      <c r="EX18" s="19">
        <v>1.7</v>
      </c>
      <c r="EY18" s="19">
        <v>0.3</v>
      </c>
      <c r="EZ18" s="19">
        <v>0.6</v>
      </c>
      <c r="FA18" s="19">
        <v>0.5</v>
      </c>
      <c r="FB18" s="19">
        <v>0</v>
      </c>
      <c r="FC18" s="19">
        <v>0.8</v>
      </c>
      <c r="FD18" s="19">
        <v>1.4</v>
      </c>
      <c r="FE18" s="19">
        <v>1.1000000000000001</v>
      </c>
      <c r="FF18" s="19">
        <v>1.9</v>
      </c>
      <c r="FG18" s="19"/>
      <c r="FH18" s="19"/>
      <c r="FI18" s="19"/>
      <c r="FJ18" s="19"/>
      <c r="FK18" s="19">
        <v>0.9</v>
      </c>
      <c r="FL18" s="19">
        <v>2.8</v>
      </c>
      <c r="FM18" s="19"/>
      <c r="FN18" s="19">
        <v>-47.1</v>
      </c>
      <c r="FO18" s="15"/>
      <c r="FP18" s="19">
        <v>2.2129500000000002</v>
      </c>
      <c r="FQ18" s="19">
        <v>-0.245</v>
      </c>
      <c r="FR18" s="19">
        <v>2.403</v>
      </c>
      <c r="FS18" s="19">
        <v>1.7</v>
      </c>
      <c r="FT18" s="19">
        <v>0.33823999999999999</v>
      </c>
      <c r="FU18" s="19">
        <v>6.6559999999999994E-2</v>
      </c>
      <c r="FV18" s="19">
        <v>-0.6</v>
      </c>
      <c r="FW18" s="19">
        <v>0</v>
      </c>
      <c r="FX18" s="19">
        <v>5.87575</v>
      </c>
    </row>
    <row r="19" spans="1:180" ht="24" customHeight="1" x14ac:dyDescent="0.3">
      <c r="A19" s="13" t="s">
        <v>49</v>
      </c>
      <c r="B19" s="13" t="s">
        <v>802</v>
      </c>
      <c r="C19" s="14">
        <v>10.4</v>
      </c>
      <c r="D19" s="14">
        <v>7.5</v>
      </c>
      <c r="E19" s="14">
        <v>3.5</v>
      </c>
      <c r="F19" s="14">
        <v>0</v>
      </c>
      <c r="G19" s="14"/>
      <c r="H19" s="14">
        <v>-11</v>
      </c>
      <c r="I19" s="14">
        <v>-0.7</v>
      </c>
      <c r="J19" s="14">
        <v>0</v>
      </c>
      <c r="K19" s="14"/>
      <c r="L19" s="14">
        <v>-37.5</v>
      </c>
      <c r="M19" s="14">
        <v>-13.6</v>
      </c>
      <c r="N19" s="14"/>
      <c r="O19" s="14">
        <v>-4.5999999999999996</v>
      </c>
      <c r="P19" s="14">
        <v>7.4</v>
      </c>
      <c r="Q19" s="14">
        <v>-9.4</v>
      </c>
      <c r="R19" s="14">
        <v>56.2</v>
      </c>
      <c r="S19" s="14">
        <v>0</v>
      </c>
      <c r="T19" s="14"/>
      <c r="U19" s="14"/>
      <c r="V19" s="14"/>
      <c r="W19" s="14">
        <v>-5.0999999999999996</v>
      </c>
      <c r="X19" s="14">
        <v>1.9</v>
      </c>
      <c r="Y19" s="14">
        <v>1.1000000000000001</v>
      </c>
      <c r="Z19" s="14">
        <v>0</v>
      </c>
      <c r="AA19" s="14">
        <v>-3.4</v>
      </c>
      <c r="AB19" s="14"/>
      <c r="AC19" s="14">
        <v>10.6</v>
      </c>
      <c r="AD19" s="14"/>
      <c r="AE19" s="14"/>
      <c r="AF19" s="14"/>
      <c r="AG19" s="14"/>
      <c r="AH19" s="14">
        <v>9.4</v>
      </c>
      <c r="AI19" s="14">
        <v>6.9</v>
      </c>
      <c r="AJ19" s="14"/>
      <c r="AK19" s="14">
        <v>0</v>
      </c>
      <c r="AL19" s="14"/>
      <c r="AM19" s="14">
        <v>-1.2</v>
      </c>
      <c r="AN19" s="14">
        <v>0.8</v>
      </c>
      <c r="AO19" s="14">
        <v>6.8</v>
      </c>
      <c r="AP19" s="14">
        <v>12.5</v>
      </c>
      <c r="AQ19" s="14">
        <v>4.4000000000000004</v>
      </c>
      <c r="AR19" s="14">
        <v>0.6</v>
      </c>
      <c r="AS19" s="14">
        <v>2.6</v>
      </c>
      <c r="AT19" s="14">
        <v>0.8</v>
      </c>
      <c r="AU19" s="14">
        <v>21.7</v>
      </c>
      <c r="AV19" s="14">
        <v>-24.5</v>
      </c>
      <c r="AW19" s="14">
        <v>-47.6</v>
      </c>
      <c r="AX19" s="14">
        <v>4</v>
      </c>
      <c r="AY19" s="14">
        <v>-1.8</v>
      </c>
      <c r="AZ19" s="14">
        <v>0.8</v>
      </c>
      <c r="BA19" s="14">
        <v>1</v>
      </c>
      <c r="BB19" s="14">
        <v>0</v>
      </c>
      <c r="BC19" s="14">
        <v>4.4000000000000004</v>
      </c>
      <c r="BD19" s="14"/>
      <c r="BE19" s="14"/>
      <c r="BF19" s="14">
        <v>-3.3</v>
      </c>
      <c r="BG19" s="14">
        <v>0</v>
      </c>
      <c r="BH19" s="14"/>
      <c r="BI19" s="14">
        <v>0</v>
      </c>
      <c r="BJ19" s="14"/>
      <c r="BK19" s="14"/>
      <c r="BL19" s="14"/>
      <c r="BM19" s="14">
        <v>0.7</v>
      </c>
      <c r="BN19" s="14">
        <v>-51.8</v>
      </c>
      <c r="BO19" s="14">
        <v>-52.8</v>
      </c>
      <c r="BP19" s="14">
        <v>-3.3</v>
      </c>
      <c r="BQ19" s="14">
        <v>-26.1</v>
      </c>
      <c r="BR19" s="14"/>
      <c r="BS19" s="14"/>
      <c r="BT19" s="14"/>
      <c r="BU19" s="14"/>
      <c r="BV19" s="14"/>
      <c r="BW19" s="14">
        <v>0</v>
      </c>
      <c r="BX19" s="14"/>
      <c r="BY19" s="14"/>
      <c r="BZ19" s="14">
        <v>-0.6</v>
      </c>
      <c r="CA19" s="14">
        <v>14.9</v>
      </c>
      <c r="CB19" s="14">
        <v>12.9</v>
      </c>
      <c r="CC19" s="14">
        <v>0.2</v>
      </c>
      <c r="CD19" s="14">
        <v>7</v>
      </c>
      <c r="CE19" s="14">
        <v>3.8</v>
      </c>
      <c r="CF19" s="14"/>
      <c r="CG19" s="14"/>
      <c r="CH19" s="14"/>
      <c r="CI19" s="14">
        <v>-5.4</v>
      </c>
      <c r="CJ19" s="14">
        <v>-2.8</v>
      </c>
      <c r="CK19" s="14">
        <v>-18.600000000000001</v>
      </c>
      <c r="CL19" s="14"/>
      <c r="CM19" s="14"/>
      <c r="CN19" s="14"/>
      <c r="CO19" s="14"/>
      <c r="CP19" s="14"/>
      <c r="CQ19" s="14">
        <v>0</v>
      </c>
      <c r="CR19" s="14">
        <v>0</v>
      </c>
      <c r="CS19" s="14">
        <v>-2.1</v>
      </c>
      <c r="CT19" s="14">
        <v>0.7</v>
      </c>
      <c r="CU19" s="14">
        <v>1.2</v>
      </c>
      <c r="CV19" s="14"/>
      <c r="CW19" s="14">
        <v>-4.3</v>
      </c>
      <c r="CX19" s="14">
        <v>0</v>
      </c>
      <c r="CY19" s="14"/>
      <c r="CZ19" s="14"/>
      <c r="DA19" s="14">
        <v>0</v>
      </c>
      <c r="DB19" s="14">
        <v>-0.1</v>
      </c>
      <c r="DC19" s="14">
        <v>-0.4</v>
      </c>
      <c r="DD19" s="14">
        <v>0</v>
      </c>
      <c r="DE19" s="14"/>
      <c r="DF19" s="14"/>
      <c r="DG19" s="14">
        <v>0.2</v>
      </c>
      <c r="DH19" s="14">
        <v>1.7</v>
      </c>
      <c r="DI19" s="14">
        <v>0.2</v>
      </c>
      <c r="DJ19" s="14">
        <v>-1.8</v>
      </c>
      <c r="DK19" s="14">
        <v>0.2</v>
      </c>
      <c r="DL19" s="14">
        <v>0.5</v>
      </c>
      <c r="DM19" s="14"/>
      <c r="DN19" s="14">
        <v>0</v>
      </c>
      <c r="DO19" s="14">
        <v>0</v>
      </c>
      <c r="DP19" s="14">
        <v>-0.4</v>
      </c>
      <c r="DQ19" s="14">
        <v>13</v>
      </c>
      <c r="DR19" s="14">
        <v>0</v>
      </c>
      <c r="DS19" s="14">
        <v>-0.2</v>
      </c>
      <c r="DT19" s="14">
        <v>0.6</v>
      </c>
      <c r="DU19" s="14">
        <v>0.3</v>
      </c>
      <c r="DV19" s="14"/>
      <c r="DW19" s="14"/>
      <c r="DX19" s="14">
        <v>-4.3</v>
      </c>
      <c r="DY19" s="14">
        <v>0</v>
      </c>
      <c r="DZ19" s="14">
        <v>1.1000000000000001</v>
      </c>
      <c r="EA19" s="14">
        <v>1.3</v>
      </c>
      <c r="EB19" s="14">
        <v>0.8</v>
      </c>
      <c r="EC19" s="14">
        <v>3.7</v>
      </c>
      <c r="ED19" s="14">
        <v>0</v>
      </c>
      <c r="EE19" s="14">
        <v>-4.7</v>
      </c>
      <c r="EF19" s="14">
        <v>-5.4</v>
      </c>
      <c r="EG19" s="14">
        <v>0</v>
      </c>
      <c r="EH19" s="14">
        <v>0</v>
      </c>
      <c r="EI19" s="14"/>
      <c r="EJ19" s="14">
        <v>1.9</v>
      </c>
      <c r="EK19" s="14">
        <v>0</v>
      </c>
      <c r="EL19" s="14">
        <v>1.6</v>
      </c>
      <c r="EM19" s="14">
        <v>0.2</v>
      </c>
      <c r="EN19" s="14">
        <v>0.2</v>
      </c>
      <c r="EO19" s="14">
        <v>0.2</v>
      </c>
      <c r="EP19" s="14"/>
      <c r="EQ19" s="14">
        <v>0</v>
      </c>
      <c r="ER19" s="14">
        <v>0</v>
      </c>
      <c r="ES19" s="14">
        <v>0</v>
      </c>
      <c r="ET19" s="14">
        <v>-0.2</v>
      </c>
      <c r="EU19" s="14">
        <v>-0.6</v>
      </c>
      <c r="EV19" s="14">
        <v>-1.5</v>
      </c>
      <c r="EW19" s="14">
        <v>0</v>
      </c>
      <c r="EX19" s="14">
        <v>1.7</v>
      </c>
      <c r="EY19" s="14">
        <v>0.3</v>
      </c>
      <c r="EZ19" s="14">
        <v>0.6</v>
      </c>
      <c r="FA19" s="14">
        <v>0.5</v>
      </c>
      <c r="FB19" s="14">
        <v>0</v>
      </c>
      <c r="FC19" s="14">
        <v>0.8</v>
      </c>
      <c r="FD19" s="14">
        <v>1.2</v>
      </c>
      <c r="FE19" s="14">
        <v>1</v>
      </c>
      <c r="FF19" s="14">
        <v>1.9</v>
      </c>
      <c r="FG19" s="14"/>
      <c r="FH19" s="14"/>
      <c r="FI19" s="14"/>
      <c r="FJ19" s="14"/>
      <c r="FK19" s="14">
        <v>1.2</v>
      </c>
      <c r="FL19" s="14">
        <v>2.7</v>
      </c>
      <c r="FM19" s="14"/>
      <c r="FN19" s="14">
        <v>-94.8</v>
      </c>
      <c r="FO19" s="15"/>
      <c r="FP19" s="14">
        <v>2.1809599999999998</v>
      </c>
      <c r="FQ19" s="14">
        <v>-0.439</v>
      </c>
      <c r="FR19" s="14">
        <v>2.3679999999999999</v>
      </c>
      <c r="FS19" s="14">
        <v>1.7</v>
      </c>
      <c r="FT19" s="14">
        <v>0.34005000000000002</v>
      </c>
      <c r="FU19" s="14">
        <v>7.7479999999999993E-2</v>
      </c>
      <c r="FV19" s="14">
        <v>-0.6</v>
      </c>
      <c r="FW19" s="14">
        <v>0</v>
      </c>
      <c r="FX19" s="14">
        <v>5.6274899999999999</v>
      </c>
    </row>
    <row r="20" spans="1:180" ht="24" customHeight="1" x14ac:dyDescent="0.3">
      <c r="A20" s="16" t="s">
        <v>49</v>
      </c>
      <c r="B20" s="16" t="s">
        <v>803</v>
      </c>
      <c r="C20" s="17">
        <v>10</v>
      </c>
      <c r="D20" s="17">
        <v>10.7</v>
      </c>
      <c r="E20" s="17">
        <v>4</v>
      </c>
      <c r="F20" s="17">
        <v>0</v>
      </c>
      <c r="G20" s="17"/>
      <c r="H20" s="17">
        <v>-11.3</v>
      </c>
      <c r="I20" s="17">
        <v>-2.7</v>
      </c>
      <c r="J20" s="17">
        <v>0</v>
      </c>
      <c r="K20" s="17"/>
      <c r="L20" s="17">
        <v>-37</v>
      </c>
      <c r="M20" s="17">
        <v>-10.1</v>
      </c>
      <c r="N20" s="17"/>
      <c r="O20" s="17">
        <v>-3.8</v>
      </c>
      <c r="P20" s="17">
        <v>8.5</v>
      </c>
      <c r="Q20" s="17">
        <v>-8.6999999999999993</v>
      </c>
      <c r="R20" s="17">
        <v>57</v>
      </c>
      <c r="S20" s="17">
        <v>0</v>
      </c>
      <c r="T20" s="17"/>
      <c r="U20" s="17"/>
      <c r="V20" s="17"/>
      <c r="W20" s="17">
        <v>-5.2</v>
      </c>
      <c r="X20" s="17">
        <v>1.9</v>
      </c>
      <c r="Y20" s="17">
        <v>1.4</v>
      </c>
      <c r="Z20" s="17">
        <v>0</v>
      </c>
      <c r="AA20" s="17">
        <v>-3.4</v>
      </c>
      <c r="AB20" s="17"/>
      <c r="AC20" s="17">
        <v>11.2</v>
      </c>
      <c r="AD20" s="17"/>
      <c r="AE20" s="17"/>
      <c r="AF20" s="17"/>
      <c r="AG20" s="17"/>
      <c r="AH20" s="17">
        <v>9.4</v>
      </c>
      <c r="AI20" s="17">
        <v>5.7</v>
      </c>
      <c r="AJ20" s="17"/>
      <c r="AK20" s="17">
        <v>0</v>
      </c>
      <c r="AL20" s="17"/>
      <c r="AM20" s="17">
        <v>-1.3</v>
      </c>
      <c r="AN20" s="17">
        <v>-0.6</v>
      </c>
      <c r="AO20" s="17">
        <v>6.5</v>
      </c>
      <c r="AP20" s="17">
        <v>12.3</v>
      </c>
      <c r="AQ20" s="17">
        <v>4.4000000000000004</v>
      </c>
      <c r="AR20" s="17">
        <v>0.6</v>
      </c>
      <c r="AS20" s="17">
        <v>2.6</v>
      </c>
      <c r="AT20" s="17">
        <v>0.5</v>
      </c>
      <c r="AU20" s="17">
        <v>22.6</v>
      </c>
      <c r="AV20" s="17">
        <v>-23.7</v>
      </c>
      <c r="AW20" s="17">
        <v>-46.8</v>
      </c>
      <c r="AX20" s="17">
        <v>4</v>
      </c>
      <c r="AY20" s="17">
        <v>-0.5</v>
      </c>
      <c r="AZ20" s="17">
        <v>1.6</v>
      </c>
      <c r="BA20" s="17">
        <v>1</v>
      </c>
      <c r="BB20" s="17">
        <v>0</v>
      </c>
      <c r="BC20" s="17">
        <v>6.2</v>
      </c>
      <c r="BD20" s="17"/>
      <c r="BE20" s="17"/>
      <c r="BF20" s="17">
        <v>-3.2</v>
      </c>
      <c r="BG20" s="17">
        <v>0</v>
      </c>
      <c r="BH20" s="17"/>
      <c r="BI20" s="17">
        <v>0</v>
      </c>
      <c r="BJ20" s="17"/>
      <c r="BK20" s="17"/>
      <c r="BL20" s="17"/>
      <c r="BM20" s="17">
        <v>-2</v>
      </c>
      <c r="BN20" s="17">
        <v>-49.6</v>
      </c>
      <c r="BO20" s="17">
        <v>-50.6</v>
      </c>
      <c r="BP20" s="17">
        <v>-0.9</v>
      </c>
      <c r="BQ20" s="17">
        <v>-23.7</v>
      </c>
      <c r="BR20" s="17"/>
      <c r="BS20" s="17"/>
      <c r="BT20" s="17"/>
      <c r="BU20" s="17"/>
      <c r="BV20" s="17"/>
      <c r="BW20" s="17">
        <v>0</v>
      </c>
      <c r="BX20" s="17"/>
      <c r="BY20" s="17"/>
      <c r="BZ20" s="17">
        <v>-0.6</v>
      </c>
      <c r="CA20" s="17">
        <v>14.3</v>
      </c>
      <c r="CB20" s="17">
        <v>13</v>
      </c>
      <c r="CC20" s="17">
        <v>0</v>
      </c>
      <c r="CD20" s="17">
        <v>7</v>
      </c>
      <c r="CE20" s="17">
        <v>3.9</v>
      </c>
      <c r="CF20" s="17"/>
      <c r="CG20" s="17"/>
      <c r="CH20" s="17"/>
      <c r="CI20" s="17">
        <v>-5.5</v>
      </c>
      <c r="CJ20" s="17">
        <v>-3.1</v>
      </c>
      <c r="CK20" s="17">
        <v>-18.8</v>
      </c>
      <c r="CL20" s="17"/>
      <c r="CM20" s="17"/>
      <c r="CN20" s="17"/>
      <c r="CO20" s="17"/>
      <c r="CP20" s="17"/>
      <c r="CQ20" s="17">
        <v>0</v>
      </c>
      <c r="CR20" s="17">
        <v>0</v>
      </c>
      <c r="CS20" s="17">
        <v>-2.2000000000000002</v>
      </c>
      <c r="CT20" s="17">
        <v>0.5</v>
      </c>
      <c r="CU20" s="17">
        <v>1.2</v>
      </c>
      <c r="CV20" s="17"/>
      <c r="CW20" s="17">
        <v>-4.5999999999999996</v>
      </c>
      <c r="CX20" s="17">
        <v>0</v>
      </c>
      <c r="CY20" s="17"/>
      <c r="CZ20" s="17"/>
      <c r="DA20" s="17">
        <v>0</v>
      </c>
      <c r="DB20" s="17">
        <v>0</v>
      </c>
      <c r="DC20" s="17">
        <v>-0.5</v>
      </c>
      <c r="DD20" s="17">
        <v>3.8</v>
      </c>
      <c r="DE20" s="17"/>
      <c r="DF20" s="17"/>
      <c r="DG20" s="17">
        <v>0.2</v>
      </c>
      <c r="DH20" s="17">
        <v>1.7</v>
      </c>
      <c r="DI20" s="17">
        <v>0.2</v>
      </c>
      <c r="DJ20" s="17">
        <v>-1.8</v>
      </c>
      <c r="DK20" s="17">
        <v>0.2</v>
      </c>
      <c r="DL20" s="17">
        <v>0.5</v>
      </c>
      <c r="DM20" s="17"/>
      <c r="DN20" s="17">
        <v>0</v>
      </c>
      <c r="DO20" s="17">
        <v>0</v>
      </c>
      <c r="DP20" s="17">
        <v>-0.1</v>
      </c>
      <c r="DQ20" s="17">
        <v>13.4</v>
      </c>
      <c r="DR20" s="17">
        <v>0.2</v>
      </c>
      <c r="DS20" s="17">
        <v>-0.2</v>
      </c>
      <c r="DT20" s="17">
        <v>0.6</v>
      </c>
      <c r="DU20" s="17">
        <v>0.3</v>
      </c>
      <c r="DV20" s="17"/>
      <c r="DW20" s="17"/>
      <c r="DX20" s="17">
        <v>-4.3</v>
      </c>
      <c r="DY20" s="17">
        <v>0</v>
      </c>
      <c r="DZ20" s="17">
        <v>1.1000000000000001</v>
      </c>
      <c r="EA20" s="17">
        <v>1.2</v>
      </c>
      <c r="EB20" s="17">
        <v>0.8</v>
      </c>
      <c r="EC20" s="17">
        <v>3.7</v>
      </c>
      <c r="ED20" s="17">
        <v>0.4</v>
      </c>
      <c r="EE20" s="17">
        <v>-4.7</v>
      </c>
      <c r="EF20" s="17">
        <v>-4.8</v>
      </c>
      <c r="EG20" s="17">
        <v>0</v>
      </c>
      <c r="EH20" s="17">
        <v>0.1</v>
      </c>
      <c r="EI20" s="17"/>
      <c r="EJ20" s="17">
        <v>1.9</v>
      </c>
      <c r="EK20" s="17">
        <v>0</v>
      </c>
      <c r="EL20" s="17">
        <v>1.6</v>
      </c>
      <c r="EM20" s="17">
        <v>0.2</v>
      </c>
      <c r="EN20" s="17">
        <v>0.2</v>
      </c>
      <c r="EO20" s="17">
        <v>0.2</v>
      </c>
      <c r="EP20" s="17"/>
      <c r="EQ20" s="17">
        <v>0</v>
      </c>
      <c r="ER20" s="17">
        <v>0.3</v>
      </c>
      <c r="ES20" s="17">
        <v>0</v>
      </c>
      <c r="ET20" s="17">
        <v>-0.2</v>
      </c>
      <c r="EU20" s="17">
        <v>-0.5</v>
      </c>
      <c r="EV20" s="17">
        <v>-0.7</v>
      </c>
      <c r="EW20" s="17">
        <v>0</v>
      </c>
      <c r="EX20" s="17">
        <v>1.7</v>
      </c>
      <c r="EY20" s="17">
        <v>0.3</v>
      </c>
      <c r="EZ20" s="17">
        <v>0.6</v>
      </c>
      <c r="FA20" s="17">
        <v>0.5</v>
      </c>
      <c r="FB20" s="17">
        <v>0.3</v>
      </c>
      <c r="FC20" s="17">
        <v>0.8</v>
      </c>
      <c r="FD20" s="17">
        <v>1.2</v>
      </c>
      <c r="FE20" s="17">
        <v>0.9</v>
      </c>
      <c r="FF20" s="17">
        <v>1.9</v>
      </c>
      <c r="FG20" s="17"/>
      <c r="FH20" s="17"/>
      <c r="FI20" s="17"/>
      <c r="FJ20" s="17"/>
      <c r="FK20" s="17">
        <v>0.4</v>
      </c>
      <c r="FL20" s="17">
        <v>2.7</v>
      </c>
      <c r="FM20" s="17"/>
      <c r="FN20" s="17">
        <v>-71.599999999999994</v>
      </c>
      <c r="FO20" s="15"/>
      <c r="FP20" s="17">
        <v>2.1359400000000002</v>
      </c>
      <c r="FQ20" s="17">
        <v>-9.6000000000000002E-2</v>
      </c>
      <c r="FR20" s="17">
        <v>2.0670000000000002</v>
      </c>
      <c r="FS20" s="17">
        <v>1.7</v>
      </c>
      <c r="FT20" s="17">
        <v>0.34386</v>
      </c>
      <c r="FU20" s="17">
        <v>7.0849999999999996E-2</v>
      </c>
      <c r="FV20" s="17">
        <v>-0.7</v>
      </c>
      <c r="FW20" s="17">
        <v>0</v>
      </c>
      <c r="FX20" s="17">
        <v>5.5216500000000002</v>
      </c>
    </row>
    <row r="21" spans="1:180" ht="24" customHeight="1" x14ac:dyDescent="0.3">
      <c r="A21" s="16" t="s">
        <v>49</v>
      </c>
      <c r="B21" s="16" t="s">
        <v>804</v>
      </c>
      <c r="C21" s="17">
        <v>12.3</v>
      </c>
      <c r="D21" s="17">
        <v>25</v>
      </c>
      <c r="E21" s="17">
        <v>7.3</v>
      </c>
      <c r="F21" s="17">
        <v>0</v>
      </c>
      <c r="G21" s="17"/>
      <c r="H21" s="17">
        <v>-10.3</v>
      </c>
      <c r="I21" s="17">
        <v>-1</v>
      </c>
      <c r="J21" s="17">
        <v>0</v>
      </c>
      <c r="K21" s="17"/>
      <c r="L21" s="17">
        <v>-30.3</v>
      </c>
      <c r="M21" s="17">
        <v>-2.4</v>
      </c>
      <c r="N21" s="17"/>
      <c r="O21" s="17">
        <v>4.5</v>
      </c>
      <c r="P21" s="17">
        <v>13.4</v>
      </c>
      <c r="Q21" s="17">
        <v>-5.5</v>
      </c>
      <c r="R21" s="17">
        <v>64.599999999999994</v>
      </c>
      <c r="S21" s="17">
        <v>0</v>
      </c>
      <c r="T21" s="17"/>
      <c r="U21" s="17"/>
      <c r="V21" s="17"/>
      <c r="W21" s="17">
        <v>-5.0999999999999996</v>
      </c>
      <c r="X21" s="17">
        <v>2</v>
      </c>
      <c r="Y21" s="17">
        <v>1.4</v>
      </c>
      <c r="Z21" s="17">
        <v>0</v>
      </c>
      <c r="AA21" s="17">
        <v>-3.4</v>
      </c>
      <c r="AB21" s="17"/>
      <c r="AC21" s="17">
        <v>12.3</v>
      </c>
      <c r="AD21" s="17"/>
      <c r="AE21" s="17"/>
      <c r="AF21" s="17"/>
      <c r="AG21" s="17"/>
      <c r="AH21" s="17">
        <v>10.5</v>
      </c>
      <c r="AI21" s="17">
        <v>10.199999999999999</v>
      </c>
      <c r="AJ21" s="17"/>
      <c r="AK21" s="17">
        <v>0</v>
      </c>
      <c r="AL21" s="17"/>
      <c r="AM21" s="17">
        <v>-1.2</v>
      </c>
      <c r="AN21" s="17">
        <v>-0.1</v>
      </c>
      <c r="AO21" s="17">
        <v>6.5</v>
      </c>
      <c r="AP21" s="17">
        <v>11.9</v>
      </c>
      <c r="AQ21" s="17">
        <v>3.8</v>
      </c>
      <c r="AR21" s="17">
        <v>-0.3</v>
      </c>
      <c r="AS21" s="17">
        <v>2.6</v>
      </c>
      <c r="AT21" s="17">
        <v>1</v>
      </c>
      <c r="AU21" s="17">
        <v>27.9</v>
      </c>
      <c r="AV21" s="17">
        <v>-18.600000000000001</v>
      </c>
      <c r="AW21" s="17">
        <v>-42.1</v>
      </c>
      <c r="AX21" s="17">
        <v>5</v>
      </c>
      <c r="AY21" s="17">
        <v>0.2</v>
      </c>
      <c r="AZ21" s="17">
        <v>2.2999999999999998</v>
      </c>
      <c r="BA21" s="17">
        <v>1</v>
      </c>
      <c r="BB21" s="17">
        <v>0</v>
      </c>
      <c r="BC21" s="17">
        <v>7.9</v>
      </c>
      <c r="BD21" s="17"/>
      <c r="BE21" s="17"/>
      <c r="BF21" s="17">
        <v>-1.7</v>
      </c>
      <c r="BG21" s="17">
        <v>0</v>
      </c>
      <c r="BH21" s="17"/>
      <c r="BI21" s="17">
        <v>0</v>
      </c>
      <c r="BJ21" s="17"/>
      <c r="BK21" s="17"/>
      <c r="BL21" s="17"/>
      <c r="BM21" s="17">
        <v>0</v>
      </c>
      <c r="BN21" s="17">
        <v>-42.8</v>
      </c>
      <c r="BO21" s="17">
        <v>-43.8</v>
      </c>
      <c r="BP21" s="17">
        <v>0</v>
      </c>
      <c r="BQ21" s="17">
        <v>-17</v>
      </c>
      <c r="BR21" s="17"/>
      <c r="BS21" s="17"/>
      <c r="BT21" s="17"/>
      <c r="BU21" s="17"/>
      <c r="BV21" s="17"/>
      <c r="BW21" s="17">
        <v>0</v>
      </c>
      <c r="BX21" s="17"/>
      <c r="BY21" s="17"/>
      <c r="BZ21" s="17">
        <v>-0.6</v>
      </c>
      <c r="CA21" s="17">
        <v>14.7</v>
      </c>
      <c r="CB21" s="17">
        <v>12.5</v>
      </c>
      <c r="CC21" s="17">
        <v>0.1</v>
      </c>
      <c r="CD21" s="17">
        <v>7.1</v>
      </c>
      <c r="CE21" s="17">
        <v>4</v>
      </c>
      <c r="CF21" s="17"/>
      <c r="CG21" s="17"/>
      <c r="CH21" s="17"/>
      <c r="CI21" s="17">
        <v>-1.6</v>
      </c>
      <c r="CJ21" s="17">
        <v>1</v>
      </c>
      <c r="CK21" s="17">
        <v>-13.5</v>
      </c>
      <c r="CL21" s="17"/>
      <c r="CM21" s="17"/>
      <c r="CN21" s="17"/>
      <c r="CO21" s="17"/>
      <c r="CP21" s="17"/>
      <c r="CQ21" s="17">
        <v>0</v>
      </c>
      <c r="CR21" s="17">
        <v>0</v>
      </c>
      <c r="CS21" s="17">
        <v>-2.4</v>
      </c>
      <c r="CT21" s="17">
        <v>0.5</v>
      </c>
      <c r="CU21" s="17">
        <v>1.2</v>
      </c>
      <c r="CV21" s="17"/>
      <c r="CW21" s="17">
        <v>-5</v>
      </c>
      <c r="CX21" s="17">
        <v>0</v>
      </c>
      <c r="CY21" s="17"/>
      <c r="CZ21" s="17"/>
      <c r="DA21" s="17">
        <v>0</v>
      </c>
      <c r="DB21" s="17">
        <v>0</v>
      </c>
      <c r="DC21" s="17">
        <v>-0.6</v>
      </c>
      <c r="DD21" s="17">
        <v>3.8</v>
      </c>
      <c r="DE21" s="17"/>
      <c r="DF21" s="17"/>
      <c r="DG21" s="17">
        <v>0.2</v>
      </c>
      <c r="DH21" s="17">
        <v>1.5</v>
      </c>
      <c r="DI21" s="17">
        <v>0.2</v>
      </c>
      <c r="DJ21" s="17">
        <v>-1.5</v>
      </c>
      <c r="DK21" s="17">
        <v>0.2</v>
      </c>
      <c r="DL21" s="17">
        <v>0.5</v>
      </c>
      <c r="DM21" s="17"/>
      <c r="DN21" s="17">
        <v>0</v>
      </c>
      <c r="DO21" s="17">
        <v>0</v>
      </c>
      <c r="DP21" s="17">
        <v>0.5</v>
      </c>
      <c r="DQ21" s="17">
        <v>14.6</v>
      </c>
      <c r="DR21" s="17">
        <v>0.2</v>
      </c>
      <c r="DS21" s="17">
        <v>-0.1</v>
      </c>
      <c r="DT21" s="17">
        <v>0.6</v>
      </c>
      <c r="DU21" s="17">
        <v>0.3</v>
      </c>
      <c r="DV21" s="17"/>
      <c r="DW21" s="17"/>
      <c r="DX21" s="17">
        <v>-4.4000000000000004</v>
      </c>
      <c r="DY21" s="17">
        <v>0</v>
      </c>
      <c r="DZ21" s="17">
        <v>1.1000000000000001</v>
      </c>
      <c r="EA21" s="17">
        <v>1.2</v>
      </c>
      <c r="EB21" s="17">
        <v>0.8</v>
      </c>
      <c r="EC21" s="17">
        <v>3.7</v>
      </c>
      <c r="ED21" s="17">
        <v>0.4</v>
      </c>
      <c r="EE21" s="17">
        <v>-1.6</v>
      </c>
      <c r="EF21" s="17">
        <v>-2</v>
      </c>
      <c r="EG21" s="17">
        <v>0.4</v>
      </c>
      <c r="EH21" s="17">
        <v>0.4</v>
      </c>
      <c r="EI21" s="17"/>
      <c r="EJ21" s="17">
        <v>1.9</v>
      </c>
      <c r="EK21" s="17">
        <v>0</v>
      </c>
      <c r="EL21" s="17">
        <v>1.6</v>
      </c>
      <c r="EM21" s="17">
        <v>0.2</v>
      </c>
      <c r="EN21" s="17">
        <v>0.2</v>
      </c>
      <c r="EO21" s="17">
        <v>0.2</v>
      </c>
      <c r="EP21" s="17"/>
      <c r="EQ21" s="17">
        <v>0</v>
      </c>
      <c r="ER21" s="17">
        <v>0.3</v>
      </c>
      <c r="ES21" s="17">
        <v>0</v>
      </c>
      <c r="ET21" s="17">
        <v>-0.2</v>
      </c>
      <c r="EU21" s="17">
        <v>0.6</v>
      </c>
      <c r="EV21" s="17">
        <v>0</v>
      </c>
      <c r="EW21" s="17">
        <v>0</v>
      </c>
      <c r="EX21" s="17">
        <v>1.7</v>
      </c>
      <c r="EY21" s="17">
        <v>0.3</v>
      </c>
      <c r="EZ21" s="17">
        <v>0.6</v>
      </c>
      <c r="FA21" s="17">
        <v>0.5</v>
      </c>
      <c r="FB21" s="17">
        <v>0.3</v>
      </c>
      <c r="FC21" s="17">
        <v>0.8</v>
      </c>
      <c r="FD21" s="17">
        <v>1.4</v>
      </c>
      <c r="FE21" s="17">
        <v>1.1000000000000001</v>
      </c>
      <c r="FF21" s="17">
        <v>1.8</v>
      </c>
      <c r="FG21" s="17"/>
      <c r="FH21" s="17"/>
      <c r="FI21" s="17"/>
      <c r="FJ21" s="17"/>
      <c r="FK21" s="17">
        <v>0.7</v>
      </c>
      <c r="FL21" s="17">
        <v>2.9</v>
      </c>
      <c r="FM21" s="17"/>
      <c r="FN21" s="17">
        <v>63.3</v>
      </c>
      <c r="FO21" s="15"/>
      <c r="FP21" s="17">
        <v>2.2155</v>
      </c>
      <c r="FQ21" s="17">
        <v>8.4000000000000005E-2</v>
      </c>
      <c r="FR21" s="17">
        <v>1.764</v>
      </c>
      <c r="FS21" s="17">
        <v>1.7</v>
      </c>
      <c r="FT21" s="17">
        <v>0.34100000000000003</v>
      </c>
      <c r="FU21" s="17">
        <v>9.0340000000000004E-2</v>
      </c>
      <c r="FV21" s="17">
        <v>-0.6</v>
      </c>
      <c r="FW21" s="17">
        <v>0</v>
      </c>
      <c r="FX21" s="17">
        <v>5.5948399999999996</v>
      </c>
    </row>
    <row r="22" spans="1:180" ht="24" customHeight="1" x14ac:dyDescent="0.3">
      <c r="A22" s="16" t="s">
        <v>49</v>
      </c>
      <c r="B22" s="16" t="s">
        <v>805</v>
      </c>
      <c r="C22" s="17">
        <v>15.6</v>
      </c>
      <c r="D22" s="17">
        <v>26.5</v>
      </c>
      <c r="E22" s="17">
        <v>6.9</v>
      </c>
      <c r="F22" s="17">
        <v>0</v>
      </c>
      <c r="G22" s="17"/>
      <c r="H22" s="17">
        <v>-9.4</v>
      </c>
      <c r="I22" s="17">
        <v>-0.6</v>
      </c>
      <c r="J22" s="17">
        <v>0</v>
      </c>
      <c r="K22" s="17"/>
      <c r="L22" s="17">
        <v>-29.9</v>
      </c>
      <c r="M22" s="17">
        <v>-4.2</v>
      </c>
      <c r="N22" s="17"/>
      <c r="O22" s="17">
        <v>4.2</v>
      </c>
      <c r="P22" s="17">
        <v>12.1</v>
      </c>
      <c r="Q22" s="17">
        <v>-6.1</v>
      </c>
      <c r="R22" s="17">
        <v>64.8</v>
      </c>
      <c r="S22" s="17">
        <v>0.1</v>
      </c>
      <c r="T22" s="17"/>
      <c r="U22" s="17"/>
      <c r="V22" s="17"/>
      <c r="W22" s="17">
        <v>-4.0999999999999996</v>
      </c>
      <c r="X22" s="17">
        <v>1.7</v>
      </c>
      <c r="Y22" s="17">
        <v>2.5</v>
      </c>
      <c r="Z22" s="17">
        <v>0</v>
      </c>
      <c r="AA22" s="17">
        <v>-3.3</v>
      </c>
      <c r="AB22" s="17"/>
      <c r="AC22" s="17">
        <v>12</v>
      </c>
      <c r="AD22" s="17"/>
      <c r="AE22" s="17"/>
      <c r="AF22" s="17"/>
      <c r="AG22" s="17"/>
      <c r="AH22" s="17">
        <v>11.6</v>
      </c>
      <c r="AI22" s="17">
        <v>9</v>
      </c>
      <c r="AJ22" s="17"/>
      <c r="AK22" s="17">
        <v>0</v>
      </c>
      <c r="AL22" s="17"/>
      <c r="AM22" s="17">
        <v>-1.2</v>
      </c>
      <c r="AN22" s="17">
        <v>-0.9</v>
      </c>
      <c r="AO22" s="17">
        <v>6.5</v>
      </c>
      <c r="AP22" s="17">
        <v>12.4</v>
      </c>
      <c r="AQ22" s="17">
        <v>4.5</v>
      </c>
      <c r="AR22" s="17">
        <v>-0.4</v>
      </c>
      <c r="AS22" s="17">
        <v>2.6</v>
      </c>
      <c r="AT22" s="17">
        <v>0.9</v>
      </c>
      <c r="AU22" s="17">
        <v>27.3</v>
      </c>
      <c r="AV22" s="17">
        <v>-19.100000000000001</v>
      </c>
      <c r="AW22" s="17">
        <v>-42.4</v>
      </c>
      <c r="AX22" s="17">
        <v>3.6</v>
      </c>
      <c r="AY22" s="17">
        <v>-0.7</v>
      </c>
      <c r="AZ22" s="17">
        <v>1.8</v>
      </c>
      <c r="BA22" s="17">
        <v>1</v>
      </c>
      <c r="BB22" s="17">
        <v>0</v>
      </c>
      <c r="BC22" s="17">
        <v>6.5</v>
      </c>
      <c r="BD22" s="17"/>
      <c r="BE22" s="17"/>
      <c r="BF22" s="17">
        <v>-2.2000000000000002</v>
      </c>
      <c r="BG22" s="17">
        <v>0</v>
      </c>
      <c r="BH22" s="17"/>
      <c r="BI22" s="17">
        <v>0</v>
      </c>
      <c r="BJ22" s="17"/>
      <c r="BK22" s="17"/>
      <c r="BL22" s="17"/>
      <c r="BM22" s="17">
        <v>3.3</v>
      </c>
      <c r="BN22" s="17">
        <v>-46</v>
      </c>
      <c r="BO22" s="17">
        <v>-47</v>
      </c>
      <c r="BP22" s="17">
        <v>0</v>
      </c>
      <c r="BQ22" s="17">
        <v>-20.3</v>
      </c>
      <c r="BR22" s="17"/>
      <c r="BS22" s="17"/>
      <c r="BT22" s="17"/>
      <c r="BU22" s="17"/>
      <c r="BV22" s="17"/>
      <c r="BW22" s="17">
        <v>0</v>
      </c>
      <c r="BX22" s="17"/>
      <c r="BY22" s="17"/>
      <c r="BZ22" s="17">
        <v>-0.6</v>
      </c>
      <c r="CA22" s="17">
        <v>13.7</v>
      </c>
      <c r="CB22" s="17">
        <v>13.2</v>
      </c>
      <c r="CC22" s="17">
        <v>0</v>
      </c>
      <c r="CD22" s="17">
        <v>7</v>
      </c>
      <c r="CE22" s="17">
        <v>3.9</v>
      </c>
      <c r="CF22" s="17"/>
      <c r="CG22" s="17"/>
      <c r="CH22" s="17"/>
      <c r="CI22" s="17">
        <v>2.6</v>
      </c>
      <c r="CJ22" s="17">
        <v>5.5</v>
      </c>
      <c r="CK22" s="17">
        <v>-11.4</v>
      </c>
      <c r="CL22" s="17"/>
      <c r="CM22" s="17"/>
      <c r="CN22" s="17"/>
      <c r="CO22" s="17"/>
      <c r="CP22" s="17"/>
      <c r="CQ22" s="17">
        <v>0</v>
      </c>
      <c r="CR22" s="17">
        <v>0</v>
      </c>
      <c r="CS22" s="17">
        <v>-2.4</v>
      </c>
      <c r="CT22" s="17">
        <v>0.5</v>
      </c>
      <c r="CU22" s="17">
        <v>1.2</v>
      </c>
      <c r="CV22" s="17"/>
      <c r="CW22" s="17">
        <v>-5.0999999999999996</v>
      </c>
      <c r="CX22" s="17">
        <v>0</v>
      </c>
      <c r="CY22" s="17"/>
      <c r="CZ22" s="17"/>
      <c r="DA22" s="17">
        <v>0.1</v>
      </c>
      <c r="DB22" s="17">
        <v>-0.1</v>
      </c>
      <c r="DC22" s="17">
        <v>-0.4</v>
      </c>
      <c r="DD22" s="17">
        <v>-0.1</v>
      </c>
      <c r="DE22" s="17"/>
      <c r="DF22" s="17"/>
      <c r="DG22" s="17">
        <v>0.2</v>
      </c>
      <c r="DH22" s="17">
        <v>1.5</v>
      </c>
      <c r="DI22" s="17">
        <v>0.2</v>
      </c>
      <c r="DJ22" s="17">
        <v>-1.3</v>
      </c>
      <c r="DK22" s="17">
        <v>0.2</v>
      </c>
      <c r="DL22" s="17">
        <v>0.5</v>
      </c>
      <c r="DM22" s="17"/>
      <c r="DN22" s="17">
        <v>0</v>
      </c>
      <c r="DO22" s="17">
        <v>0</v>
      </c>
      <c r="DP22" s="17">
        <v>0.5</v>
      </c>
      <c r="DQ22" s="17">
        <v>14.8</v>
      </c>
      <c r="DR22" s="17">
        <v>0.5</v>
      </c>
      <c r="DS22" s="17">
        <v>0</v>
      </c>
      <c r="DT22" s="17">
        <v>0.4</v>
      </c>
      <c r="DU22" s="17">
        <v>0.3</v>
      </c>
      <c r="DV22" s="17"/>
      <c r="DW22" s="17"/>
      <c r="DX22" s="17">
        <v>-4.4000000000000004</v>
      </c>
      <c r="DY22" s="17">
        <v>0</v>
      </c>
      <c r="DZ22" s="17">
        <v>1.1000000000000001</v>
      </c>
      <c r="EA22" s="17">
        <v>1.3</v>
      </c>
      <c r="EB22" s="17">
        <v>0.8</v>
      </c>
      <c r="EC22" s="17">
        <v>3.7</v>
      </c>
      <c r="ED22" s="17">
        <v>0.3</v>
      </c>
      <c r="EE22" s="17">
        <v>-1.3</v>
      </c>
      <c r="EF22" s="17">
        <v>-1.6</v>
      </c>
      <c r="EG22" s="17">
        <v>0.4</v>
      </c>
      <c r="EH22" s="17">
        <v>0.2</v>
      </c>
      <c r="EI22" s="17"/>
      <c r="EJ22" s="17">
        <v>1.9</v>
      </c>
      <c r="EK22" s="17">
        <v>0</v>
      </c>
      <c r="EL22" s="17">
        <v>1.6</v>
      </c>
      <c r="EM22" s="17">
        <v>0.2</v>
      </c>
      <c r="EN22" s="17">
        <v>0.2</v>
      </c>
      <c r="EO22" s="17">
        <v>0.2</v>
      </c>
      <c r="EP22" s="17"/>
      <c r="EQ22" s="17">
        <v>10.5</v>
      </c>
      <c r="ER22" s="17">
        <v>1.3</v>
      </c>
      <c r="ES22" s="17">
        <v>2.1</v>
      </c>
      <c r="ET22" s="17">
        <v>-0.2</v>
      </c>
      <c r="EU22" s="17">
        <v>1</v>
      </c>
      <c r="EV22" s="17">
        <v>0.2</v>
      </c>
      <c r="EW22" s="17">
        <v>0</v>
      </c>
      <c r="EX22" s="17">
        <v>1.7</v>
      </c>
      <c r="EY22" s="17">
        <v>0.3</v>
      </c>
      <c r="EZ22" s="17">
        <v>0.6</v>
      </c>
      <c r="FA22" s="17">
        <v>0.5</v>
      </c>
      <c r="FB22" s="17">
        <v>0.3</v>
      </c>
      <c r="FC22" s="17">
        <v>0.8</v>
      </c>
      <c r="FD22" s="17">
        <v>1.4</v>
      </c>
      <c r="FE22" s="17">
        <v>1.1000000000000001</v>
      </c>
      <c r="FF22" s="17">
        <v>1.9</v>
      </c>
      <c r="FG22" s="17"/>
      <c r="FH22" s="17"/>
      <c r="FI22" s="17"/>
      <c r="FJ22" s="17"/>
      <c r="FK22" s="17">
        <v>0.6</v>
      </c>
      <c r="FL22" s="17">
        <v>2.8</v>
      </c>
      <c r="FM22" s="17"/>
      <c r="FN22" s="17">
        <v>76.5</v>
      </c>
      <c r="FO22" s="15"/>
      <c r="FP22" s="17">
        <v>2.1158299999999999</v>
      </c>
      <c r="FQ22" s="17">
        <v>-5.0999999999999997E-2</v>
      </c>
      <c r="FR22" s="17">
        <v>1.641</v>
      </c>
      <c r="FS22" s="17">
        <v>1.7</v>
      </c>
      <c r="FT22" s="17">
        <v>0.33817000000000003</v>
      </c>
      <c r="FU22" s="17">
        <v>0.10619000000000001</v>
      </c>
      <c r="FV22" s="17">
        <v>-0.4</v>
      </c>
      <c r="FW22" s="17">
        <v>0.1</v>
      </c>
      <c r="FX22" s="17">
        <v>5.5501899999999997</v>
      </c>
    </row>
    <row r="23" spans="1:180" ht="24" customHeight="1" x14ac:dyDescent="0.3">
      <c r="A23" s="16" t="s">
        <v>49</v>
      </c>
      <c r="B23" s="16" t="s">
        <v>806</v>
      </c>
      <c r="C23" s="17">
        <v>13.2</v>
      </c>
      <c r="D23" s="17">
        <v>15</v>
      </c>
      <c r="E23" s="17">
        <v>5</v>
      </c>
      <c r="F23" s="17">
        <v>0</v>
      </c>
      <c r="G23" s="17"/>
      <c r="H23" s="17">
        <v>-8.9</v>
      </c>
      <c r="I23" s="17">
        <v>-3.4</v>
      </c>
      <c r="J23" s="17">
        <v>0</v>
      </c>
      <c r="K23" s="17"/>
      <c r="L23" s="17">
        <v>-32.299999999999997</v>
      </c>
      <c r="M23" s="17">
        <v>-4</v>
      </c>
      <c r="N23" s="17"/>
      <c r="O23" s="17">
        <v>1</v>
      </c>
      <c r="P23" s="17">
        <v>12.2</v>
      </c>
      <c r="Q23" s="17">
        <v>-6.9</v>
      </c>
      <c r="R23" s="17">
        <v>61.9</v>
      </c>
      <c r="S23" s="17">
        <v>0.1</v>
      </c>
      <c r="T23" s="17"/>
      <c r="U23" s="17"/>
      <c r="V23" s="17"/>
      <c r="W23" s="17">
        <v>-4.3</v>
      </c>
      <c r="X23" s="17">
        <v>1.3</v>
      </c>
      <c r="Y23" s="17">
        <v>0.7</v>
      </c>
      <c r="Z23" s="17">
        <v>0</v>
      </c>
      <c r="AA23" s="17">
        <v>-3.2</v>
      </c>
      <c r="AB23" s="17"/>
      <c r="AC23" s="17">
        <v>11.4</v>
      </c>
      <c r="AD23" s="17"/>
      <c r="AE23" s="17"/>
      <c r="AF23" s="17"/>
      <c r="AG23" s="17"/>
      <c r="AH23" s="17">
        <v>10.4</v>
      </c>
      <c r="AI23" s="17">
        <v>0.3</v>
      </c>
      <c r="AJ23" s="17"/>
      <c r="AK23" s="17">
        <v>0</v>
      </c>
      <c r="AL23" s="17"/>
      <c r="AM23" s="17">
        <v>-1.3</v>
      </c>
      <c r="AN23" s="17">
        <v>-9.5</v>
      </c>
      <c r="AO23" s="17">
        <v>5.7</v>
      </c>
      <c r="AP23" s="17">
        <v>11.6</v>
      </c>
      <c r="AQ23" s="17">
        <v>4</v>
      </c>
      <c r="AR23" s="17">
        <v>-1.7</v>
      </c>
      <c r="AS23" s="17">
        <v>2.6</v>
      </c>
      <c r="AT23" s="17">
        <v>0.4</v>
      </c>
      <c r="AU23" s="17">
        <v>26.4</v>
      </c>
      <c r="AV23" s="17">
        <v>-20</v>
      </c>
      <c r="AW23" s="17">
        <v>-43.5</v>
      </c>
      <c r="AX23" s="17">
        <v>3.3</v>
      </c>
      <c r="AY23" s="17">
        <v>-0.5</v>
      </c>
      <c r="AZ23" s="17">
        <v>2</v>
      </c>
      <c r="BA23" s="17">
        <v>1</v>
      </c>
      <c r="BB23" s="17">
        <v>0</v>
      </c>
      <c r="BC23" s="17">
        <v>7.3</v>
      </c>
      <c r="BD23" s="17"/>
      <c r="BE23" s="17"/>
      <c r="BF23" s="17">
        <v>-2.5</v>
      </c>
      <c r="BG23" s="17">
        <v>0</v>
      </c>
      <c r="BH23" s="17"/>
      <c r="BI23" s="17">
        <v>0</v>
      </c>
      <c r="BJ23" s="17"/>
      <c r="BK23" s="17"/>
      <c r="BL23" s="17"/>
      <c r="BM23" s="17">
        <v>-1.1000000000000001</v>
      </c>
      <c r="BN23" s="17">
        <v>-45.9</v>
      </c>
      <c r="BO23" s="17">
        <v>-47</v>
      </c>
      <c r="BP23" s="17">
        <v>0</v>
      </c>
      <c r="BQ23" s="17">
        <v>-19.2</v>
      </c>
      <c r="BR23" s="17"/>
      <c r="BS23" s="17"/>
      <c r="BT23" s="17"/>
      <c r="BU23" s="17"/>
      <c r="BV23" s="17"/>
      <c r="BW23" s="17">
        <v>0</v>
      </c>
      <c r="BX23" s="17"/>
      <c r="BY23" s="17"/>
      <c r="BZ23" s="17">
        <v>-0.6</v>
      </c>
      <c r="CA23" s="17">
        <v>15.3</v>
      </c>
      <c r="CB23" s="17">
        <v>12.1</v>
      </c>
      <c r="CC23" s="17">
        <v>-0.2</v>
      </c>
      <c r="CD23" s="17">
        <v>7.1</v>
      </c>
      <c r="CE23" s="17">
        <v>3.9</v>
      </c>
      <c r="CF23" s="17"/>
      <c r="CG23" s="17"/>
      <c r="CH23" s="17"/>
      <c r="CI23" s="17">
        <v>1.2</v>
      </c>
      <c r="CJ23" s="17">
        <v>3.8</v>
      </c>
      <c r="CK23" s="17">
        <v>-14.9</v>
      </c>
      <c r="CL23" s="17"/>
      <c r="CM23" s="17"/>
      <c r="CN23" s="17"/>
      <c r="CO23" s="17"/>
      <c r="CP23" s="17"/>
      <c r="CQ23" s="17">
        <v>0</v>
      </c>
      <c r="CR23" s="17">
        <v>0</v>
      </c>
      <c r="CS23" s="17">
        <v>-2.4</v>
      </c>
      <c r="CT23" s="17">
        <v>0.5</v>
      </c>
      <c r="CU23" s="17">
        <v>1.2</v>
      </c>
      <c r="CV23" s="17"/>
      <c r="CW23" s="17">
        <v>-5.2</v>
      </c>
      <c r="CX23" s="17">
        <v>0</v>
      </c>
      <c r="CY23" s="17"/>
      <c r="CZ23" s="17"/>
      <c r="DA23" s="17">
        <v>0.1</v>
      </c>
      <c r="DB23" s="17">
        <v>-0.1</v>
      </c>
      <c r="DC23" s="17">
        <v>-0.2</v>
      </c>
      <c r="DD23" s="17">
        <v>0</v>
      </c>
      <c r="DE23" s="17"/>
      <c r="DF23" s="17"/>
      <c r="DG23" s="17">
        <v>0.2</v>
      </c>
      <c r="DH23" s="17">
        <v>1.5</v>
      </c>
      <c r="DI23" s="17">
        <v>0.2</v>
      </c>
      <c r="DJ23" s="17">
        <v>-1.4</v>
      </c>
      <c r="DK23" s="17">
        <v>0.2</v>
      </c>
      <c r="DL23" s="17">
        <v>0.5</v>
      </c>
      <c r="DM23" s="17"/>
      <c r="DN23" s="17">
        <v>0</v>
      </c>
      <c r="DO23" s="17">
        <v>0</v>
      </c>
      <c r="DP23" s="17">
        <v>0.4</v>
      </c>
      <c r="DQ23" s="17">
        <v>14.5</v>
      </c>
      <c r="DR23" s="17">
        <v>0.3</v>
      </c>
      <c r="DS23" s="17">
        <v>-0.1</v>
      </c>
      <c r="DT23" s="17">
        <v>0.6</v>
      </c>
      <c r="DU23" s="17">
        <v>0.3</v>
      </c>
      <c r="DV23" s="17"/>
      <c r="DW23" s="17"/>
      <c r="DX23" s="17">
        <v>-4.3</v>
      </c>
      <c r="DY23" s="17">
        <v>0.7</v>
      </c>
      <c r="DZ23" s="17">
        <v>1.1000000000000001</v>
      </c>
      <c r="EA23" s="17">
        <v>1.2</v>
      </c>
      <c r="EB23" s="17">
        <v>0.8</v>
      </c>
      <c r="EC23" s="17">
        <v>3.7</v>
      </c>
      <c r="ED23" s="17">
        <v>-0.1</v>
      </c>
      <c r="EE23" s="17">
        <v>-3.7</v>
      </c>
      <c r="EF23" s="17">
        <v>-3.9</v>
      </c>
      <c r="EG23" s="17">
        <v>0</v>
      </c>
      <c r="EH23" s="17">
        <v>0</v>
      </c>
      <c r="EI23" s="17"/>
      <c r="EJ23" s="17">
        <v>1.9</v>
      </c>
      <c r="EK23" s="17">
        <v>0</v>
      </c>
      <c r="EL23" s="17">
        <v>1.3</v>
      </c>
      <c r="EM23" s="17">
        <v>0.2</v>
      </c>
      <c r="EN23" s="17">
        <v>0.2</v>
      </c>
      <c r="EO23" s="17">
        <v>0.2</v>
      </c>
      <c r="EP23" s="17"/>
      <c r="EQ23" s="17">
        <v>10.3</v>
      </c>
      <c r="ER23" s="17">
        <v>0.3</v>
      </c>
      <c r="ES23" s="17">
        <v>2.2000000000000002</v>
      </c>
      <c r="ET23" s="17">
        <v>-0.2</v>
      </c>
      <c r="EU23" s="17">
        <v>-1.4</v>
      </c>
      <c r="EV23" s="17">
        <v>-1.3</v>
      </c>
      <c r="EW23" s="17">
        <v>-3.4</v>
      </c>
      <c r="EX23" s="17">
        <v>1.7</v>
      </c>
      <c r="EY23" s="17">
        <v>0.3</v>
      </c>
      <c r="EZ23" s="17">
        <v>0.6</v>
      </c>
      <c r="FA23" s="17">
        <v>0.5</v>
      </c>
      <c r="FB23" s="17">
        <v>0.3</v>
      </c>
      <c r="FC23" s="17">
        <v>0.8</v>
      </c>
      <c r="FD23" s="17">
        <v>1.4</v>
      </c>
      <c r="FE23" s="17">
        <v>1.1000000000000001</v>
      </c>
      <c r="FF23" s="17">
        <v>2</v>
      </c>
      <c r="FG23" s="17"/>
      <c r="FH23" s="17"/>
      <c r="FI23" s="17"/>
      <c r="FJ23" s="17"/>
      <c r="FK23" s="17">
        <v>0.6</v>
      </c>
      <c r="FL23" s="17">
        <v>2.7</v>
      </c>
      <c r="FM23" s="17"/>
      <c r="FN23" s="17">
        <v>-1.8</v>
      </c>
      <c r="FO23" s="15"/>
      <c r="FP23" s="17">
        <v>1.9078999999999999</v>
      </c>
      <c r="FQ23" s="17">
        <v>0.22500000000000001</v>
      </c>
      <c r="FR23" s="17">
        <v>1.92</v>
      </c>
      <c r="FS23" s="17">
        <v>1.7</v>
      </c>
      <c r="FT23" s="17">
        <v>0.34073999999999999</v>
      </c>
      <c r="FU23" s="17">
        <v>8.43E-2</v>
      </c>
      <c r="FV23" s="17">
        <v>-0.3</v>
      </c>
      <c r="FW23" s="17">
        <v>0</v>
      </c>
      <c r="FX23" s="17">
        <v>5.8779399999999997</v>
      </c>
    </row>
    <row r="24" spans="1:180" ht="24" customHeight="1" x14ac:dyDescent="0.3">
      <c r="A24" s="16" t="s">
        <v>49</v>
      </c>
      <c r="B24" s="16" t="s">
        <v>807</v>
      </c>
      <c r="C24" s="17">
        <v>13.1</v>
      </c>
      <c r="D24" s="17">
        <v>2.2000000000000002</v>
      </c>
      <c r="E24" s="17">
        <v>1.9</v>
      </c>
      <c r="F24" s="17">
        <v>0</v>
      </c>
      <c r="G24" s="17"/>
      <c r="H24" s="17">
        <v>-6.6</v>
      </c>
      <c r="I24" s="17">
        <v>-4.3</v>
      </c>
      <c r="J24" s="17">
        <v>0</v>
      </c>
      <c r="K24" s="17"/>
      <c r="L24" s="17">
        <v>-36</v>
      </c>
      <c r="M24" s="17">
        <v>-8</v>
      </c>
      <c r="N24" s="17"/>
      <c r="O24" s="17">
        <v>-2.9</v>
      </c>
      <c r="P24" s="17">
        <v>8</v>
      </c>
      <c r="Q24" s="17">
        <v>-9.4</v>
      </c>
      <c r="R24" s="17">
        <v>45.9</v>
      </c>
      <c r="S24" s="17">
        <v>0.2</v>
      </c>
      <c r="T24" s="17"/>
      <c r="U24" s="17"/>
      <c r="V24" s="17"/>
      <c r="W24" s="17">
        <v>-4</v>
      </c>
      <c r="X24" s="17">
        <v>0.7</v>
      </c>
      <c r="Y24" s="17">
        <v>0</v>
      </c>
      <c r="Z24" s="17">
        <v>0</v>
      </c>
      <c r="AA24" s="17">
        <v>-3.2</v>
      </c>
      <c r="AB24" s="17"/>
      <c r="AC24" s="17">
        <v>10</v>
      </c>
      <c r="AD24" s="17"/>
      <c r="AE24" s="17"/>
      <c r="AF24" s="17"/>
      <c r="AG24" s="17"/>
      <c r="AH24" s="17">
        <v>11.1</v>
      </c>
      <c r="AI24" s="17">
        <v>-7.6</v>
      </c>
      <c r="AJ24" s="17"/>
      <c r="AK24" s="17">
        <v>0</v>
      </c>
      <c r="AL24" s="17"/>
      <c r="AM24" s="17">
        <v>-1.3</v>
      </c>
      <c r="AN24" s="17">
        <v>-15.3</v>
      </c>
      <c r="AO24" s="17">
        <v>5</v>
      </c>
      <c r="AP24" s="17">
        <v>24.7</v>
      </c>
      <c r="AQ24" s="17">
        <v>5.2</v>
      </c>
      <c r="AR24" s="17">
        <v>-1.9</v>
      </c>
      <c r="AS24" s="17">
        <v>2.6</v>
      </c>
      <c r="AT24" s="17">
        <v>1.2</v>
      </c>
      <c r="AU24" s="17">
        <v>21.7</v>
      </c>
      <c r="AV24" s="17">
        <v>-24.6</v>
      </c>
      <c r="AW24" s="17">
        <v>-48.1</v>
      </c>
      <c r="AX24" s="17">
        <v>1.3</v>
      </c>
      <c r="AY24" s="17">
        <v>0</v>
      </c>
      <c r="AZ24" s="17">
        <v>2.4</v>
      </c>
      <c r="BA24" s="17">
        <v>1.1000000000000001</v>
      </c>
      <c r="BB24" s="17">
        <v>0</v>
      </c>
      <c r="BC24" s="17">
        <v>3.7</v>
      </c>
      <c r="BD24" s="17"/>
      <c r="BE24" s="17"/>
      <c r="BF24" s="17">
        <v>-2.7</v>
      </c>
      <c r="BG24" s="17">
        <v>0</v>
      </c>
      <c r="BH24" s="17"/>
      <c r="BI24" s="17">
        <v>0</v>
      </c>
      <c r="BJ24" s="17"/>
      <c r="BK24" s="17"/>
      <c r="BL24" s="17"/>
      <c r="BM24" s="17">
        <v>-1.4</v>
      </c>
      <c r="BN24" s="17">
        <v>-52.3</v>
      </c>
      <c r="BO24" s="17">
        <v>-53.4</v>
      </c>
      <c r="BP24" s="17">
        <v>-3.2</v>
      </c>
      <c r="BQ24" s="17">
        <v>-28</v>
      </c>
      <c r="BR24" s="17"/>
      <c r="BS24" s="17"/>
      <c r="BT24" s="17"/>
      <c r="BU24" s="17"/>
      <c r="BV24" s="17"/>
      <c r="BW24" s="17">
        <v>0</v>
      </c>
      <c r="BX24" s="17"/>
      <c r="BY24" s="17"/>
      <c r="BZ24" s="17">
        <v>-0.5</v>
      </c>
      <c r="CA24" s="17">
        <v>13.7</v>
      </c>
      <c r="CB24" s="17">
        <v>13.6</v>
      </c>
      <c r="CC24" s="17">
        <v>0.6</v>
      </c>
      <c r="CD24" s="17">
        <v>7</v>
      </c>
      <c r="CE24" s="17">
        <v>4</v>
      </c>
      <c r="CF24" s="17"/>
      <c r="CG24" s="17"/>
      <c r="CH24" s="17"/>
      <c r="CI24" s="17">
        <v>-4.5999999999999996</v>
      </c>
      <c r="CJ24" s="17">
        <v>-1.4</v>
      </c>
      <c r="CK24" s="17">
        <v>-17.600000000000001</v>
      </c>
      <c r="CL24" s="17"/>
      <c r="CM24" s="17"/>
      <c r="CN24" s="17"/>
      <c r="CO24" s="17"/>
      <c r="CP24" s="17"/>
      <c r="CQ24" s="17">
        <v>0</v>
      </c>
      <c r="CR24" s="17">
        <v>0</v>
      </c>
      <c r="CS24" s="17">
        <v>-2.4</v>
      </c>
      <c r="CT24" s="17">
        <v>0.5</v>
      </c>
      <c r="CU24" s="17">
        <v>1.2</v>
      </c>
      <c r="CV24" s="17"/>
      <c r="CW24" s="17">
        <v>-5.3</v>
      </c>
      <c r="CX24" s="17">
        <v>0</v>
      </c>
      <c r="CY24" s="17"/>
      <c r="CZ24" s="17"/>
      <c r="DA24" s="17">
        <v>0</v>
      </c>
      <c r="DB24" s="17">
        <v>-0.1</v>
      </c>
      <c r="DC24" s="17">
        <v>-0.3</v>
      </c>
      <c r="DD24" s="17">
        <v>1.5</v>
      </c>
      <c r="DE24" s="17"/>
      <c r="DF24" s="17"/>
      <c r="DG24" s="17">
        <v>0.2</v>
      </c>
      <c r="DH24" s="17">
        <v>1.5</v>
      </c>
      <c r="DI24" s="17">
        <v>0.2</v>
      </c>
      <c r="DJ24" s="17">
        <v>-1.2</v>
      </c>
      <c r="DK24" s="17">
        <v>0.2</v>
      </c>
      <c r="DL24" s="17">
        <v>0.5</v>
      </c>
      <c r="DM24" s="17"/>
      <c r="DN24" s="17">
        <v>0</v>
      </c>
      <c r="DO24" s="17">
        <v>0</v>
      </c>
      <c r="DP24" s="17">
        <v>1.1000000000000001</v>
      </c>
      <c r="DQ24" s="17">
        <v>8.8000000000000007</v>
      </c>
      <c r="DR24" s="17">
        <v>0.3</v>
      </c>
      <c r="DS24" s="17">
        <v>0</v>
      </c>
      <c r="DT24" s="17">
        <v>0.6</v>
      </c>
      <c r="DU24" s="17">
        <v>0.3</v>
      </c>
      <c r="DV24" s="17"/>
      <c r="DW24" s="17"/>
      <c r="DX24" s="17">
        <v>-4.3</v>
      </c>
      <c r="DY24" s="17">
        <v>0.7</v>
      </c>
      <c r="DZ24" s="17">
        <v>1.1000000000000001</v>
      </c>
      <c r="EA24" s="17">
        <v>1.3</v>
      </c>
      <c r="EB24" s="17">
        <v>0.8</v>
      </c>
      <c r="EC24" s="17">
        <v>3.7</v>
      </c>
      <c r="ED24" s="17">
        <v>0.1</v>
      </c>
      <c r="EE24" s="17">
        <v>-4.7</v>
      </c>
      <c r="EF24" s="17">
        <v>-4.8</v>
      </c>
      <c r="EG24" s="17">
        <v>0</v>
      </c>
      <c r="EH24" s="17">
        <v>0</v>
      </c>
      <c r="EI24" s="17"/>
      <c r="EJ24" s="17">
        <v>1.9</v>
      </c>
      <c r="EK24" s="17">
        <v>0</v>
      </c>
      <c r="EL24" s="17">
        <v>1.5</v>
      </c>
      <c r="EM24" s="17">
        <v>0.2</v>
      </c>
      <c r="EN24" s="17">
        <v>0.2</v>
      </c>
      <c r="EO24" s="17">
        <v>0.2</v>
      </c>
      <c r="EP24" s="17"/>
      <c r="EQ24" s="17">
        <v>10.4</v>
      </c>
      <c r="ER24" s="17">
        <v>0.2</v>
      </c>
      <c r="ES24" s="17">
        <v>1.7</v>
      </c>
      <c r="ET24" s="17">
        <v>-0.2</v>
      </c>
      <c r="EU24" s="17">
        <v>-4.8</v>
      </c>
      <c r="EV24" s="17">
        <v>-2.7</v>
      </c>
      <c r="EW24" s="17">
        <v>-15.9</v>
      </c>
      <c r="EX24" s="17">
        <v>1.7</v>
      </c>
      <c r="EY24" s="17">
        <v>0.3</v>
      </c>
      <c r="EZ24" s="17">
        <v>0.6</v>
      </c>
      <c r="FA24" s="17">
        <v>0.5</v>
      </c>
      <c r="FB24" s="17">
        <v>0.3</v>
      </c>
      <c r="FC24" s="17">
        <v>0.8</v>
      </c>
      <c r="FD24" s="17">
        <v>1.2</v>
      </c>
      <c r="FE24" s="17">
        <v>0.9</v>
      </c>
      <c r="FF24" s="17">
        <v>2</v>
      </c>
      <c r="FG24" s="17"/>
      <c r="FH24" s="17"/>
      <c r="FI24" s="17"/>
      <c r="FJ24" s="17"/>
      <c r="FK24" s="17">
        <v>1.6</v>
      </c>
      <c r="FL24" s="17">
        <v>2.8</v>
      </c>
      <c r="FM24" s="17"/>
      <c r="FN24" s="17">
        <v>-130.5</v>
      </c>
      <c r="FO24" s="15"/>
      <c r="FP24" s="17">
        <v>1.72603</v>
      </c>
      <c r="FQ24" s="17">
        <v>7.9000000000000001E-2</v>
      </c>
      <c r="FR24" s="17">
        <v>1.65</v>
      </c>
      <c r="FS24" s="17">
        <v>1.7</v>
      </c>
      <c r="FT24" s="17">
        <v>0.34261999999999998</v>
      </c>
      <c r="FU24" s="17">
        <v>0.11032</v>
      </c>
      <c r="FV24" s="17">
        <v>-0.4</v>
      </c>
      <c r="FW24" s="17">
        <v>0.2</v>
      </c>
      <c r="FX24" s="17">
        <v>5.4079699999999997</v>
      </c>
    </row>
    <row r="25" spans="1:180" ht="24" customHeight="1" x14ac:dyDescent="0.3">
      <c r="A25" s="16" t="s">
        <v>49</v>
      </c>
      <c r="B25" s="16" t="s">
        <v>808</v>
      </c>
      <c r="C25" s="17">
        <v>9.6999999999999993</v>
      </c>
      <c r="D25" s="17">
        <v>2.9</v>
      </c>
      <c r="E25" s="17">
        <v>2.7</v>
      </c>
      <c r="F25" s="17">
        <v>0</v>
      </c>
      <c r="G25" s="17"/>
      <c r="H25" s="17">
        <v>-5.9</v>
      </c>
      <c r="I25" s="17">
        <v>0.1</v>
      </c>
      <c r="J25" s="17">
        <v>0</v>
      </c>
      <c r="K25" s="17"/>
      <c r="L25" s="17">
        <v>-30.2</v>
      </c>
      <c r="M25" s="17">
        <v>-2.8</v>
      </c>
      <c r="N25" s="17"/>
      <c r="O25" s="17">
        <v>5</v>
      </c>
      <c r="P25" s="17">
        <v>9.8000000000000007</v>
      </c>
      <c r="Q25" s="17">
        <v>-8.1999999999999993</v>
      </c>
      <c r="R25" s="17">
        <v>51.6</v>
      </c>
      <c r="S25" s="17">
        <v>0.1</v>
      </c>
      <c r="T25" s="17"/>
      <c r="U25" s="17"/>
      <c r="V25" s="17"/>
      <c r="W25" s="17">
        <v>-4.7</v>
      </c>
      <c r="X25" s="17">
        <v>1.7</v>
      </c>
      <c r="Y25" s="17">
        <v>0</v>
      </c>
      <c r="Z25" s="17">
        <v>0</v>
      </c>
      <c r="AA25" s="17">
        <v>-3.2</v>
      </c>
      <c r="AB25" s="17"/>
      <c r="AC25" s="17">
        <v>8.6999999999999993</v>
      </c>
      <c r="AD25" s="17"/>
      <c r="AE25" s="17"/>
      <c r="AF25" s="17"/>
      <c r="AG25" s="17"/>
      <c r="AH25" s="17">
        <v>10.7</v>
      </c>
      <c r="AI25" s="17">
        <v>-5</v>
      </c>
      <c r="AJ25" s="17"/>
      <c r="AK25" s="17">
        <v>0</v>
      </c>
      <c r="AL25" s="17"/>
      <c r="AM25" s="17">
        <v>-1</v>
      </c>
      <c r="AN25" s="17">
        <v>-12</v>
      </c>
      <c r="AO25" s="17">
        <v>5.6</v>
      </c>
      <c r="AP25" s="17">
        <v>21.6</v>
      </c>
      <c r="AQ25" s="17">
        <v>3.5</v>
      </c>
      <c r="AR25" s="17">
        <v>-1.7</v>
      </c>
      <c r="AS25" s="17">
        <v>2.6</v>
      </c>
      <c r="AT25" s="17">
        <v>0.2</v>
      </c>
      <c r="AU25" s="17">
        <v>26.9</v>
      </c>
      <c r="AV25" s="17">
        <v>-19.399999999999999</v>
      </c>
      <c r="AW25" s="17">
        <v>-43</v>
      </c>
      <c r="AX25" s="17">
        <v>4.7</v>
      </c>
      <c r="AY25" s="17">
        <v>0.9</v>
      </c>
      <c r="AZ25" s="17">
        <v>2.8</v>
      </c>
      <c r="BA25" s="17">
        <v>1</v>
      </c>
      <c r="BB25" s="17">
        <v>0</v>
      </c>
      <c r="BC25" s="17">
        <v>7.7</v>
      </c>
      <c r="BD25" s="17"/>
      <c r="BE25" s="17"/>
      <c r="BF25" s="17">
        <v>-0.4</v>
      </c>
      <c r="BG25" s="17">
        <v>0</v>
      </c>
      <c r="BH25" s="17"/>
      <c r="BI25" s="17">
        <v>0</v>
      </c>
      <c r="BJ25" s="17"/>
      <c r="BK25" s="17"/>
      <c r="BL25" s="17"/>
      <c r="BM25" s="17">
        <v>1.1000000000000001</v>
      </c>
      <c r="BN25" s="17">
        <v>-50</v>
      </c>
      <c r="BO25" s="17">
        <v>-50.8</v>
      </c>
      <c r="BP25" s="17">
        <v>-1</v>
      </c>
      <c r="BQ25" s="17">
        <v>-25.3</v>
      </c>
      <c r="BR25" s="17"/>
      <c r="BS25" s="17"/>
      <c r="BT25" s="17"/>
      <c r="BU25" s="17"/>
      <c r="BV25" s="17"/>
      <c r="BW25" s="17">
        <v>0</v>
      </c>
      <c r="BX25" s="17"/>
      <c r="BY25" s="17"/>
      <c r="BZ25" s="17">
        <v>-0.6</v>
      </c>
      <c r="CA25" s="17">
        <v>17</v>
      </c>
      <c r="CB25" s="17">
        <v>12.1</v>
      </c>
      <c r="CC25" s="17">
        <v>-0.4</v>
      </c>
      <c r="CD25" s="17">
        <v>7.1</v>
      </c>
      <c r="CE25" s="17">
        <v>4.2</v>
      </c>
      <c r="CF25" s="17"/>
      <c r="CG25" s="17"/>
      <c r="CH25" s="17"/>
      <c r="CI25" s="17">
        <v>4</v>
      </c>
      <c r="CJ25" s="17">
        <v>6.3</v>
      </c>
      <c r="CK25" s="17">
        <v>-6.6</v>
      </c>
      <c r="CL25" s="17"/>
      <c r="CM25" s="17"/>
      <c r="CN25" s="17"/>
      <c r="CO25" s="17"/>
      <c r="CP25" s="17"/>
      <c r="CQ25" s="17">
        <v>0</v>
      </c>
      <c r="CR25" s="17">
        <v>0</v>
      </c>
      <c r="CS25" s="17">
        <v>-2.2000000000000002</v>
      </c>
      <c r="CT25" s="17">
        <v>0.7</v>
      </c>
      <c r="CU25" s="17">
        <v>1.3</v>
      </c>
      <c r="CV25" s="17"/>
      <c r="CW25" s="17">
        <v>-5.4</v>
      </c>
      <c r="CX25" s="17">
        <v>3.1</v>
      </c>
      <c r="CY25" s="17"/>
      <c r="CZ25" s="17"/>
      <c r="DA25" s="17">
        <v>0.1</v>
      </c>
      <c r="DB25" s="17">
        <v>0</v>
      </c>
      <c r="DC25" s="17">
        <v>-0.3</v>
      </c>
      <c r="DD25" s="17">
        <v>4.5999999999999996</v>
      </c>
      <c r="DE25" s="17"/>
      <c r="DF25" s="17"/>
      <c r="DG25" s="17">
        <v>0.2</v>
      </c>
      <c r="DH25" s="17">
        <v>1.5</v>
      </c>
      <c r="DI25" s="17">
        <v>0.2</v>
      </c>
      <c r="DJ25" s="17">
        <v>-0.6</v>
      </c>
      <c r="DK25" s="17">
        <v>0.2</v>
      </c>
      <c r="DL25" s="17">
        <v>0.5</v>
      </c>
      <c r="DM25" s="17"/>
      <c r="DN25" s="17">
        <v>0</v>
      </c>
      <c r="DO25" s="17">
        <v>0</v>
      </c>
      <c r="DP25" s="17">
        <v>1</v>
      </c>
      <c r="DQ25" s="17">
        <v>3.5</v>
      </c>
      <c r="DR25" s="17">
        <v>0.2</v>
      </c>
      <c r="DS25" s="17">
        <v>0.3</v>
      </c>
      <c r="DT25" s="17">
        <v>0.6</v>
      </c>
      <c r="DU25" s="17">
        <v>0.3</v>
      </c>
      <c r="DV25" s="17"/>
      <c r="DW25" s="17"/>
      <c r="DX25" s="17">
        <v>-4.3</v>
      </c>
      <c r="DY25" s="17">
        <v>0.8</v>
      </c>
      <c r="DZ25" s="17">
        <v>1.1000000000000001</v>
      </c>
      <c r="EA25" s="17">
        <v>1.3</v>
      </c>
      <c r="EB25" s="17">
        <v>0.8</v>
      </c>
      <c r="EC25" s="17">
        <v>3.7</v>
      </c>
      <c r="ED25" s="17">
        <v>0.8</v>
      </c>
      <c r="EE25" s="17">
        <v>-4.9000000000000004</v>
      </c>
      <c r="EF25" s="17">
        <v>-5.5</v>
      </c>
      <c r="EG25" s="17">
        <v>0</v>
      </c>
      <c r="EH25" s="17">
        <v>0</v>
      </c>
      <c r="EI25" s="17"/>
      <c r="EJ25" s="17">
        <v>1.9</v>
      </c>
      <c r="EK25" s="17">
        <v>0</v>
      </c>
      <c r="EL25" s="17">
        <v>1.3</v>
      </c>
      <c r="EM25" s="17">
        <v>0.2</v>
      </c>
      <c r="EN25" s="17">
        <v>0.2</v>
      </c>
      <c r="EO25" s="17">
        <v>0.2</v>
      </c>
      <c r="EP25" s="17"/>
      <c r="EQ25" s="17">
        <v>9.6999999999999993</v>
      </c>
      <c r="ER25" s="17">
        <v>0.1</v>
      </c>
      <c r="ES25" s="17">
        <v>-0.2</v>
      </c>
      <c r="ET25" s="17">
        <v>-0.2</v>
      </c>
      <c r="EU25" s="17">
        <v>-7.6</v>
      </c>
      <c r="EV25" s="17">
        <v>-3.4</v>
      </c>
      <c r="EW25" s="17">
        <v>-28.3</v>
      </c>
      <c r="EX25" s="17">
        <v>1.7</v>
      </c>
      <c r="EY25" s="17">
        <v>0.3</v>
      </c>
      <c r="EZ25" s="17">
        <v>0.6</v>
      </c>
      <c r="FA25" s="17">
        <v>0.5</v>
      </c>
      <c r="FB25" s="17">
        <v>0.3</v>
      </c>
      <c r="FC25" s="17">
        <v>0.8</v>
      </c>
      <c r="FD25" s="17">
        <v>1.4</v>
      </c>
      <c r="FE25" s="17">
        <v>1.2</v>
      </c>
      <c r="FF25" s="17">
        <v>1.9</v>
      </c>
      <c r="FG25" s="17"/>
      <c r="FH25" s="17"/>
      <c r="FI25" s="17"/>
      <c r="FJ25" s="17"/>
      <c r="FK25" s="17">
        <v>1.3</v>
      </c>
      <c r="FL25" s="17">
        <v>2.7</v>
      </c>
      <c r="FM25" s="17"/>
      <c r="FN25" s="17">
        <v>-49.7</v>
      </c>
      <c r="FO25" s="15"/>
      <c r="FP25" s="17">
        <v>1.85558</v>
      </c>
      <c r="FQ25" s="17">
        <v>0.38800000000000001</v>
      </c>
      <c r="FR25" s="17">
        <v>2.1</v>
      </c>
      <c r="FS25" s="17">
        <v>1.8</v>
      </c>
      <c r="FT25" s="17">
        <v>0.34876000000000001</v>
      </c>
      <c r="FU25" s="17">
        <v>0.10976</v>
      </c>
      <c r="FV25" s="17">
        <v>0.1</v>
      </c>
      <c r="FW25" s="17">
        <v>0.3</v>
      </c>
      <c r="FX25" s="17">
        <v>7.0021000000000004</v>
      </c>
    </row>
    <row r="26" spans="1:180" ht="24" customHeight="1" x14ac:dyDescent="0.3">
      <c r="A26" s="18" t="s">
        <v>49</v>
      </c>
      <c r="B26" s="18" t="s">
        <v>809</v>
      </c>
      <c r="C26" s="19">
        <v>14.2</v>
      </c>
      <c r="D26" s="19">
        <v>15.9</v>
      </c>
      <c r="E26" s="19">
        <v>4.8</v>
      </c>
      <c r="F26" s="19">
        <v>0</v>
      </c>
      <c r="G26" s="19"/>
      <c r="H26" s="19">
        <v>-10.4</v>
      </c>
      <c r="I26" s="19">
        <v>5.0999999999999996</v>
      </c>
      <c r="J26" s="19">
        <v>0</v>
      </c>
      <c r="K26" s="19"/>
      <c r="L26" s="19">
        <v>-23.4</v>
      </c>
      <c r="M26" s="19">
        <v>3</v>
      </c>
      <c r="N26" s="19"/>
      <c r="O26" s="19">
        <v>13.4</v>
      </c>
      <c r="P26" s="19">
        <v>13</v>
      </c>
      <c r="Q26" s="19">
        <v>-6.3</v>
      </c>
      <c r="R26" s="19">
        <v>57.6</v>
      </c>
      <c r="S26" s="19">
        <v>-0.1</v>
      </c>
      <c r="T26" s="19"/>
      <c r="U26" s="19"/>
      <c r="V26" s="19"/>
      <c r="W26" s="19">
        <v>-1.8</v>
      </c>
      <c r="X26" s="19">
        <v>0.2</v>
      </c>
      <c r="Y26" s="19">
        <v>0</v>
      </c>
      <c r="Z26" s="19">
        <v>0</v>
      </c>
      <c r="AA26" s="19">
        <v>-3.2</v>
      </c>
      <c r="AB26" s="19"/>
      <c r="AC26" s="19">
        <v>12.2</v>
      </c>
      <c r="AD26" s="19"/>
      <c r="AE26" s="19"/>
      <c r="AF26" s="19"/>
      <c r="AG26" s="19"/>
      <c r="AH26" s="19">
        <v>12.6</v>
      </c>
      <c r="AI26" s="19">
        <v>-1.6</v>
      </c>
      <c r="AJ26" s="19"/>
      <c r="AK26" s="19">
        <v>0</v>
      </c>
      <c r="AL26" s="19"/>
      <c r="AM26" s="19">
        <v>-1.1000000000000001</v>
      </c>
      <c r="AN26" s="19">
        <v>-10</v>
      </c>
      <c r="AO26" s="19">
        <v>6.5</v>
      </c>
      <c r="AP26" s="19">
        <v>23.1</v>
      </c>
      <c r="AQ26" s="19">
        <v>4.4000000000000004</v>
      </c>
      <c r="AR26" s="19">
        <v>-1.1000000000000001</v>
      </c>
      <c r="AS26" s="19">
        <v>2.6</v>
      </c>
      <c r="AT26" s="19">
        <v>0.6</v>
      </c>
      <c r="AU26" s="19">
        <v>34.1</v>
      </c>
      <c r="AV26" s="19">
        <v>-12.4</v>
      </c>
      <c r="AW26" s="19">
        <v>-36.5</v>
      </c>
      <c r="AX26" s="19">
        <v>3.5</v>
      </c>
      <c r="AY26" s="19">
        <v>0.8</v>
      </c>
      <c r="AZ26" s="19">
        <v>2.8</v>
      </c>
      <c r="BA26" s="19">
        <v>1</v>
      </c>
      <c r="BB26" s="19">
        <v>0</v>
      </c>
      <c r="BC26" s="19">
        <v>5.7</v>
      </c>
      <c r="BD26" s="19"/>
      <c r="BE26" s="19"/>
      <c r="BF26" s="19">
        <v>2.9</v>
      </c>
      <c r="BG26" s="19">
        <v>0.2</v>
      </c>
      <c r="BH26" s="19"/>
      <c r="BI26" s="19">
        <v>0</v>
      </c>
      <c r="BJ26" s="19"/>
      <c r="BK26" s="19"/>
      <c r="BL26" s="19"/>
      <c r="BM26" s="19">
        <v>4.7</v>
      </c>
      <c r="BN26" s="19">
        <v>-48.2</v>
      </c>
      <c r="BO26" s="19">
        <v>-49.1</v>
      </c>
      <c r="BP26" s="19">
        <v>0</v>
      </c>
      <c r="BQ26" s="19">
        <v>-24.1</v>
      </c>
      <c r="BR26" s="19"/>
      <c r="BS26" s="19"/>
      <c r="BT26" s="19"/>
      <c r="BU26" s="19"/>
      <c r="BV26" s="19"/>
      <c r="BW26" s="19">
        <v>0</v>
      </c>
      <c r="BX26" s="19"/>
      <c r="BY26" s="19"/>
      <c r="BZ26" s="19">
        <v>-0.4</v>
      </c>
      <c r="CA26" s="19">
        <v>16.2</v>
      </c>
      <c r="CB26" s="19">
        <v>12.7</v>
      </c>
      <c r="CC26" s="19">
        <v>0.1</v>
      </c>
      <c r="CD26" s="19">
        <v>7.1</v>
      </c>
      <c r="CE26" s="19">
        <v>4.0999999999999996</v>
      </c>
      <c r="CF26" s="19"/>
      <c r="CG26" s="19"/>
      <c r="CH26" s="19"/>
      <c r="CI26" s="19">
        <v>11</v>
      </c>
      <c r="CJ26" s="19">
        <v>13.7</v>
      </c>
      <c r="CK26" s="19">
        <v>5.9</v>
      </c>
      <c r="CL26" s="19"/>
      <c r="CM26" s="19"/>
      <c r="CN26" s="19"/>
      <c r="CO26" s="19"/>
      <c r="CP26" s="19"/>
      <c r="CQ26" s="19">
        <v>0</v>
      </c>
      <c r="CR26" s="19">
        <v>0</v>
      </c>
      <c r="CS26" s="19">
        <v>-2.1</v>
      </c>
      <c r="CT26" s="19">
        <v>0.7</v>
      </c>
      <c r="CU26" s="19">
        <v>1.2</v>
      </c>
      <c r="CV26" s="19"/>
      <c r="CW26" s="19">
        <v>-5.5</v>
      </c>
      <c r="CX26" s="19">
        <v>6.1</v>
      </c>
      <c r="CY26" s="19"/>
      <c r="CZ26" s="19"/>
      <c r="DA26" s="19">
        <v>0</v>
      </c>
      <c r="DB26" s="19">
        <v>-0.1</v>
      </c>
      <c r="DC26" s="19">
        <v>-0.3</v>
      </c>
      <c r="DD26" s="19">
        <v>-2.6</v>
      </c>
      <c r="DE26" s="19"/>
      <c r="DF26" s="19"/>
      <c r="DG26" s="19">
        <v>0.2</v>
      </c>
      <c r="DH26" s="19">
        <v>1.5</v>
      </c>
      <c r="DI26" s="19">
        <v>0.4</v>
      </c>
      <c r="DJ26" s="19">
        <v>-1.2</v>
      </c>
      <c r="DK26" s="19">
        <v>0.3</v>
      </c>
      <c r="DL26" s="19">
        <v>0.5</v>
      </c>
      <c r="DM26" s="19"/>
      <c r="DN26" s="19">
        <v>-0.1</v>
      </c>
      <c r="DO26" s="19">
        <v>0</v>
      </c>
      <c r="DP26" s="19">
        <v>1.1000000000000001</v>
      </c>
      <c r="DQ26" s="19">
        <v>4</v>
      </c>
      <c r="DR26" s="19">
        <v>0.1</v>
      </c>
      <c r="DS26" s="19">
        <v>0.4</v>
      </c>
      <c r="DT26" s="19">
        <v>0.6</v>
      </c>
      <c r="DU26" s="19">
        <v>0.2</v>
      </c>
      <c r="DV26" s="19"/>
      <c r="DW26" s="19"/>
      <c r="DX26" s="19">
        <v>-4.3</v>
      </c>
      <c r="DY26" s="19">
        <v>0.9</v>
      </c>
      <c r="DZ26" s="19">
        <v>1.2</v>
      </c>
      <c r="EA26" s="19">
        <v>1.4</v>
      </c>
      <c r="EB26" s="19">
        <v>0.8</v>
      </c>
      <c r="EC26" s="19">
        <v>3.7</v>
      </c>
      <c r="ED26" s="19">
        <v>2</v>
      </c>
      <c r="EE26" s="19">
        <v>-2.9</v>
      </c>
      <c r="EF26" s="19">
        <v>-3.5</v>
      </c>
      <c r="EG26" s="19">
        <v>0</v>
      </c>
      <c r="EH26" s="19">
        <v>0</v>
      </c>
      <c r="EI26" s="19"/>
      <c r="EJ26" s="19">
        <v>1.9</v>
      </c>
      <c r="EK26" s="19">
        <v>-0.1</v>
      </c>
      <c r="EL26" s="19">
        <v>1.9</v>
      </c>
      <c r="EM26" s="19">
        <v>0.2</v>
      </c>
      <c r="EN26" s="19">
        <v>0.2</v>
      </c>
      <c r="EO26" s="19">
        <v>0.2</v>
      </c>
      <c r="EP26" s="19"/>
      <c r="EQ26" s="19">
        <v>19.3</v>
      </c>
      <c r="ER26" s="19">
        <v>-0.2</v>
      </c>
      <c r="ES26" s="19">
        <v>-1.9</v>
      </c>
      <c r="ET26" s="19">
        <v>-0.2</v>
      </c>
      <c r="EU26" s="19">
        <v>-6.1</v>
      </c>
      <c r="EV26" s="19">
        <v>-1.9</v>
      </c>
      <c r="EW26" s="19">
        <v>-25.3</v>
      </c>
      <c r="EX26" s="19">
        <v>1.7</v>
      </c>
      <c r="EY26" s="19">
        <v>0.3</v>
      </c>
      <c r="EZ26" s="19">
        <v>0.6</v>
      </c>
      <c r="FA26" s="19">
        <v>0.5</v>
      </c>
      <c r="FB26" s="19">
        <v>0.3</v>
      </c>
      <c r="FC26" s="19">
        <v>0.8</v>
      </c>
      <c r="FD26" s="19">
        <v>2</v>
      </c>
      <c r="FE26" s="19">
        <v>1.6</v>
      </c>
      <c r="FF26" s="19">
        <v>1.9</v>
      </c>
      <c r="FG26" s="19"/>
      <c r="FH26" s="19"/>
      <c r="FI26" s="19"/>
      <c r="FJ26" s="19"/>
      <c r="FK26" s="19">
        <v>1.1000000000000001</v>
      </c>
      <c r="FL26" s="19">
        <v>2.7</v>
      </c>
      <c r="FM26" s="19"/>
      <c r="FN26" s="19">
        <v>92.2</v>
      </c>
      <c r="FO26" s="15"/>
      <c r="FP26" s="19">
        <v>2.0436399999999999</v>
      </c>
      <c r="FQ26" s="19">
        <v>-0.63700000000000001</v>
      </c>
      <c r="FR26" s="19">
        <v>2.0499999999999998</v>
      </c>
      <c r="FS26" s="19">
        <v>1.8</v>
      </c>
      <c r="FT26" s="19">
        <v>0.33146999999999999</v>
      </c>
      <c r="FU26" s="19">
        <v>0.18235000000000001</v>
      </c>
      <c r="FV26" s="19">
        <v>0</v>
      </c>
      <c r="FW26" s="19">
        <v>0.3</v>
      </c>
      <c r="FX26" s="19">
        <v>6.0704599999999997</v>
      </c>
    </row>
    <row r="27" spans="1:180" ht="24" customHeight="1" x14ac:dyDescent="0.3">
      <c r="A27" s="13" t="s">
        <v>49</v>
      </c>
      <c r="B27" s="13" t="s">
        <v>810</v>
      </c>
      <c r="C27" s="14">
        <v>12.1</v>
      </c>
      <c r="D27" s="14">
        <v>13.7</v>
      </c>
      <c r="E27" s="14">
        <v>5.6</v>
      </c>
      <c r="F27" s="14">
        <v>0</v>
      </c>
      <c r="G27" s="14"/>
      <c r="H27" s="14">
        <v>-11.2</v>
      </c>
      <c r="I27" s="14">
        <v>-0.3</v>
      </c>
      <c r="J27" s="14">
        <v>0</v>
      </c>
      <c r="K27" s="14"/>
      <c r="L27" s="14">
        <v>-21.3</v>
      </c>
      <c r="M27" s="14">
        <v>10.6</v>
      </c>
      <c r="N27" s="14"/>
      <c r="O27" s="14">
        <v>14.5</v>
      </c>
      <c r="P27" s="14">
        <v>26.2</v>
      </c>
      <c r="Q27" s="14">
        <v>10.199999999999999</v>
      </c>
      <c r="R27" s="14">
        <v>63.3</v>
      </c>
      <c r="S27" s="14">
        <v>0.1</v>
      </c>
      <c r="T27" s="14"/>
      <c r="U27" s="14"/>
      <c r="V27" s="14"/>
      <c r="W27" s="14">
        <v>-0.9</v>
      </c>
      <c r="X27" s="14">
        <v>0.4</v>
      </c>
      <c r="Y27" s="14">
        <v>0</v>
      </c>
      <c r="Z27" s="14">
        <v>0</v>
      </c>
      <c r="AA27" s="14">
        <v>-3.2</v>
      </c>
      <c r="AB27" s="14"/>
      <c r="AC27" s="14">
        <v>14.4</v>
      </c>
      <c r="AD27" s="14"/>
      <c r="AE27" s="14"/>
      <c r="AF27" s="14"/>
      <c r="AG27" s="14"/>
      <c r="AH27" s="14">
        <v>12.1</v>
      </c>
      <c r="AI27" s="14">
        <v>7.5</v>
      </c>
      <c r="AJ27" s="14"/>
      <c r="AK27" s="14">
        <v>0</v>
      </c>
      <c r="AL27" s="14"/>
      <c r="AM27" s="14">
        <v>-1.5</v>
      </c>
      <c r="AN27" s="14">
        <v>-1.3</v>
      </c>
      <c r="AO27" s="14">
        <v>7.4</v>
      </c>
      <c r="AP27" s="14">
        <v>20.9</v>
      </c>
      <c r="AQ27" s="14">
        <v>9.3000000000000007</v>
      </c>
      <c r="AR27" s="14">
        <v>0.7</v>
      </c>
      <c r="AS27" s="14">
        <v>2.6</v>
      </c>
      <c r="AT27" s="14">
        <v>0</v>
      </c>
      <c r="AU27" s="14">
        <v>40.700000000000003</v>
      </c>
      <c r="AV27" s="14">
        <v>-6.1</v>
      </c>
      <c r="AW27" s="14">
        <v>-29.9</v>
      </c>
      <c r="AX27" s="14">
        <v>6.6</v>
      </c>
      <c r="AY27" s="14">
        <v>2.7</v>
      </c>
      <c r="AZ27" s="14">
        <v>4.0999999999999996</v>
      </c>
      <c r="BA27" s="14">
        <v>1</v>
      </c>
      <c r="BB27" s="14">
        <v>0</v>
      </c>
      <c r="BC27" s="14">
        <v>7.6</v>
      </c>
      <c r="BD27" s="14"/>
      <c r="BE27" s="14"/>
      <c r="BF27" s="14">
        <v>-9.4</v>
      </c>
      <c r="BG27" s="14">
        <v>7.8</v>
      </c>
      <c r="BH27" s="14"/>
      <c r="BI27" s="14">
        <v>0</v>
      </c>
      <c r="BJ27" s="14"/>
      <c r="BK27" s="14"/>
      <c r="BL27" s="14"/>
      <c r="BM27" s="14">
        <v>3.6</v>
      </c>
      <c r="BN27" s="14">
        <v>-46.3</v>
      </c>
      <c r="BO27" s="14">
        <v>-47.1</v>
      </c>
      <c r="BP27" s="14">
        <v>0</v>
      </c>
      <c r="BQ27" s="14">
        <v>-23.3</v>
      </c>
      <c r="BR27" s="14"/>
      <c r="BS27" s="14"/>
      <c r="BT27" s="14"/>
      <c r="BU27" s="14"/>
      <c r="BV27" s="14"/>
      <c r="BW27" s="14">
        <v>0</v>
      </c>
      <c r="BX27" s="14"/>
      <c r="BY27" s="14"/>
      <c r="BZ27" s="14">
        <v>-0.4</v>
      </c>
      <c r="CA27" s="14">
        <v>47.5</v>
      </c>
      <c r="CB27" s="14">
        <v>29.7</v>
      </c>
      <c r="CC27" s="14">
        <v>8</v>
      </c>
      <c r="CD27" s="14">
        <v>7.1</v>
      </c>
      <c r="CE27" s="14">
        <v>10.1</v>
      </c>
      <c r="CF27" s="14"/>
      <c r="CG27" s="14"/>
      <c r="CH27" s="14"/>
      <c r="CI27" s="14">
        <v>9.6999999999999993</v>
      </c>
      <c r="CJ27" s="14">
        <v>11.9</v>
      </c>
      <c r="CK27" s="14">
        <v>1.3</v>
      </c>
      <c r="CL27" s="14"/>
      <c r="CM27" s="14"/>
      <c r="CN27" s="14"/>
      <c r="CO27" s="14"/>
      <c r="CP27" s="14"/>
      <c r="CQ27" s="14">
        <v>0</v>
      </c>
      <c r="CR27" s="14">
        <v>0</v>
      </c>
      <c r="CS27" s="14">
        <v>-2.1</v>
      </c>
      <c r="CT27" s="14">
        <v>0.9</v>
      </c>
      <c r="CU27" s="14">
        <v>1.3</v>
      </c>
      <c r="CV27" s="14"/>
      <c r="CW27" s="14">
        <v>-5.4</v>
      </c>
      <c r="CX27" s="14">
        <v>6.7</v>
      </c>
      <c r="CY27" s="14"/>
      <c r="CZ27" s="14"/>
      <c r="DA27" s="14">
        <v>0</v>
      </c>
      <c r="DB27" s="14">
        <v>0.1</v>
      </c>
      <c r="DC27" s="14">
        <v>-0.3</v>
      </c>
      <c r="DD27" s="14">
        <v>-1</v>
      </c>
      <c r="DE27" s="14"/>
      <c r="DF27" s="14"/>
      <c r="DG27" s="14">
        <v>0.2</v>
      </c>
      <c r="DH27" s="14">
        <v>1.3</v>
      </c>
      <c r="DI27" s="14">
        <v>0.2</v>
      </c>
      <c r="DJ27" s="14">
        <v>-1.2</v>
      </c>
      <c r="DK27" s="14">
        <v>0.2</v>
      </c>
      <c r="DL27" s="14">
        <v>0.5</v>
      </c>
      <c r="DM27" s="14"/>
      <c r="DN27" s="14">
        <v>-0.1</v>
      </c>
      <c r="DO27" s="14">
        <v>0</v>
      </c>
      <c r="DP27" s="14">
        <v>1.8</v>
      </c>
      <c r="DQ27" s="14">
        <v>6.1</v>
      </c>
      <c r="DR27" s="14">
        <v>-0.3</v>
      </c>
      <c r="DS27" s="14">
        <v>0.2</v>
      </c>
      <c r="DT27" s="14">
        <v>0.4</v>
      </c>
      <c r="DU27" s="14">
        <v>0.2</v>
      </c>
      <c r="DV27" s="14"/>
      <c r="DW27" s="14"/>
      <c r="DX27" s="14">
        <v>-4.4000000000000004</v>
      </c>
      <c r="DY27" s="14">
        <v>0.8</v>
      </c>
      <c r="DZ27" s="14">
        <v>1</v>
      </c>
      <c r="EA27" s="14">
        <v>1.1000000000000001</v>
      </c>
      <c r="EB27" s="14">
        <v>0.8</v>
      </c>
      <c r="EC27" s="14">
        <v>3.7</v>
      </c>
      <c r="ED27" s="14">
        <v>2.2000000000000002</v>
      </c>
      <c r="EE27" s="14">
        <v>-5.2</v>
      </c>
      <c r="EF27" s="14">
        <v>-6</v>
      </c>
      <c r="EG27" s="14">
        <v>0</v>
      </c>
      <c r="EH27" s="14">
        <v>0</v>
      </c>
      <c r="EI27" s="14"/>
      <c r="EJ27" s="14">
        <v>1.8</v>
      </c>
      <c r="EK27" s="14">
        <v>-0.3</v>
      </c>
      <c r="EL27" s="14">
        <v>1.9</v>
      </c>
      <c r="EM27" s="14">
        <v>0.2</v>
      </c>
      <c r="EN27" s="14">
        <v>0.2</v>
      </c>
      <c r="EO27" s="14">
        <v>0.2</v>
      </c>
      <c r="EP27" s="14"/>
      <c r="EQ27" s="14">
        <v>19.100000000000001</v>
      </c>
      <c r="ER27" s="14">
        <v>-0.5</v>
      </c>
      <c r="ES27" s="14">
        <v>-2.1</v>
      </c>
      <c r="ET27" s="14">
        <v>-0.2</v>
      </c>
      <c r="EU27" s="14">
        <v>-5.5</v>
      </c>
      <c r="EV27" s="14">
        <v>-1.2</v>
      </c>
      <c r="EW27" s="14">
        <v>-18.600000000000001</v>
      </c>
      <c r="EX27" s="14">
        <v>1.7</v>
      </c>
      <c r="EY27" s="14">
        <v>0.3</v>
      </c>
      <c r="EZ27" s="14">
        <v>0.6</v>
      </c>
      <c r="FA27" s="14">
        <v>0.5</v>
      </c>
      <c r="FB27" s="14">
        <v>0.6</v>
      </c>
      <c r="FC27" s="14">
        <v>0.6</v>
      </c>
      <c r="FD27" s="14">
        <v>2</v>
      </c>
      <c r="FE27" s="14">
        <v>1.7</v>
      </c>
      <c r="FF27" s="14">
        <v>2</v>
      </c>
      <c r="FG27" s="14"/>
      <c r="FH27" s="14"/>
      <c r="FI27" s="14"/>
      <c r="FJ27" s="14"/>
      <c r="FK27" s="14">
        <v>1</v>
      </c>
      <c r="FL27" s="14">
        <v>2.9</v>
      </c>
      <c r="FM27" s="14"/>
      <c r="FN27" s="14">
        <v>241.4</v>
      </c>
      <c r="FO27" s="15"/>
      <c r="FP27" s="14">
        <v>2.3093900000000001</v>
      </c>
      <c r="FQ27" s="14">
        <v>0.29099999999999998</v>
      </c>
      <c r="FR27" s="14">
        <v>2.84</v>
      </c>
      <c r="FS27" s="14">
        <v>1.8</v>
      </c>
      <c r="FT27" s="14">
        <v>0.29249000000000003</v>
      </c>
      <c r="FU27" s="14">
        <v>0.13205</v>
      </c>
      <c r="FV27" s="14">
        <v>0.7</v>
      </c>
      <c r="FW27" s="14">
        <v>2.7</v>
      </c>
      <c r="FX27" s="14">
        <v>11.06493</v>
      </c>
    </row>
    <row r="28" spans="1:180" ht="24" customHeight="1" x14ac:dyDescent="0.3">
      <c r="A28" s="16" t="s">
        <v>49</v>
      </c>
      <c r="B28" s="16" t="s">
        <v>811</v>
      </c>
      <c r="C28" s="17">
        <v>14.3</v>
      </c>
      <c r="D28" s="17">
        <v>22</v>
      </c>
      <c r="E28" s="17">
        <v>7.2</v>
      </c>
      <c r="F28" s="17">
        <v>0.5</v>
      </c>
      <c r="G28" s="17"/>
      <c r="H28" s="17">
        <v>-10.3</v>
      </c>
      <c r="I28" s="17">
        <v>-2.1</v>
      </c>
      <c r="J28" s="17">
        <v>0.7</v>
      </c>
      <c r="K28" s="17"/>
      <c r="L28" s="17">
        <v>-21.4</v>
      </c>
      <c r="M28" s="17">
        <v>8.1999999999999993</v>
      </c>
      <c r="N28" s="17"/>
      <c r="O28" s="17">
        <v>15</v>
      </c>
      <c r="P28" s="17">
        <v>11.2</v>
      </c>
      <c r="Q28" s="17">
        <v>0.6</v>
      </c>
      <c r="R28" s="17">
        <v>63</v>
      </c>
      <c r="S28" s="17">
        <v>0.1</v>
      </c>
      <c r="T28" s="17"/>
      <c r="U28" s="17"/>
      <c r="V28" s="17"/>
      <c r="W28" s="17">
        <v>0.4</v>
      </c>
      <c r="X28" s="17">
        <v>0.5</v>
      </c>
      <c r="Y28" s="17">
        <v>0</v>
      </c>
      <c r="Z28" s="17">
        <v>0</v>
      </c>
      <c r="AA28" s="17">
        <v>-3.2</v>
      </c>
      <c r="AB28" s="17"/>
      <c r="AC28" s="17">
        <v>16.8</v>
      </c>
      <c r="AD28" s="17"/>
      <c r="AE28" s="17"/>
      <c r="AF28" s="17"/>
      <c r="AG28" s="17"/>
      <c r="AH28" s="17">
        <v>13.9</v>
      </c>
      <c r="AI28" s="17">
        <v>6.8</v>
      </c>
      <c r="AJ28" s="17"/>
      <c r="AK28" s="17">
        <v>-5.6</v>
      </c>
      <c r="AL28" s="17"/>
      <c r="AM28" s="17">
        <v>-1.6</v>
      </c>
      <c r="AN28" s="17">
        <v>-4.0999999999999996</v>
      </c>
      <c r="AO28" s="17">
        <v>7.6</v>
      </c>
      <c r="AP28" s="17">
        <v>21.1</v>
      </c>
      <c r="AQ28" s="17">
        <v>9.9</v>
      </c>
      <c r="AR28" s="17">
        <v>-0.3</v>
      </c>
      <c r="AS28" s="17">
        <v>2.6</v>
      </c>
      <c r="AT28" s="17">
        <v>0.3</v>
      </c>
      <c r="AU28" s="17">
        <v>34.9</v>
      </c>
      <c r="AV28" s="17">
        <v>16.399999999999999</v>
      </c>
      <c r="AW28" s="17">
        <v>-44.7</v>
      </c>
      <c r="AX28" s="17">
        <v>6.3</v>
      </c>
      <c r="AY28" s="17">
        <v>1.4</v>
      </c>
      <c r="AZ28" s="17">
        <v>3.4</v>
      </c>
      <c r="BA28" s="17">
        <v>1</v>
      </c>
      <c r="BB28" s="17">
        <v>0.2</v>
      </c>
      <c r="BC28" s="17">
        <v>7.2</v>
      </c>
      <c r="BD28" s="17"/>
      <c r="BE28" s="17"/>
      <c r="BF28" s="17">
        <v>-9.6999999999999993</v>
      </c>
      <c r="BG28" s="17">
        <v>5.0999999999999996</v>
      </c>
      <c r="BH28" s="17"/>
      <c r="BI28" s="17">
        <v>0</v>
      </c>
      <c r="BJ28" s="17"/>
      <c r="BK28" s="17"/>
      <c r="BL28" s="17"/>
      <c r="BM28" s="17">
        <v>1</v>
      </c>
      <c r="BN28" s="17">
        <v>-9.6999999999999993</v>
      </c>
      <c r="BO28" s="17">
        <v>-8.1999999999999993</v>
      </c>
      <c r="BP28" s="17">
        <v>0</v>
      </c>
      <c r="BQ28" s="17">
        <v>9.6</v>
      </c>
      <c r="BR28" s="17"/>
      <c r="BS28" s="17"/>
      <c r="BT28" s="17"/>
      <c r="BU28" s="17"/>
      <c r="BV28" s="17"/>
      <c r="BW28" s="17">
        <v>0</v>
      </c>
      <c r="BX28" s="17"/>
      <c r="BY28" s="17"/>
      <c r="BZ28" s="17">
        <v>-0.4</v>
      </c>
      <c r="CA28" s="17">
        <v>48.2</v>
      </c>
      <c r="CB28" s="17">
        <v>30.5</v>
      </c>
      <c r="CC28" s="17">
        <v>8.9</v>
      </c>
      <c r="CD28" s="17">
        <v>7.1</v>
      </c>
      <c r="CE28" s="17">
        <v>10</v>
      </c>
      <c r="CF28" s="17"/>
      <c r="CG28" s="17"/>
      <c r="CH28" s="17"/>
      <c r="CI28" s="17">
        <v>10.7</v>
      </c>
      <c r="CJ28" s="17">
        <v>13.4</v>
      </c>
      <c r="CK28" s="17">
        <v>4.5</v>
      </c>
      <c r="CL28" s="17"/>
      <c r="CM28" s="17"/>
      <c r="CN28" s="17"/>
      <c r="CO28" s="17"/>
      <c r="CP28" s="17"/>
      <c r="CQ28" s="17">
        <v>0</v>
      </c>
      <c r="CR28" s="17">
        <v>0</v>
      </c>
      <c r="CS28" s="17">
        <v>-2.2000000000000002</v>
      </c>
      <c r="CT28" s="17">
        <v>0.7</v>
      </c>
      <c r="CU28" s="17">
        <v>1.2</v>
      </c>
      <c r="CV28" s="17"/>
      <c r="CW28" s="17">
        <v>-5.4</v>
      </c>
      <c r="CX28" s="17">
        <v>7</v>
      </c>
      <c r="CY28" s="17"/>
      <c r="CZ28" s="17"/>
      <c r="DA28" s="17">
        <v>0</v>
      </c>
      <c r="DB28" s="17">
        <v>0</v>
      </c>
      <c r="DC28" s="17">
        <v>-1</v>
      </c>
      <c r="DD28" s="17">
        <v>-0.3</v>
      </c>
      <c r="DE28" s="17"/>
      <c r="DF28" s="17"/>
      <c r="DG28" s="17">
        <v>0.2</v>
      </c>
      <c r="DH28" s="17">
        <v>1.3</v>
      </c>
      <c r="DI28" s="17">
        <v>0.2</v>
      </c>
      <c r="DJ28" s="17">
        <v>-1.2</v>
      </c>
      <c r="DK28" s="17">
        <v>0.3</v>
      </c>
      <c r="DL28" s="17">
        <v>0.5</v>
      </c>
      <c r="DM28" s="17"/>
      <c r="DN28" s="17">
        <v>-0.2</v>
      </c>
      <c r="DO28" s="17">
        <v>-0.1</v>
      </c>
      <c r="DP28" s="17">
        <v>2.7</v>
      </c>
      <c r="DQ28" s="17">
        <v>8</v>
      </c>
      <c r="DR28" s="17">
        <v>-0.8</v>
      </c>
      <c r="DS28" s="17">
        <v>0</v>
      </c>
      <c r="DT28" s="17">
        <v>0.6</v>
      </c>
      <c r="DU28" s="17">
        <v>0.2</v>
      </c>
      <c r="DV28" s="17"/>
      <c r="DW28" s="17"/>
      <c r="DX28" s="17">
        <v>-4.4000000000000004</v>
      </c>
      <c r="DY28" s="17">
        <v>0</v>
      </c>
      <c r="DZ28" s="17">
        <v>1</v>
      </c>
      <c r="EA28" s="17">
        <v>1.2</v>
      </c>
      <c r="EB28" s="17">
        <v>0.8</v>
      </c>
      <c r="EC28" s="17">
        <v>3.7</v>
      </c>
      <c r="ED28" s="17">
        <v>2.2999999999999998</v>
      </c>
      <c r="EE28" s="17">
        <v>-2</v>
      </c>
      <c r="EF28" s="17">
        <v>-2.2000000000000002</v>
      </c>
      <c r="EG28" s="17">
        <v>0.1</v>
      </c>
      <c r="EH28" s="17">
        <v>0</v>
      </c>
      <c r="EI28" s="17"/>
      <c r="EJ28" s="17">
        <v>1.9</v>
      </c>
      <c r="EK28" s="17">
        <v>0</v>
      </c>
      <c r="EL28" s="17">
        <v>1.9</v>
      </c>
      <c r="EM28" s="17">
        <v>0.2</v>
      </c>
      <c r="EN28" s="17">
        <v>0.2</v>
      </c>
      <c r="EO28" s="17">
        <v>0.2</v>
      </c>
      <c r="EP28" s="17"/>
      <c r="EQ28" s="17">
        <v>19</v>
      </c>
      <c r="ER28" s="17">
        <v>-0.7</v>
      </c>
      <c r="ES28" s="17">
        <v>-2.4</v>
      </c>
      <c r="ET28" s="17">
        <v>-0.2</v>
      </c>
      <c r="EU28" s="17">
        <v>-4.8</v>
      </c>
      <c r="EV28" s="17">
        <v>-0.8</v>
      </c>
      <c r="EW28" s="17">
        <v>-14.3</v>
      </c>
      <c r="EX28" s="17">
        <v>1.7</v>
      </c>
      <c r="EY28" s="17">
        <v>0.3</v>
      </c>
      <c r="EZ28" s="17">
        <v>0.6</v>
      </c>
      <c r="FA28" s="17">
        <v>0.5</v>
      </c>
      <c r="FB28" s="17">
        <v>1.2</v>
      </c>
      <c r="FC28" s="17">
        <v>0.2</v>
      </c>
      <c r="FD28" s="17">
        <v>2.2000000000000002</v>
      </c>
      <c r="FE28" s="17">
        <v>1.9</v>
      </c>
      <c r="FF28" s="17">
        <v>1.9</v>
      </c>
      <c r="FG28" s="17"/>
      <c r="FH28" s="17"/>
      <c r="FI28" s="17"/>
      <c r="FJ28" s="17"/>
      <c r="FK28" s="17">
        <v>1</v>
      </c>
      <c r="FL28" s="17">
        <v>2.2000000000000002</v>
      </c>
      <c r="FM28" s="17"/>
      <c r="FN28" s="17">
        <v>347.3</v>
      </c>
      <c r="FO28" s="15"/>
      <c r="FP28" s="17">
        <v>2.3984299999999998</v>
      </c>
      <c r="FQ28" s="17">
        <v>-0.495</v>
      </c>
      <c r="FR28" s="17">
        <v>1.91</v>
      </c>
      <c r="FS28" s="17">
        <v>1.8</v>
      </c>
      <c r="FT28" s="17">
        <v>0.30088999999999999</v>
      </c>
      <c r="FU28" s="17">
        <v>0.12737999999999999</v>
      </c>
      <c r="FV28" s="17">
        <v>0.1</v>
      </c>
      <c r="FW28" s="17">
        <v>4</v>
      </c>
      <c r="FX28" s="17">
        <v>10.1417</v>
      </c>
    </row>
    <row r="29" spans="1:180" ht="24" customHeight="1" x14ac:dyDescent="0.3">
      <c r="A29" s="16" t="s">
        <v>49</v>
      </c>
      <c r="B29" s="16" t="s">
        <v>812</v>
      </c>
      <c r="C29" s="17">
        <v>13.7</v>
      </c>
      <c r="D29" s="17">
        <v>26.2</v>
      </c>
      <c r="E29" s="17">
        <v>7.5</v>
      </c>
      <c r="F29" s="17">
        <v>1.4</v>
      </c>
      <c r="G29" s="17"/>
      <c r="H29" s="17">
        <v>-9.5</v>
      </c>
      <c r="I29" s="17">
        <v>-0.2</v>
      </c>
      <c r="J29" s="17">
        <v>0.4</v>
      </c>
      <c r="K29" s="17"/>
      <c r="L29" s="17">
        <v>15.2</v>
      </c>
      <c r="M29" s="17">
        <v>1.7</v>
      </c>
      <c r="N29" s="17"/>
      <c r="O29" s="17">
        <v>26</v>
      </c>
      <c r="P29" s="17">
        <v>5.0999999999999996</v>
      </c>
      <c r="Q29" s="17">
        <v>14.2</v>
      </c>
      <c r="R29" s="17">
        <v>61.9</v>
      </c>
      <c r="S29" s="17">
        <v>0.1</v>
      </c>
      <c r="T29" s="17"/>
      <c r="U29" s="17"/>
      <c r="V29" s="17"/>
      <c r="W29" s="17">
        <v>-1.8</v>
      </c>
      <c r="X29" s="17">
        <v>0.6</v>
      </c>
      <c r="Y29" s="17">
        <v>0</v>
      </c>
      <c r="Z29" s="17">
        <v>0</v>
      </c>
      <c r="AA29" s="17">
        <v>-3.2</v>
      </c>
      <c r="AB29" s="17"/>
      <c r="AC29" s="17">
        <v>11.3</v>
      </c>
      <c r="AD29" s="17"/>
      <c r="AE29" s="17"/>
      <c r="AF29" s="17"/>
      <c r="AG29" s="17"/>
      <c r="AH29" s="17">
        <v>14.5</v>
      </c>
      <c r="AI29" s="17">
        <v>4.8</v>
      </c>
      <c r="AJ29" s="17"/>
      <c r="AK29" s="17">
        <v>-3.4</v>
      </c>
      <c r="AL29" s="17"/>
      <c r="AM29" s="17">
        <v>-1.6</v>
      </c>
      <c r="AN29" s="17">
        <v>-5.8</v>
      </c>
      <c r="AO29" s="17">
        <v>7.4</v>
      </c>
      <c r="AP29" s="17">
        <v>21.6</v>
      </c>
      <c r="AQ29" s="17">
        <v>10.199999999999999</v>
      </c>
      <c r="AR29" s="17">
        <v>-0.3</v>
      </c>
      <c r="AS29" s="17">
        <v>2.6</v>
      </c>
      <c r="AT29" s="17">
        <v>0.5</v>
      </c>
      <c r="AU29" s="17">
        <v>34.5</v>
      </c>
      <c r="AV29" s="17">
        <v>15.9</v>
      </c>
      <c r="AW29" s="17">
        <v>-45.3</v>
      </c>
      <c r="AX29" s="17">
        <v>6.2</v>
      </c>
      <c r="AY29" s="17">
        <v>1.8</v>
      </c>
      <c r="AZ29" s="17">
        <v>3.7</v>
      </c>
      <c r="BA29" s="17">
        <v>1</v>
      </c>
      <c r="BB29" s="17">
        <v>0.2</v>
      </c>
      <c r="BC29" s="17">
        <v>8.4</v>
      </c>
      <c r="BD29" s="17"/>
      <c r="BE29" s="17"/>
      <c r="BF29" s="17">
        <v>-9.6999999999999993</v>
      </c>
      <c r="BG29" s="17">
        <v>5.3</v>
      </c>
      <c r="BH29" s="17"/>
      <c r="BI29" s="17">
        <v>0</v>
      </c>
      <c r="BJ29" s="17"/>
      <c r="BK29" s="17"/>
      <c r="BL29" s="17"/>
      <c r="BM29" s="17">
        <v>2.1</v>
      </c>
      <c r="BN29" s="17">
        <v>0</v>
      </c>
      <c r="BO29" s="17">
        <v>0</v>
      </c>
      <c r="BP29" s="17">
        <v>0</v>
      </c>
      <c r="BQ29" s="17">
        <v>8.1999999999999993</v>
      </c>
      <c r="BR29" s="17"/>
      <c r="BS29" s="17"/>
      <c r="BT29" s="17"/>
      <c r="BU29" s="17"/>
      <c r="BV29" s="17"/>
      <c r="BW29" s="17">
        <v>-7.8</v>
      </c>
      <c r="BX29" s="17"/>
      <c r="BY29" s="17"/>
      <c r="BZ29" s="17">
        <v>-0.2</v>
      </c>
      <c r="CA29" s="17">
        <v>47.2</v>
      </c>
      <c r="CB29" s="17">
        <v>31.1</v>
      </c>
      <c r="CC29" s="17">
        <v>9.1999999999999993</v>
      </c>
      <c r="CD29" s="17">
        <v>7.1</v>
      </c>
      <c r="CE29" s="17">
        <v>10.199999999999999</v>
      </c>
      <c r="CF29" s="17"/>
      <c r="CG29" s="17"/>
      <c r="CH29" s="17"/>
      <c r="CI29" s="17">
        <v>13.5</v>
      </c>
      <c r="CJ29" s="17">
        <v>16.100000000000001</v>
      </c>
      <c r="CK29" s="17">
        <v>8.1999999999999993</v>
      </c>
      <c r="CL29" s="17"/>
      <c r="CM29" s="17"/>
      <c r="CN29" s="17"/>
      <c r="CO29" s="17"/>
      <c r="CP29" s="17"/>
      <c r="CQ29" s="17">
        <v>0</v>
      </c>
      <c r="CR29" s="17">
        <v>0</v>
      </c>
      <c r="CS29" s="17">
        <v>-2.1</v>
      </c>
      <c r="CT29" s="17">
        <v>0.7</v>
      </c>
      <c r="CU29" s="17">
        <v>1.2</v>
      </c>
      <c r="CV29" s="17"/>
      <c r="CW29" s="17">
        <v>-5.5</v>
      </c>
      <c r="CX29" s="17">
        <v>7.1</v>
      </c>
      <c r="CY29" s="17"/>
      <c r="CZ29" s="17"/>
      <c r="DA29" s="17">
        <v>0</v>
      </c>
      <c r="DB29" s="17">
        <v>0</v>
      </c>
      <c r="DC29" s="17">
        <v>-0.9</v>
      </c>
      <c r="DD29" s="17">
        <v>0.4</v>
      </c>
      <c r="DE29" s="17"/>
      <c r="DF29" s="17"/>
      <c r="DG29" s="17">
        <v>0.2</v>
      </c>
      <c r="DH29" s="17">
        <v>1.2</v>
      </c>
      <c r="DI29" s="17">
        <v>0.2</v>
      </c>
      <c r="DJ29" s="17">
        <v>-1.2</v>
      </c>
      <c r="DK29" s="17">
        <v>0.3</v>
      </c>
      <c r="DL29" s="17">
        <v>0.5</v>
      </c>
      <c r="DM29" s="17"/>
      <c r="DN29" s="17">
        <v>-0.4</v>
      </c>
      <c r="DO29" s="17">
        <v>-0.3</v>
      </c>
      <c r="DP29" s="17">
        <v>2.5</v>
      </c>
      <c r="DQ29" s="17">
        <v>7.7</v>
      </c>
      <c r="DR29" s="17">
        <v>-1.8</v>
      </c>
      <c r="DS29" s="17">
        <v>0.2</v>
      </c>
      <c r="DT29" s="17">
        <v>0.6</v>
      </c>
      <c r="DU29" s="17">
        <v>0.2</v>
      </c>
      <c r="DV29" s="17"/>
      <c r="DW29" s="17"/>
      <c r="DX29" s="17">
        <v>-4.3</v>
      </c>
      <c r="DY29" s="17">
        <v>0.5</v>
      </c>
      <c r="DZ29" s="17">
        <v>1.1000000000000001</v>
      </c>
      <c r="EA29" s="17">
        <v>1.2</v>
      </c>
      <c r="EB29" s="17">
        <v>0.8</v>
      </c>
      <c r="EC29" s="17">
        <v>3.7</v>
      </c>
      <c r="ED29" s="17">
        <v>2.2000000000000002</v>
      </c>
      <c r="EE29" s="17">
        <v>-1.4</v>
      </c>
      <c r="EF29" s="17">
        <v>-1.7</v>
      </c>
      <c r="EG29" s="17">
        <v>0.1</v>
      </c>
      <c r="EH29" s="17">
        <v>0</v>
      </c>
      <c r="EI29" s="17"/>
      <c r="EJ29" s="17">
        <v>1.9</v>
      </c>
      <c r="EK29" s="17">
        <v>0</v>
      </c>
      <c r="EL29" s="17">
        <v>1.6</v>
      </c>
      <c r="EM29" s="17">
        <v>0.2</v>
      </c>
      <c r="EN29" s="17">
        <v>0.2</v>
      </c>
      <c r="EO29" s="17">
        <v>0.2</v>
      </c>
      <c r="EP29" s="17"/>
      <c r="EQ29" s="17">
        <v>19</v>
      </c>
      <c r="ER29" s="17">
        <v>-1</v>
      </c>
      <c r="ES29" s="17">
        <v>-2.5</v>
      </c>
      <c r="ET29" s="17">
        <v>-0.2</v>
      </c>
      <c r="EU29" s="17">
        <v>-5.0999999999999996</v>
      </c>
      <c r="EV29" s="17">
        <v>-0.4</v>
      </c>
      <c r="EW29" s="17">
        <v>-15.8</v>
      </c>
      <c r="EX29" s="17">
        <v>1.7</v>
      </c>
      <c r="EY29" s="17">
        <v>0.3</v>
      </c>
      <c r="EZ29" s="17">
        <v>0.6</v>
      </c>
      <c r="FA29" s="17">
        <v>0.5</v>
      </c>
      <c r="FB29" s="17">
        <v>0.3</v>
      </c>
      <c r="FC29" s="17">
        <v>0.2</v>
      </c>
      <c r="FD29" s="17">
        <v>2.2000000000000002</v>
      </c>
      <c r="FE29" s="17">
        <v>1.9</v>
      </c>
      <c r="FF29" s="17">
        <v>2</v>
      </c>
      <c r="FG29" s="17"/>
      <c r="FH29" s="17"/>
      <c r="FI29" s="17"/>
      <c r="FJ29" s="17"/>
      <c r="FK29" s="17">
        <v>1.2</v>
      </c>
      <c r="FL29" s="17">
        <v>2.2999999999999998</v>
      </c>
      <c r="FM29" s="17"/>
      <c r="FN29" s="17">
        <v>412.3</v>
      </c>
      <c r="FO29" s="15"/>
      <c r="FP29" s="17">
        <v>2.3403399999999999</v>
      </c>
      <c r="FQ29" s="17">
        <v>-0.41899999999999998</v>
      </c>
      <c r="FR29" s="17">
        <v>1.7</v>
      </c>
      <c r="FS29" s="17">
        <v>1.8</v>
      </c>
      <c r="FT29" s="17">
        <v>0.29665000000000002</v>
      </c>
      <c r="FU29" s="17">
        <v>0.15182000000000001</v>
      </c>
      <c r="FV29" s="17">
        <v>0.3</v>
      </c>
      <c r="FW29" s="17">
        <v>4</v>
      </c>
      <c r="FX29" s="17">
        <v>10.16981</v>
      </c>
    </row>
    <row r="30" spans="1:180" ht="24" customHeight="1" x14ac:dyDescent="0.3">
      <c r="A30" s="16" t="s">
        <v>49</v>
      </c>
      <c r="B30" s="16" t="s">
        <v>813</v>
      </c>
      <c r="C30" s="17">
        <v>13.4</v>
      </c>
      <c r="D30" s="17">
        <v>16.7</v>
      </c>
      <c r="E30" s="17">
        <v>6.3</v>
      </c>
      <c r="F30" s="17">
        <v>1.5</v>
      </c>
      <c r="G30" s="17"/>
      <c r="H30" s="17">
        <v>-8.6</v>
      </c>
      <c r="I30" s="17">
        <v>9</v>
      </c>
      <c r="J30" s="17">
        <v>0.7</v>
      </c>
      <c r="K30" s="17"/>
      <c r="L30" s="17">
        <v>8.9</v>
      </c>
      <c r="M30" s="17">
        <v>-4.5</v>
      </c>
      <c r="N30" s="17"/>
      <c r="O30" s="17">
        <v>18.8</v>
      </c>
      <c r="P30" s="17">
        <v>30.5</v>
      </c>
      <c r="Q30" s="17">
        <v>11.4</v>
      </c>
      <c r="R30" s="17">
        <v>61.2</v>
      </c>
      <c r="S30" s="17">
        <v>0.1</v>
      </c>
      <c r="T30" s="17"/>
      <c r="U30" s="17"/>
      <c r="V30" s="17"/>
      <c r="W30" s="17">
        <v>-1.1000000000000001</v>
      </c>
      <c r="X30" s="17">
        <v>0.8</v>
      </c>
      <c r="Y30" s="17">
        <v>0</v>
      </c>
      <c r="Z30" s="17">
        <v>0</v>
      </c>
      <c r="AA30" s="17">
        <v>-3.2</v>
      </c>
      <c r="AB30" s="17"/>
      <c r="AC30" s="17">
        <v>7.5</v>
      </c>
      <c r="AD30" s="17"/>
      <c r="AE30" s="17"/>
      <c r="AF30" s="17"/>
      <c r="AG30" s="17"/>
      <c r="AH30" s="17">
        <v>16.5</v>
      </c>
      <c r="AI30" s="17">
        <v>5.9</v>
      </c>
      <c r="AJ30" s="17"/>
      <c r="AK30" s="17">
        <v>1.5</v>
      </c>
      <c r="AL30" s="17"/>
      <c r="AM30" s="17">
        <v>-1.6</v>
      </c>
      <c r="AN30" s="17">
        <v>-4.8</v>
      </c>
      <c r="AO30" s="17">
        <v>7.4</v>
      </c>
      <c r="AP30" s="17">
        <v>20.7</v>
      </c>
      <c r="AQ30" s="17">
        <v>9.6999999999999993</v>
      </c>
      <c r="AR30" s="17">
        <v>-0.4</v>
      </c>
      <c r="AS30" s="17">
        <v>2.6</v>
      </c>
      <c r="AT30" s="17">
        <v>0.6</v>
      </c>
      <c r="AU30" s="17">
        <v>30.7</v>
      </c>
      <c r="AV30" s="17">
        <v>12.1</v>
      </c>
      <c r="AW30" s="17">
        <v>-43.9</v>
      </c>
      <c r="AX30" s="17">
        <v>7.4</v>
      </c>
      <c r="AY30" s="17">
        <v>2.2999999999999998</v>
      </c>
      <c r="AZ30" s="17">
        <v>4.3</v>
      </c>
      <c r="BA30" s="17">
        <v>1</v>
      </c>
      <c r="BB30" s="17">
        <v>0.2</v>
      </c>
      <c r="BC30" s="17">
        <v>8.5</v>
      </c>
      <c r="BD30" s="17"/>
      <c r="BE30" s="17"/>
      <c r="BF30" s="17">
        <v>-9.6999999999999993</v>
      </c>
      <c r="BG30" s="17">
        <v>6.3</v>
      </c>
      <c r="BH30" s="17"/>
      <c r="BI30" s="17">
        <v>0</v>
      </c>
      <c r="BJ30" s="17"/>
      <c r="BK30" s="17"/>
      <c r="BL30" s="17"/>
      <c r="BM30" s="17">
        <v>1.2</v>
      </c>
      <c r="BN30" s="17">
        <v>0</v>
      </c>
      <c r="BO30" s="17">
        <v>0</v>
      </c>
      <c r="BP30" s="17">
        <v>0</v>
      </c>
      <c r="BQ30" s="17">
        <v>16.600000000000001</v>
      </c>
      <c r="BR30" s="17"/>
      <c r="BS30" s="17"/>
      <c r="BT30" s="17"/>
      <c r="BU30" s="17"/>
      <c r="BV30" s="17"/>
      <c r="BW30" s="17">
        <v>-4.7</v>
      </c>
      <c r="BX30" s="17"/>
      <c r="BY30" s="17"/>
      <c r="BZ30" s="17">
        <v>-0.3</v>
      </c>
      <c r="CA30" s="17">
        <v>50.1</v>
      </c>
      <c r="CB30" s="17">
        <v>30.4</v>
      </c>
      <c r="CC30" s="17">
        <v>8.5</v>
      </c>
      <c r="CD30" s="17">
        <v>7.1</v>
      </c>
      <c r="CE30" s="17">
        <v>10.199999999999999</v>
      </c>
      <c r="CF30" s="17"/>
      <c r="CG30" s="17"/>
      <c r="CH30" s="17"/>
      <c r="CI30" s="17">
        <v>15.9</v>
      </c>
      <c r="CJ30" s="17">
        <v>18.5</v>
      </c>
      <c r="CK30" s="17">
        <v>11.8</v>
      </c>
      <c r="CL30" s="17"/>
      <c r="CM30" s="17"/>
      <c r="CN30" s="17"/>
      <c r="CO30" s="17"/>
      <c r="CP30" s="17"/>
      <c r="CQ30" s="17">
        <v>0</v>
      </c>
      <c r="CR30" s="17">
        <v>0</v>
      </c>
      <c r="CS30" s="17">
        <v>-2.1</v>
      </c>
      <c r="CT30" s="17">
        <v>0.8</v>
      </c>
      <c r="CU30" s="17">
        <v>1.2</v>
      </c>
      <c r="CV30" s="17"/>
      <c r="CW30" s="17">
        <v>-5.4</v>
      </c>
      <c r="CX30" s="17">
        <v>6</v>
      </c>
      <c r="CY30" s="17"/>
      <c r="CZ30" s="17"/>
      <c r="DA30" s="17">
        <v>0</v>
      </c>
      <c r="DB30" s="17">
        <v>-0.1</v>
      </c>
      <c r="DC30" s="17">
        <v>-1.2</v>
      </c>
      <c r="DD30" s="17">
        <v>0.5</v>
      </c>
      <c r="DE30" s="17"/>
      <c r="DF30" s="17"/>
      <c r="DG30" s="17">
        <v>0.2</v>
      </c>
      <c r="DH30" s="17">
        <v>1.3</v>
      </c>
      <c r="DI30" s="17">
        <v>0.2</v>
      </c>
      <c r="DJ30" s="17">
        <v>-0.1</v>
      </c>
      <c r="DK30" s="17">
        <v>0.3</v>
      </c>
      <c r="DL30" s="17">
        <v>0.5</v>
      </c>
      <c r="DM30" s="17"/>
      <c r="DN30" s="17">
        <v>-0.6</v>
      </c>
      <c r="DO30" s="17">
        <v>-0.8</v>
      </c>
      <c r="DP30" s="17">
        <v>2.5</v>
      </c>
      <c r="DQ30" s="17">
        <v>7.7</v>
      </c>
      <c r="DR30" s="17">
        <v>-2.7</v>
      </c>
      <c r="DS30" s="17">
        <v>0.3</v>
      </c>
      <c r="DT30" s="17">
        <v>0.6</v>
      </c>
      <c r="DU30" s="17">
        <v>0.2</v>
      </c>
      <c r="DV30" s="17"/>
      <c r="DW30" s="17"/>
      <c r="DX30" s="17">
        <v>-4.4000000000000004</v>
      </c>
      <c r="DY30" s="17">
        <v>0.4</v>
      </c>
      <c r="DZ30" s="17">
        <v>1.1000000000000001</v>
      </c>
      <c r="EA30" s="17">
        <v>1.1000000000000001</v>
      </c>
      <c r="EB30" s="17">
        <v>0.8</v>
      </c>
      <c r="EC30" s="17">
        <v>3.7</v>
      </c>
      <c r="ED30" s="17">
        <v>2.2999999999999998</v>
      </c>
      <c r="EE30" s="17">
        <v>-5</v>
      </c>
      <c r="EF30" s="17">
        <v>-5.4</v>
      </c>
      <c r="EG30" s="17">
        <v>0</v>
      </c>
      <c r="EH30" s="17">
        <v>0</v>
      </c>
      <c r="EI30" s="17"/>
      <c r="EJ30" s="17">
        <v>1.8</v>
      </c>
      <c r="EK30" s="17">
        <v>0</v>
      </c>
      <c r="EL30" s="17">
        <v>1.6</v>
      </c>
      <c r="EM30" s="17">
        <v>0.2</v>
      </c>
      <c r="EN30" s="17">
        <v>0.2</v>
      </c>
      <c r="EO30" s="17">
        <v>0.2</v>
      </c>
      <c r="EP30" s="17"/>
      <c r="EQ30" s="17">
        <v>19.100000000000001</v>
      </c>
      <c r="ER30" s="17">
        <v>-1.2</v>
      </c>
      <c r="ES30" s="17">
        <v>-2.5</v>
      </c>
      <c r="ET30" s="17">
        <v>-0.2</v>
      </c>
      <c r="EU30" s="17">
        <v>-5.4</v>
      </c>
      <c r="EV30" s="17">
        <v>-1.5</v>
      </c>
      <c r="EW30" s="17">
        <v>-14.6</v>
      </c>
      <c r="EX30" s="17">
        <v>1.7</v>
      </c>
      <c r="EY30" s="17">
        <v>0.3</v>
      </c>
      <c r="EZ30" s="17">
        <v>0.6</v>
      </c>
      <c r="FA30" s="17">
        <v>0.5</v>
      </c>
      <c r="FB30" s="17">
        <v>0.2</v>
      </c>
      <c r="FC30" s="17">
        <v>0.2</v>
      </c>
      <c r="FD30" s="17">
        <v>2.4</v>
      </c>
      <c r="FE30" s="17">
        <v>2.1</v>
      </c>
      <c r="FF30" s="17">
        <v>2</v>
      </c>
      <c r="FG30" s="17"/>
      <c r="FH30" s="17"/>
      <c r="FI30" s="17"/>
      <c r="FJ30" s="17"/>
      <c r="FK30" s="17">
        <v>1.1000000000000001</v>
      </c>
      <c r="FL30" s="17">
        <v>0.4</v>
      </c>
      <c r="FM30" s="17"/>
      <c r="FN30" s="17">
        <v>425.1</v>
      </c>
      <c r="FO30" s="15"/>
      <c r="FP30" s="17">
        <v>2.3251499999999998</v>
      </c>
      <c r="FQ30" s="17">
        <v>-0.78500000000000003</v>
      </c>
      <c r="FR30" s="17">
        <v>1.71</v>
      </c>
      <c r="FS30" s="17">
        <v>1.8</v>
      </c>
      <c r="FT30" s="17">
        <v>0.2989</v>
      </c>
      <c r="FU30" s="17">
        <v>0.22278000000000001</v>
      </c>
      <c r="FV30" s="17">
        <v>0.4</v>
      </c>
      <c r="FW30" s="17">
        <v>4</v>
      </c>
      <c r="FX30" s="17">
        <v>9.9718300000000006</v>
      </c>
    </row>
    <row r="31" spans="1:180" ht="24" customHeight="1" x14ac:dyDescent="0.3">
      <c r="A31" s="16" t="s">
        <v>49</v>
      </c>
      <c r="B31" s="16" t="s">
        <v>814</v>
      </c>
      <c r="C31" s="17">
        <v>8.3000000000000007</v>
      </c>
      <c r="D31" s="17">
        <v>20.8</v>
      </c>
      <c r="E31" s="17">
        <v>6.4</v>
      </c>
      <c r="F31" s="17">
        <v>1.5</v>
      </c>
      <c r="G31" s="17"/>
      <c r="H31" s="17">
        <v>-5.9</v>
      </c>
      <c r="I31" s="17">
        <v>5.5</v>
      </c>
      <c r="J31" s="17">
        <v>2.7</v>
      </c>
      <c r="K31" s="17"/>
      <c r="L31" s="17">
        <v>16.899999999999999</v>
      </c>
      <c r="M31" s="17">
        <v>-1.5</v>
      </c>
      <c r="N31" s="17"/>
      <c r="O31" s="17">
        <v>19.399999999999999</v>
      </c>
      <c r="P31" s="17">
        <v>31.8</v>
      </c>
      <c r="Q31" s="17">
        <v>12.7</v>
      </c>
      <c r="R31" s="17">
        <v>59.1</v>
      </c>
      <c r="S31" s="17">
        <v>0.1</v>
      </c>
      <c r="T31" s="17"/>
      <c r="U31" s="17"/>
      <c r="V31" s="17"/>
      <c r="W31" s="17">
        <v>-2.2999999999999998</v>
      </c>
      <c r="X31" s="17">
        <v>0.9</v>
      </c>
      <c r="Y31" s="17">
        <v>0</v>
      </c>
      <c r="Z31" s="17">
        <v>0</v>
      </c>
      <c r="AA31" s="17">
        <v>-3.2</v>
      </c>
      <c r="AB31" s="17"/>
      <c r="AC31" s="17">
        <v>6.5</v>
      </c>
      <c r="AD31" s="17"/>
      <c r="AE31" s="17"/>
      <c r="AF31" s="17"/>
      <c r="AG31" s="17"/>
      <c r="AH31" s="17">
        <v>15.1</v>
      </c>
      <c r="AI31" s="17">
        <v>6.1</v>
      </c>
      <c r="AJ31" s="17"/>
      <c r="AK31" s="17">
        <v>3.6</v>
      </c>
      <c r="AL31" s="17"/>
      <c r="AM31" s="17">
        <v>-1.3</v>
      </c>
      <c r="AN31" s="17">
        <v>4.5</v>
      </c>
      <c r="AO31" s="17">
        <v>8.3000000000000007</v>
      </c>
      <c r="AP31" s="17">
        <v>26.1</v>
      </c>
      <c r="AQ31" s="17">
        <v>10.199999999999999</v>
      </c>
      <c r="AR31" s="17">
        <v>0.5</v>
      </c>
      <c r="AS31" s="17">
        <v>2.6</v>
      </c>
      <c r="AT31" s="17">
        <v>0.8</v>
      </c>
      <c r="AU31" s="17">
        <v>32.5</v>
      </c>
      <c r="AV31" s="17">
        <v>13.7</v>
      </c>
      <c r="AW31" s="17">
        <v>-42.1</v>
      </c>
      <c r="AX31" s="17">
        <v>6.9</v>
      </c>
      <c r="AY31" s="17">
        <v>3.4</v>
      </c>
      <c r="AZ31" s="17">
        <v>5</v>
      </c>
      <c r="BA31" s="17">
        <v>1</v>
      </c>
      <c r="BB31" s="17">
        <v>0.2</v>
      </c>
      <c r="BC31" s="17">
        <v>10.1</v>
      </c>
      <c r="BD31" s="17"/>
      <c r="BE31" s="17"/>
      <c r="BF31" s="17">
        <v>-9.6999999999999993</v>
      </c>
      <c r="BG31" s="17">
        <v>8.4</v>
      </c>
      <c r="BH31" s="17"/>
      <c r="BI31" s="17">
        <v>0</v>
      </c>
      <c r="BJ31" s="17"/>
      <c r="BK31" s="17"/>
      <c r="BL31" s="17"/>
      <c r="BM31" s="17">
        <v>3.4</v>
      </c>
      <c r="BN31" s="17">
        <v>0</v>
      </c>
      <c r="BO31" s="17">
        <v>0</v>
      </c>
      <c r="BP31" s="17">
        <v>0</v>
      </c>
      <c r="BQ31" s="17">
        <v>16.600000000000001</v>
      </c>
      <c r="BR31" s="17"/>
      <c r="BS31" s="17"/>
      <c r="BT31" s="17"/>
      <c r="BU31" s="17"/>
      <c r="BV31" s="17"/>
      <c r="BW31" s="17">
        <v>-3.8</v>
      </c>
      <c r="BX31" s="17"/>
      <c r="BY31" s="17"/>
      <c r="BZ31" s="17">
        <v>-0.4</v>
      </c>
      <c r="CA31" s="17">
        <v>46</v>
      </c>
      <c r="CB31" s="17">
        <v>31.3</v>
      </c>
      <c r="CC31" s="17">
        <v>11.1</v>
      </c>
      <c r="CD31" s="17">
        <v>7</v>
      </c>
      <c r="CE31" s="17">
        <v>10.1</v>
      </c>
      <c r="CF31" s="17"/>
      <c r="CG31" s="17"/>
      <c r="CH31" s="17"/>
      <c r="CI31" s="17">
        <v>20.6</v>
      </c>
      <c r="CJ31" s="17">
        <v>23.3</v>
      </c>
      <c r="CK31" s="17">
        <v>19.7</v>
      </c>
      <c r="CL31" s="17"/>
      <c r="CM31" s="17"/>
      <c r="CN31" s="17"/>
      <c r="CO31" s="17"/>
      <c r="CP31" s="17"/>
      <c r="CQ31" s="17">
        <v>0</v>
      </c>
      <c r="CR31" s="17">
        <v>0</v>
      </c>
      <c r="CS31" s="17">
        <v>-2.1</v>
      </c>
      <c r="CT31" s="17">
        <v>0.9</v>
      </c>
      <c r="CU31" s="17">
        <v>1.2</v>
      </c>
      <c r="CV31" s="17"/>
      <c r="CW31" s="17">
        <v>-5.2</v>
      </c>
      <c r="CX31" s="17">
        <v>3.2</v>
      </c>
      <c r="CY31" s="17"/>
      <c r="CZ31" s="17"/>
      <c r="DA31" s="17">
        <v>0</v>
      </c>
      <c r="DB31" s="17">
        <v>0</v>
      </c>
      <c r="DC31" s="17">
        <v>-1.1000000000000001</v>
      </c>
      <c r="DD31" s="17">
        <v>0.2</v>
      </c>
      <c r="DE31" s="17"/>
      <c r="DF31" s="17"/>
      <c r="DG31" s="17">
        <v>0.2</v>
      </c>
      <c r="DH31" s="17">
        <v>1.3</v>
      </c>
      <c r="DI31" s="17">
        <v>0.2</v>
      </c>
      <c r="DJ31" s="17">
        <v>1</v>
      </c>
      <c r="DK31" s="17">
        <v>0.3</v>
      </c>
      <c r="DL31" s="17">
        <v>0.5</v>
      </c>
      <c r="DM31" s="17"/>
      <c r="DN31" s="17">
        <v>-0.8</v>
      </c>
      <c r="DO31" s="17">
        <v>-1.6</v>
      </c>
      <c r="DP31" s="17">
        <v>2.2000000000000002</v>
      </c>
      <c r="DQ31" s="17">
        <v>7.3</v>
      </c>
      <c r="DR31" s="17">
        <v>-2.7</v>
      </c>
      <c r="DS31" s="17">
        <v>-0.1</v>
      </c>
      <c r="DT31" s="17">
        <v>0.6</v>
      </c>
      <c r="DU31" s="17">
        <v>0.2</v>
      </c>
      <c r="DV31" s="17"/>
      <c r="DW31" s="17"/>
      <c r="DX31" s="17">
        <v>-4.3</v>
      </c>
      <c r="DY31" s="17">
        <v>0.5</v>
      </c>
      <c r="DZ31" s="17">
        <v>1</v>
      </c>
      <c r="EA31" s="17">
        <v>1.1000000000000001</v>
      </c>
      <c r="EB31" s="17">
        <v>0.8</v>
      </c>
      <c r="EC31" s="17">
        <v>3.7</v>
      </c>
      <c r="ED31" s="17">
        <v>2.2000000000000002</v>
      </c>
      <c r="EE31" s="17">
        <v>-5.3</v>
      </c>
      <c r="EF31" s="17">
        <v>-6</v>
      </c>
      <c r="EG31" s="17">
        <v>0</v>
      </c>
      <c r="EH31" s="17">
        <v>0</v>
      </c>
      <c r="EI31" s="17"/>
      <c r="EJ31" s="17">
        <v>1.7</v>
      </c>
      <c r="EK31" s="17">
        <v>0</v>
      </c>
      <c r="EL31" s="17">
        <v>1.7</v>
      </c>
      <c r="EM31" s="17">
        <v>0.2</v>
      </c>
      <c r="EN31" s="17">
        <v>0.2</v>
      </c>
      <c r="EO31" s="17">
        <v>0.2</v>
      </c>
      <c r="EP31" s="17"/>
      <c r="EQ31" s="17">
        <v>19.3</v>
      </c>
      <c r="ER31" s="17">
        <v>-1.4</v>
      </c>
      <c r="ES31" s="17">
        <v>-2.5</v>
      </c>
      <c r="ET31" s="17">
        <v>-0.2</v>
      </c>
      <c r="EU31" s="17">
        <v>-5.4</v>
      </c>
      <c r="EV31" s="17">
        <v>-1.2</v>
      </c>
      <c r="EW31" s="17">
        <v>-21.8</v>
      </c>
      <c r="EX31" s="17">
        <v>1.7</v>
      </c>
      <c r="EY31" s="17">
        <v>0.3</v>
      </c>
      <c r="EZ31" s="17">
        <v>0.6</v>
      </c>
      <c r="FA31" s="17">
        <v>0.5</v>
      </c>
      <c r="FB31" s="17">
        <v>0</v>
      </c>
      <c r="FC31" s="17">
        <v>0.2</v>
      </c>
      <c r="FD31" s="17">
        <v>2.4</v>
      </c>
      <c r="FE31" s="17">
        <v>2.1</v>
      </c>
      <c r="FF31" s="17">
        <v>2.1</v>
      </c>
      <c r="FG31" s="17"/>
      <c r="FH31" s="17"/>
      <c r="FI31" s="17"/>
      <c r="FJ31" s="17"/>
      <c r="FK31" s="17">
        <v>1</v>
      </c>
      <c r="FL31" s="17">
        <v>2.6</v>
      </c>
      <c r="FM31" s="17"/>
      <c r="FN31" s="17">
        <v>474.2</v>
      </c>
      <c r="FO31" s="15"/>
      <c r="FP31" s="17">
        <v>2.4550800000000002</v>
      </c>
      <c r="FQ31" s="17">
        <v>-0.92500000000000004</v>
      </c>
      <c r="FR31" s="17">
        <v>1.71</v>
      </c>
      <c r="FS31" s="17">
        <v>1.7</v>
      </c>
      <c r="FT31" s="17">
        <v>0.29948999999999998</v>
      </c>
      <c r="FU31" s="17">
        <v>0.20488000000000001</v>
      </c>
      <c r="FV31" s="17">
        <v>0.6</v>
      </c>
      <c r="FW31" s="17">
        <v>4.0999999999999996</v>
      </c>
      <c r="FX31" s="17">
        <v>10.144450000000001</v>
      </c>
    </row>
    <row r="32" spans="1:180" ht="24" customHeight="1" x14ac:dyDescent="0.3">
      <c r="A32" s="16" t="s">
        <v>49</v>
      </c>
      <c r="B32" s="16" t="s">
        <v>815</v>
      </c>
      <c r="C32" s="17">
        <v>14.3</v>
      </c>
      <c r="D32" s="17">
        <v>37.4</v>
      </c>
      <c r="E32" s="17">
        <v>10.5</v>
      </c>
      <c r="F32" s="17">
        <v>1.8</v>
      </c>
      <c r="G32" s="17"/>
      <c r="H32" s="17">
        <v>-5.3</v>
      </c>
      <c r="I32" s="17">
        <v>22.6</v>
      </c>
      <c r="J32" s="17">
        <v>2.6</v>
      </c>
      <c r="K32" s="17"/>
      <c r="L32" s="17">
        <v>21.6</v>
      </c>
      <c r="M32" s="17">
        <v>-0.2</v>
      </c>
      <c r="N32" s="17"/>
      <c r="O32" s="17">
        <v>26.3</v>
      </c>
      <c r="P32" s="17">
        <v>36.5</v>
      </c>
      <c r="Q32" s="17">
        <v>15.4</v>
      </c>
      <c r="R32" s="17">
        <v>71.8</v>
      </c>
      <c r="S32" s="17">
        <v>0</v>
      </c>
      <c r="T32" s="17"/>
      <c r="U32" s="17"/>
      <c r="V32" s="17"/>
      <c r="W32" s="17">
        <v>0.2</v>
      </c>
      <c r="X32" s="17">
        <v>0.9</v>
      </c>
      <c r="Y32" s="17">
        <v>0</v>
      </c>
      <c r="Z32" s="17">
        <v>0</v>
      </c>
      <c r="AA32" s="17">
        <v>-3.3</v>
      </c>
      <c r="AB32" s="17"/>
      <c r="AC32" s="17">
        <v>8.9</v>
      </c>
      <c r="AD32" s="17"/>
      <c r="AE32" s="17"/>
      <c r="AF32" s="17"/>
      <c r="AG32" s="17"/>
      <c r="AH32" s="17">
        <v>17.3</v>
      </c>
      <c r="AI32" s="17">
        <v>7.6</v>
      </c>
      <c r="AJ32" s="17"/>
      <c r="AK32" s="17">
        <v>9.1999999999999993</v>
      </c>
      <c r="AL32" s="17"/>
      <c r="AM32" s="17">
        <v>-1.3</v>
      </c>
      <c r="AN32" s="17">
        <v>3.8</v>
      </c>
      <c r="AO32" s="17">
        <v>8.3000000000000007</v>
      </c>
      <c r="AP32" s="17">
        <v>25.5</v>
      </c>
      <c r="AQ32" s="17">
        <v>10.199999999999999</v>
      </c>
      <c r="AR32" s="17">
        <v>0.6</v>
      </c>
      <c r="AS32" s="17">
        <v>2.6</v>
      </c>
      <c r="AT32" s="17">
        <v>0.5</v>
      </c>
      <c r="AU32" s="17">
        <v>41.2</v>
      </c>
      <c r="AV32" s="17">
        <v>22.5</v>
      </c>
      <c r="AW32" s="17">
        <v>-34.200000000000003</v>
      </c>
      <c r="AX32" s="17">
        <v>7.9</v>
      </c>
      <c r="AY32" s="17">
        <v>2.2000000000000002</v>
      </c>
      <c r="AZ32" s="17">
        <v>2.4</v>
      </c>
      <c r="BA32" s="17">
        <v>1</v>
      </c>
      <c r="BB32" s="17">
        <v>0.2</v>
      </c>
      <c r="BC32" s="17">
        <v>8.6999999999999993</v>
      </c>
      <c r="BD32" s="17"/>
      <c r="BE32" s="17"/>
      <c r="BF32" s="17">
        <v>-9.4</v>
      </c>
      <c r="BG32" s="17">
        <v>10.5</v>
      </c>
      <c r="BH32" s="17"/>
      <c r="BI32" s="17">
        <v>0</v>
      </c>
      <c r="BJ32" s="17"/>
      <c r="BK32" s="17"/>
      <c r="BL32" s="17"/>
      <c r="BM32" s="17">
        <v>5.0999999999999996</v>
      </c>
      <c r="BN32" s="17">
        <v>0</v>
      </c>
      <c r="BO32" s="17">
        <v>0</v>
      </c>
      <c r="BP32" s="17">
        <v>0</v>
      </c>
      <c r="BQ32" s="17">
        <v>19.7</v>
      </c>
      <c r="BR32" s="17"/>
      <c r="BS32" s="17"/>
      <c r="BT32" s="17"/>
      <c r="BU32" s="17"/>
      <c r="BV32" s="17"/>
      <c r="BW32" s="17">
        <v>-5.8</v>
      </c>
      <c r="BX32" s="17"/>
      <c r="BY32" s="17"/>
      <c r="BZ32" s="17">
        <v>-0.2</v>
      </c>
      <c r="CA32" s="17">
        <v>47.2</v>
      </c>
      <c r="CB32" s="17">
        <v>30.7</v>
      </c>
      <c r="CC32" s="17">
        <v>10.7</v>
      </c>
      <c r="CD32" s="17">
        <v>7.1</v>
      </c>
      <c r="CE32" s="17">
        <v>10.1</v>
      </c>
      <c r="CF32" s="17"/>
      <c r="CG32" s="17"/>
      <c r="CH32" s="17"/>
      <c r="CI32" s="17">
        <v>12.7</v>
      </c>
      <c r="CJ32" s="17">
        <v>15.6</v>
      </c>
      <c r="CK32" s="17">
        <v>7.4</v>
      </c>
      <c r="CL32" s="17"/>
      <c r="CM32" s="17"/>
      <c r="CN32" s="17"/>
      <c r="CO32" s="17"/>
      <c r="CP32" s="17"/>
      <c r="CQ32" s="17">
        <v>0</v>
      </c>
      <c r="CR32" s="17">
        <v>0</v>
      </c>
      <c r="CS32" s="17">
        <v>-2.1</v>
      </c>
      <c r="CT32" s="17">
        <v>0.9</v>
      </c>
      <c r="CU32" s="17">
        <v>1.4</v>
      </c>
      <c r="CV32" s="17"/>
      <c r="CW32" s="17">
        <v>-5.3</v>
      </c>
      <c r="CX32" s="17">
        <v>2.1</v>
      </c>
      <c r="CY32" s="17"/>
      <c r="CZ32" s="17"/>
      <c r="DA32" s="17">
        <v>0.1</v>
      </c>
      <c r="DB32" s="17">
        <v>-0.1</v>
      </c>
      <c r="DC32" s="17">
        <v>-1.1000000000000001</v>
      </c>
      <c r="DD32" s="17">
        <v>0.3</v>
      </c>
      <c r="DE32" s="17"/>
      <c r="DF32" s="17"/>
      <c r="DG32" s="17">
        <v>0.2</v>
      </c>
      <c r="DH32" s="17">
        <v>1.3</v>
      </c>
      <c r="DI32" s="17">
        <v>0.2</v>
      </c>
      <c r="DJ32" s="17">
        <v>0.9</v>
      </c>
      <c r="DK32" s="17">
        <v>0.3</v>
      </c>
      <c r="DL32" s="17">
        <v>0.5</v>
      </c>
      <c r="DM32" s="17"/>
      <c r="DN32" s="17">
        <v>-0.8</v>
      </c>
      <c r="DO32" s="17">
        <v>-1.6</v>
      </c>
      <c r="DP32" s="17">
        <v>2.4</v>
      </c>
      <c r="DQ32" s="17">
        <v>7.7</v>
      </c>
      <c r="DR32" s="17">
        <v>-2.7</v>
      </c>
      <c r="DS32" s="17">
        <v>-0.1</v>
      </c>
      <c r="DT32" s="17">
        <v>0.4</v>
      </c>
      <c r="DU32" s="17">
        <v>0.2</v>
      </c>
      <c r="DV32" s="17"/>
      <c r="DW32" s="17"/>
      <c r="DX32" s="17">
        <v>-4.4000000000000004</v>
      </c>
      <c r="DY32" s="17">
        <v>0.3</v>
      </c>
      <c r="DZ32" s="17">
        <v>1.1000000000000001</v>
      </c>
      <c r="EA32" s="17">
        <v>1.2</v>
      </c>
      <c r="EB32" s="17">
        <v>0.8</v>
      </c>
      <c r="EC32" s="17">
        <v>3.7</v>
      </c>
      <c r="ED32" s="17">
        <v>2.2000000000000002</v>
      </c>
      <c r="EE32" s="17">
        <v>-0.2</v>
      </c>
      <c r="EF32" s="17">
        <v>-0.7</v>
      </c>
      <c r="EG32" s="17">
        <v>0.3</v>
      </c>
      <c r="EH32" s="17">
        <v>0.2</v>
      </c>
      <c r="EI32" s="17"/>
      <c r="EJ32" s="17">
        <v>1.5</v>
      </c>
      <c r="EK32" s="17">
        <v>-0.1</v>
      </c>
      <c r="EL32" s="17">
        <v>1.8</v>
      </c>
      <c r="EM32" s="17">
        <v>0.2</v>
      </c>
      <c r="EN32" s="17">
        <v>0.2</v>
      </c>
      <c r="EO32" s="17">
        <v>0.2</v>
      </c>
      <c r="EP32" s="17"/>
      <c r="EQ32" s="17">
        <v>19.5</v>
      </c>
      <c r="ER32" s="17">
        <v>-1.6</v>
      </c>
      <c r="ES32" s="17">
        <v>-2.5</v>
      </c>
      <c r="ET32" s="17">
        <v>-0.2</v>
      </c>
      <c r="EU32" s="17">
        <v>-3.6</v>
      </c>
      <c r="EV32" s="17">
        <v>-0.9</v>
      </c>
      <c r="EW32" s="17">
        <v>-15.7</v>
      </c>
      <c r="EX32" s="17">
        <v>1.7</v>
      </c>
      <c r="EY32" s="17">
        <v>0.2</v>
      </c>
      <c r="EZ32" s="17">
        <v>0.6</v>
      </c>
      <c r="FA32" s="17">
        <v>0.5</v>
      </c>
      <c r="FB32" s="17">
        <v>-0.3</v>
      </c>
      <c r="FC32" s="17">
        <v>0.2</v>
      </c>
      <c r="FD32" s="17">
        <v>2</v>
      </c>
      <c r="FE32" s="17">
        <v>1.7</v>
      </c>
      <c r="FF32" s="17">
        <v>2.2000000000000002</v>
      </c>
      <c r="FG32" s="17"/>
      <c r="FH32" s="17"/>
      <c r="FI32" s="17"/>
      <c r="FJ32" s="17"/>
      <c r="FK32" s="17">
        <v>1.3</v>
      </c>
      <c r="FL32" s="17">
        <v>2.6</v>
      </c>
      <c r="FM32" s="17"/>
      <c r="FN32" s="17">
        <v>580.70000000000005</v>
      </c>
      <c r="FO32" s="15"/>
      <c r="FP32" s="17">
        <v>2.4160900000000001</v>
      </c>
      <c r="FQ32" s="17">
        <v>-1.256</v>
      </c>
      <c r="FR32" s="17">
        <v>1.7</v>
      </c>
      <c r="FS32" s="17">
        <v>1.9</v>
      </c>
      <c r="FT32" s="17">
        <v>0.29163</v>
      </c>
      <c r="FU32" s="17">
        <v>0.1986</v>
      </c>
      <c r="FV32" s="17">
        <v>0.8</v>
      </c>
      <c r="FW32" s="17">
        <v>4.0999999999999996</v>
      </c>
      <c r="FX32" s="17">
        <v>10.150320000000001</v>
      </c>
    </row>
    <row r="33" spans="1:180" ht="24" customHeight="1" x14ac:dyDescent="0.3">
      <c r="A33" s="16" t="s">
        <v>49</v>
      </c>
      <c r="B33" s="16" t="s">
        <v>816</v>
      </c>
      <c r="C33" s="17">
        <v>13.6</v>
      </c>
      <c r="D33" s="17">
        <v>31.9</v>
      </c>
      <c r="E33" s="17">
        <v>9</v>
      </c>
      <c r="F33" s="17">
        <v>1.7</v>
      </c>
      <c r="G33" s="17"/>
      <c r="H33" s="17">
        <v>-5.7</v>
      </c>
      <c r="I33" s="17">
        <v>16.8</v>
      </c>
      <c r="J33" s="17">
        <v>2.7</v>
      </c>
      <c r="K33" s="17"/>
      <c r="L33" s="17">
        <v>20.100000000000001</v>
      </c>
      <c r="M33" s="17">
        <v>-2.9</v>
      </c>
      <c r="N33" s="17"/>
      <c r="O33" s="17">
        <v>23.7</v>
      </c>
      <c r="P33" s="17">
        <v>34.799999999999997</v>
      </c>
      <c r="Q33" s="17">
        <v>14.2</v>
      </c>
      <c r="R33" s="17">
        <v>73.099999999999994</v>
      </c>
      <c r="S33" s="17">
        <v>-0.1</v>
      </c>
      <c r="T33" s="17"/>
      <c r="U33" s="17"/>
      <c r="V33" s="17"/>
      <c r="W33" s="17">
        <v>1.2</v>
      </c>
      <c r="X33" s="17">
        <v>0.9</v>
      </c>
      <c r="Y33" s="17">
        <v>0</v>
      </c>
      <c r="Z33" s="17">
        <v>0</v>
      </c>
      <c r="AA33" s="17">
        <v>-3.2</v>
      </c>
      <c r="AB33" s="17"/>
      <c r="AC33" s="17">
        <v>13.8</v>
      </c>
      <c r="AD33" s="17"/>
      <c r="AE33" s="17"/>
      <c r="AF33" s="17"/>
      <c r="AG33" s="17"/>
      <c r="AH33" s="17">
        <v>16.3</v>
      </c>
      <c r="AI33" s="17">
        <v>7.6</v>
      </c>
      <c r="AJ33" s="17"/>
      <c r="AK33" s="17">
        <v>9.1999999999999993</v>
      </c>
      <c r="AL33" s="17"/>
      <c r="AM33" s="17">
        <v>-1.3</v>
      </c>
      <c r="AN33" s="17">
        <v>2.1</v>
      </c>
      <c r="AO33" s="17">
        <v>8.1</v>
      </c>
      <c r="AP33" s="17">
        <v>25.6</v>
      </c>
      <c r="AQ33" s="17">
        <v>10.3</v>
      </c>
      <c r="AR33" s="17">
        <v>-1</v>
      </c>
      <c r="AS33" s="17">
        <v>2.6</v>
      </c>
      <c r="AT33" s="17">
        <v>0.4</v>
      </c>
      <c r="AU33" s="17">
        <v>42.2</v>
      </c>
      <c r="AV33" s="17">
        <v>23.3</v>
      </c>
      <c r="AW33" s="17">
        <v>-32.9</v>
      </c>
      <c r="AX33" s="17">
        <v>7.5</v>
      </c>
      <c r="AY33" s="17">
        <v>0.5</v>
      </c>
      <c r="AZ33" s="17">
        <v>2.1</v>
      </c>
      <c r="BA33" s="17">
        <v>1</v>
      </c>
      <c r="BB33" s="17">
        <v>0.1</v>
      </c>
      <c r="BC33" s="17">
        <v>5.5</v>
      </c>
      <c r="BD33" s="17"/>
      <c r="BE33" s="17"/>
      <c r="BF33" s="17">
        <v>-9</v>
      </c>
      <c r="BG33" s="17">
        <v>8.5</v>
      </c>
      <c r="BH33" s="17"/>
      <c r="BI33" s="17">
        <v>0</v>
      </c>
      <c r="BJ33" s="17"/>
      <c r="BK33" s="17"/>
      <c r="BL33" s="17"/>
      <c r="BM33" s="17">
        <v>3.3</v>
      </c>
      <c r="BN33" s="17">
        <v>0</v>
      </c>
      <c r="BO33" s="17">
        <v>0</v>
      </c>
      <c r="BP33" s="17">
        <v>0</v>
      </c>
      <c r="BQ33" s="17">
        <v>23.3</v>
      </c>
      <c r="BR33" s="17"/>
      <c r="BS33" s="17"/>
      <c r="BT33" s="17"/>
      <c r="BU33" s="17"/>
      <c r="BV33" s="17"/>
      <c r="BW33" s="17">
        <v>-6.7</v>
      </c>
      <c r="BX33" s="17"/>
      <c r="BY33" s="17"/>
      <c r="BZ33" s="17">
        <v>-0.4</v>
      </c>
      <c r="CA33" s="17">
        <v>47.1</v>
      </c>
      <c r="CB33" s="17">
        <v>31.4</v>
      </c>
      <c r="CC33" s="17">
        <v>11.5</v>
      </c>
      <c r="CD33" s="17">
        <v>7.2</v>
      </c>
      <c r="CE33" s="17">
        <v>10.1</v>
      </c>
      <c r="CF33" s="17"/>
      <c r="CG33" s="17"/>
      <c r="CH33" s="17"/>
      <c r="CI33" s="17">
        <v>15.1</v>
      </c>
      <c r="CJ33" s="17">
        <v>17.8</v>
      </c>
      <c r="CK33" s="17">
        <v>11.1</v>
      </c>
      <c r="CL33" s="17"/>
      <c r="CM33" s="17"/>
      <c r="CN33" s="17"/>
      <c r="CO33" s="17"/>
      <c r="CP33" s="17"/>
      <c r="CQ33" s="17">
        <v>0</v>
      </c>
      <c r="CR33" s="17">
        <v>0</v>
      </c>
      <c r="CS33" s="17">
        <v>-2.2000000000000002</v>
      </c>
      <c r="CT33" s="17">
        <v>0.7</v>
      </c>
      <c r="CU33" s="17">
        <v>1.2</v>
      </c>
      <c r="CV33" s="17"/>
      <c r="CW33" s="17">
        <v>-5.3</v>
      </c>
      <c r="CX33" s="17">
        <v>2.7</v>
      </c>
      <c r="CY33" s="17"/>
      <c r="CZ33" s="17"/>
      <c r="DA33" s="17">
        <v>0</v>
      </c>
      <c r="DB33" s="17">
        <v>0</v>
      </c>
      <c r="DC33" s="17">
        <v>-1</v>
      </c>
      <c r="DD33" s="17">
        <v>0.8</v>
      </c>
      <c r="DE33" s="17"/>
      <c r="DF33" s="17"/>
      <c r="DG33" s="17">
        <v>0.2</v>
      </c>
      <c r="DH33" s="17">
        <v>1.3</v>
      </c>
      <c r="DI33" s="17">
        <v>0.2</v>
      </c>
      <c r="DJ33" s="17">
        <v>0.9</v>
      </c>
      <c r="DK33" s="17">
        <v>0.3</v>
      </c>
      <c r="DL33" s="17">
        <v>0.5</v>
      </c>
      <c r="DM33" s="17"/>
      <c r="DN33" s="17">
        <v>-0.8</v>
      </c>
      <c r="DO33" s="17">
        <v>-1.6</v>
      </c>
      <c r="DP33" s="17">
        <v>2.2000000000000002</v>
      </c>
      <c r="DQ33" s="17">
        <v>7.4</v>
      </c>
      <c r="DR33" s="17">
        <v>-2.7</v>
      </c>
      <c r="DS33" s="17">
        <v>0</v>
      </c>
      <c r="DT33" s="17">
        <v>0.6</v>
      </c>
      <c r="DU33" s="17">
        <v>0.2</v>
      </c>
      <c r="DV33" s="17"/>
      <c r="DW33" s="17"/>
      <c r="DX33" s="17">
        <v>-4.3</v>
      </c>
      <c r="DY33" s="17">
        <v>0.1</v>
      </c>
      <c r="DZ33" s="17">
        <v>1.1000000000000001</v>
      </c>
      <c r="EA33" s="17">
        <v>1.3</v>
      </c>
      <c r="EB33" s="17">
        <v>0.8</v>
      </c>
      <c r="EC33" s="17">
        <v>3.7</v>
      </c>
      <c r="ED33" s="17">
        <v>2.2999999999999998</v>
      </c>
      <c r="EE33" s="17">
        <v>-2.1</v>
      </c>
      <c r="EF33" s="17">
        <v>-2.9</v>
      </c>
      <c r="EG33" s="17">
        <v>0</v>
      </c>
      <c r="EH33" s="17">
        <v>0.2</v>
      </c>
      <c r="EI33" s="17"/>
      <c r="EJ33" s="17">
        <v>1.5</v>
      </c>
      <c r="EK33" s="17">
        <v>-0.1</v>
      </c>
      <c r="EL33" s="17">
        <v>1.8</v>
      </c>
      <c r="EM33" s="17">
        <v>0.2</v>
      </c>
      <c r="EN33" s="17">
        <v>0.2</v>
      </c>
      <c r="EO33" s="17">
        <v>0.2</v>
      </c>
      <c r="EP33" s="17"/>
      <c r="EQ33" s="17">
        <v>18.600000000000001</v>
      </c>
      <c r="ER33" s="17">
        <v>-1.7</v>
      </c>
      <c r="ES33" s="17">
        <v>-2.5</v>
      </c>
      <c r="ET33" s="17">
        <v>-0.2</v>
      </c>
      <c r="EU33" s="17">
        <v>-3.6</v>
      </c>
      <c r="EV33" s="17">
        <v>-1.7</v>
      </c>
      <c r="EW33" s="17">
        <v>-16</v>
      </c>
      <c r="EX33" s="17">
        <v>1.7</v>
      </c>
      <c r="EY33" s="17">
        <v>0.2</v>
      </c>
      <c r="EZ33" s="17">
        <v>0.6</v>
      </c>
      <c r="FA33" s="17">
        <v>0.5</v>
      </c>
      <c r="FB33" s="17">
        <v>-0.5</v>
      </c>
      <c r="FC33" s="17">
        <v>0.2</v>
      </c>
      <c r="FD33" s="17">
        <v>2</v>
      </c>
      <c r="FE33" s="17">
        <v>1.7</v>
      </c>
      <c r="FF33" s="17">
        <v>2.2000000000000002</v>
      </c>
      <c r="FG33" s="17"/>
      <c r="FH33" s="17"/>
      <c r="FI33" s="17"/>
      <c r="FJ33" s="17"/>
      <c r="FK33" s="17">
        <v>1.8</v>
      </c>
      <c r="FL33" s="17">
        <v>2.6</v>
      </c>
      <c r="FM33" s="17"/>
      <c r="FN33" s="17">
        <v>560.6</v>
      </c>
      <c r="FO33" s="15"/>
      <c r="FP33" s="17">
        <v>2.3668399999999998</v>
      </c>
      <c r="FQ33" s="17">
        <v>-1.2490000000000001</v>
      </c>
      <c r="FR33" s="17">
        <v>1.65</v>
      </c>
      <c r="FS33" s="17">
        <v>1.7</v>
      </c>
      <c r="FT33" s="17">
        <v>0.95289999999999997</v>
      </c>
      <c r="FU33" s="17">
        <v>0.23727000000000001</v>
      </c>
      <c r="FV33" s="17">
        <v>0.9</v>
      </c>
      <c r="FW33" s="17">
        <v>4</v>
      </c>
      <c r="FX33" s="17">
        <v>10.558009999999999</v>
      </c>
    </row>
    <row r="34" spans="1:180" ht="24" customHeight="1" x14ac:dyDescent="0.3">
      <c r="A34" s="18" t="s">
        <v>49</v>
      </c>
      <c r="B34" s="18" t="s">
        <v>817</v>
      </c>
      <c r="C34" s="19">
        <v>11.5</v>
      </c>
      <c r="D34" s="19">
        <v>23.8</v>
      </c>
      <c r="E34" s="19">
        <v>7.5</v>
      </c>
      <c r="F34" s="19">
        <v>1.4</v>
      </c>
      <c r="G34" s="19"/>
      <c r="H34" s="19">
        <v>-7</v>
      </c>
      <c r="I34" s="19">
        <v>3.8</v>
      </c>
      <c r="J34" s="19">
        <v>1.7</v>
      </c>
      <c r="K34" s="19"/>
      <c r="L34" s="19">
        <v>17.7</v>
      </c>
      <c r="M34" s="19">
        <v>-4</v>
      </c>
      <c r="N34" s="19"/>
      <c r="O34" s="19">
        <v>21.5</v>
      </c>
      <c r="P34" s="19">
        <v>32.5</v>
      </c>
      <c r="Q34" s="19">
        <v>13.2</v>
      </c>
      <c r="R34" s="19">
        <v>68.599999999999994</v>
      </c>
      <c r="S34" s="19">
        <v>-0.1</v>
      </c>
      <c r="T34" s="19"/>
      <c r="U34" s="19"/>
      <c r="V34" s="19"/>
      <c r="W34" s="19">
        <v>-0.2</v>
      </c>
      <c r="X34" s="19">
        <v>0.8</v>
      </c>
      <c r="Y34" s="19">
        <v>0</v>
      </c>
      <c r="Z34" s="19">
        <v>0</v>
      </c>
      <c r="AA34" s="19">
        <v>-3.3</v>
      </c>
      <c r="AB34" s="19"/>
      <c r="AC34" s="19">
        <v>17</v>
      </c>
      <c r="AD34" s="19"/>
      <c r="AE34" s="19"/>
      <c r="AF34" s="19"/>
      <c r="AG34" s="19"/>
      <c r="AH34" s="19">
        <v>15.6</v>
      </c>
      <c r="AI34" s="19">
        <v>7.2</v>
      </c>
      <c r="AJ34" s="19"/>
      <c r="AK34" s="19">
        <v>6.1</v>
      </c>
      <c r="AL34" s="19"/>
      <c r="AM34" s="19">
        <v>-1.4</v>
      </c>
      <c r="AN34" s="19">
        <v>0.3</v>
      </c>
      <c r="AO34" s="19">
        <v>7.3</v>
      </c>
      <c r="AP34" s="19">
        <v>25.6</v>
      </c>
      <c r="AQ34" s="19">
        <v>10</v>
      </c>
      <c r="AR34" s="19">
        <v>-1</v>
      </c>
      <c r="AS34" s="19">
        <v>2.6</v>
      </c>
      <c r="AT34" s="19">
        <v>0.6</v>
      </c>
      <c r="AU34" s="19">
        <v>38.799999999999997</v>
      </c>
      <c r="AV34" s="19">
        <v>20</v>
      </c>
      <c r="AW34" s="19">
        <v>-36.4</v>
      </c>
      <c r="AX34" s="19">
        <v>6.6</v>
      </c>
      <c r="AY34" s="19">
        <v>0.2</v>
      </c>
      <c r="AZ34" s="19">
        <v>-0.2</v>
      </c>
      <c r="BA34" s="19">
        <v>1</v>
      </c>
      <c r="BB34" s="19">
        <v>0.2</v>
      </c>
      <c r="BC34" s="19">
        <v>7.3</v>
      </c>
      <c r="BD34" s="19"/>
      <c r="BE34" s="19"/>
      <c r="BF34" s="19">
        <v>-9.4</v>
      </c>
      <c r="BG34" s="19">
        <v>7.6</v>
      </c>
      <c r="BH34" s="19"/>
      <c r="BI34" s="19">
        <v>0</v>
      </c>
      <c r="BJ34" s="19"/>
      <c r="BK34" s="19"/>
      <c r="BL34" s="19"/>
      <c r="BM34" s="19">
        <v>-0.1</v>
      </c>
      <c r="BN34" s="19">
        <v>0</v>
      </c>
      <c r="BO34" s="19">
        <v>0</v>
      </c>
      <c r="BP34" s="19">
        <v>0</v>
      </c>
      <c r="BQ34" s="19">
        <v>22</v>
      </c>
      <c r="BR34" s="19"/>
      <c r="BS34" s="19"/>
      <c r="BT34" s="19"/>
      <c r="BU34" s="19"/>
      <c r="BV34" s="19"/>
      <c r="BW34" s="19">
        <v>-6.9</v>
      </c>
      <c r="BX34" s="19"/>
      <c r="BY34" s="19"/>
      <c r="BZ34" s="19">
        <v>-0.5</v>
      </c>
      <c r="CA34" s="19">
        <v>49.4</v>
      </c>
      <c r="CB34" s="19">
        <v>30.8</v>
      </c>
      <c r="CC34" s="19">
        <v>11</v>
      </c>
      <c r="CD34" s="19">
        <v>7.1</v>
      </c>
      <c r="CE34" s="19">
        <v>10.199999999999999</v>
      </c>
      <c r="CF34" s="19"/>
      <c r="CG34" s="19"/>
      <c r="CH34" s="19"/>
      <c r="CI34" s="19">
        <v>12.4</v>
      </c>
      <c r="CJ34" s="19">
        <v>14.9</v>
      </c>
      <c r="CK34" s="19">
        <v>6.5</v>
      </c>
      <c r="CL34" s="19"/>
      <c r="CM34" s="19"/>
      <c r="CN34" s="19"/>
      <c r="CO34" s="19"/>
      <c r="CP34" s="19"/>
      <c r="CQ34" s="19">
        <v>0</v>
      </c>
      <c r="CR34" s="19">
        <v>0</v>
      </c>
      <c r="CS34" s="19">
        <v>-2.2999999999999998</v>
      </c>
      <c r="CT34" s="19">
        <v>0.5</v>
      </c>
      <c r="CU34" s="19">
        <v>1.2</v>
      </c>
      <c r="CV34" s="19"/>
      <c r="CW34" s="19">
        <v>-5.4</v>
      </c>
      <c r="CX34" s="19">
        <v>3.2</v>
      </c>
      <c r="CY34" s="19"/>
      <c r="CZ34" s="19"/>
      <c r="DA34" s="19">
        <v>0</v>
      </c>
      <c r="DB34" s="19">
        <v>0</v>
      </c>
      <c r="DC34" s="19">
        <v>-1.1000000000000001</v>
      </c>
      <c r="DD34" s="19">
        <v>0.6</v>
      </c>
      <c r="DE34" s="19"/>
      <c r="DF34" s="19"/>
      <c r="DG34" s="19">
        <v>0.2</v>
      </c>
      <c r="DH34" s="19">
        <v>1.3</v>
      </c>
      <c r="DI34" s="19">
        <v>0.2</v>
      </c>
      <c r="DJ34" s="19">
        <v>0.7</v>
      </c>
      <c r="DK34" s="19">
        <v>0.3</v>
      </c>
      <c r="DL34" s="19">
        <v>0.5</v>
      </c>
      <c r="DM34" s="19"/>
      <c r="DN34" s="19">
        <v>-0.7</v>
      </c>
      <c r="DO34" s="19">
        <v>-1.6</v>
      </c>
      <c r="DP34" s="19">
        <v>2.4</v>
      </c>
      <c r="DQ34" s="19">
        <v>7.5</v>
      </c>
      <c r="DR34" s="19">
        <v>-2.7</v>
      </c>
      <c r="DS34" s="19">
        <v>-0.2</v>
      </c>
      <c r="DT34" s="19">
        <v>0.6</v>
      </c>
      <c r="DU34" s="19">
        <v>0.2</v>
      </c>
      <c r="DV34" s="19"/>
      <c r="DW34" s="19"/>
      <c r="DX34" s="19">
        <v>-4.2</v>
      </c>
      <c r="DY34" s="19">
        <v>0</v>
      </c>
      <c r="DZ34" s="19">
        <v>1.1000000000000001</v>
      </c>
      <c r="EA34" s="19">
        <v>1.2</v>
      </c>
      <c r="EB34" s="19">
        <v>0.8</v>
      </c>
      <c r="EC34" s="19">
        <v>3.7</v>
      </c>
      <c r="ED34" s="19">
        <v>2.2000000000000002</v>
      </c>
      <c r="EE34" s="19">
        <v>-4.8</v>
      </c>
      <c r="EF34" s="19">
        <v>-5.3</v>
      </c>
      <c r="EG34" s="19">
        <v>0</v>
      </c>
      <c r="EH34" s="19">
        <v>0</v>
      </c>
      <c r="EI34" s="19"/>
      <c r="EJ34" s="19">
        <v>1.5</v>
      </c>
      <c r="EK34" s="19">
        <v>-0.1</v>
      </c>
      <c r="EL34" s="19">
        <v>1.2</v>
      </c>
      <c r="EM34" s="19">
        <v>0.2</v>
      </c>
      <c r="EN34" s="19">
        <v>0.2</v>
      </c>
      <c r="EO34" s="19">
        <v>0.2</v>
      </c>
      <c r="EP34" s="19"/>
      <c r="EQ34" s="19">
        <v>18.8</v>
      </c>
      <c r="ER34" s="19">
        <v>-1.7</v>
      </c>
      <c r="ES34" s="19">
        <v>-2.2999999999999998</v>
      </c>
      <c r="ET34" s="19">
        <v>-0.2</v>
      </c>
      <c r="EU34" s="19">
        <v>-4.5</v>
      </c>
      <c r="EV34" s="19">
        <v>-1.4</v>
      </c>
      <c r="EW34" s="19">
        <v>-18.8</v>
      </c>
      <c r="EX34" s="19">
        <v>1.7</v>
      </c>
      <c r="EY34" s="19">
        <v>0.2</v>
      </c>
      <c r="EZ34" s="19">
        <v>0.6</v>
      </c>
      <c r="FA34" s="19">
        <v>0.5</v>
      </c>
      <c r="FB34" s="19">
        <v>-0.7</v>
      </c>
      <c r="FC34" s="19">
        <v>0.2</v>
      </c>
      <c r="FD34" s="19">
        <v>2</v>
      </c>
      <c r="FE34" s="19">
        <v>1.6</v>
      </c>
      <c r="FF34" s="19">
        <v>2</v>
      </c>
      <c r="FG34" s="19"/>
      <c r="FH34" s="19"/>
      <c r="FI34" s="19"/>
      <c r="FJ34" s="19"/>
      <c r="FK34" s="19">
        <v>2.2999999999999998</v>
      </c>
      <c r="FL34" s="19">
        <v>2.6</v>
      </c>
      <c r="FM34" s="19"/>
      <c r="FN34" s="19">
        <v>478</v>
      </c>
      <c r="FO34" s="15"/>
      <c r="FP34" s="19">
        <v>2.10846</v>
      </c>
      <c r="FQ34" s="19">
        <v>-1.3720000000000001</v>
      </c>
      <c r="FR34" s="19">
        <v>1.39</v>
      </c>
      <c r="FS34" s="19">
        <v>1.8</v>
      </c>
      <c r="FT34" s="19">
        <v>1.30149</v>
      </c>
      <c r="FU34" s="19">
        <v>0.23499</v>
      </c>
      <c r="FV34" s="19">
        <v>0.9</v>
      </c>
      <c r="FW34" s="19">
        <v>4</v>
      </c>
      <c r="FX34" s="19">
        <v>10.36294</v>
      </c>
    </row>
    <row r="35" spans="1:180" ht="24" customHeight="1" x14ac:dyDescent="0.3">
      <c r="A35" s="13" t="s">
        <v>49</v>
      </c>
      <c r="B35" s="13" t="s">
        <v>818</v>
      </c>
      <c r="C35" s="14">
        <v>12.2</v>
      </c>
      <c r="D35" s="14">
        <v>24.9</v>
      </c>
      <c r="E35" s="14">
        <v>7.9</v>
      </c>
      <c r="F35" s="14">
        <v>1.3</v>
      </c>
      <c r="G35" s="14"/>
      <c r="H35" s="14">
        <v>-7.1</v>
      </c>
      <c r="I35" s="14">
        <v>13.8</v>
      </c>
      <c r="J35" s="14">
        <v>1.8</v>
      </c>
      <c r="K35" s="14"/>
      <c r="L35" s="14">
        <v>16.899999999999999</v>
      </c>
      <c r="M35" s="14">
        <v>-5.5</v>
      </c>
      <c r="N35" s="14"/>
      <c r="O35" s="14">
        <v>20.2</v>
      </c>
      <c r="P35" s="14">
        <v>31.7</v>
      </c>
      <c r="Q35" s="14">
        <v>12.8</v>
      </c>
      <c r="R35" s="14">
        <v>66.8</v>
      </c>
      <c r="S35" s="14">
        <v>0.1</v>
      </c>
      <c r="T35" s="14"/>
      <c r="U35" s="14"/>
      <c r="V35" s="14"/>
      <c r="W35" s="14">
        <v>-0.8</v>
      </c>
      <c r="X35" s="14">
        <v>0.7</v>
      </c>
      <c r="Y35" s="14">
        <v>0</v>
      </c>
      <c r="Z35" s="14">
        <v>0</v>
      </c>
      <c r="AA35" s="14">
        <v>-3.3</v>
      </c>
      <c r="AB35" s="14"/>
      <c r="AC35" s="14">
        <v>15.1</v>
      </c>
      <c r="AD35" s="14"/>
      <c r="AE35" s="14"/>
      <c r="AF35" s="14"/>
      <c r="AG35" s="14"/>
      <c r="AH35" s="14">
        <v>14.4</v>
      </c>
      <c r="AI35" s="14">
        <v>6.8</v>
      </c>
      <c r="AJ35" s="14"/>
      <c r="AK35" s="14">
        <v>5.4</v>
      </c>
      <c r="AL35" s="14"/>
      <c r="AM35" s="14">
        <v>-1.5</v>
      </c>
      <c r="AN35" s="14">
        <v>-1.4</v>
      </c>
      <c r="AO35" s="14">
        <v>6.2</v>
      </c>
      <c r="AP35" s="14">
        <v>26.2</v>
      </c>
      <c r="AQ35" s="14">
        <v>10.199999999999999</v>
      </c>
      <c r="AR35" s="14">
        <v>-1.2</v>
      </c>
      <c r="AS35" s="14">
        <v>2.6</v>
      </c>
      <c r="AT35" s="14">
        <v>0.6</v>
      </c>
      <c r="AU35" s="14">
        <v>38.6</v>
      </c>
      <c r="AV35" s="14">
        <v>19.8</v>
      </c>
      <c r="AW35" s="14">
        <v>-36.700000000000003</v>
      </c>
      <c r="AX35" s="14">
        <v>6</v>
      </c>
      <c r="AY35" s="14">
        <v>0.2</v>
      </c>
      <c r="AZ35" s="14">
        <v>0.4</v>
      </c>
      <c r="BA35" s="14">
        <v>1</v>
      </c>
      <c r="BB35" s="14">
        <v>0.2</v>
      </c>
      <c r="BC35" s="14">
        <v>9</v>
      </c>
      <c r="BD35" s="14"/>
      <c r="BE35" s="14"/>
      <c r="BF35" s="14">
        <v>-9.4</v>
      </c>
      <c r="BG35" s="14">
        <v>8.8000000000000007</v>
      </c>
      <c r="BH35" s="14"/>
      <c r="BI35" s="14">
        <v>-0.5</v>
      </c>
      <c r="BJ35" s="14"/>
      <c r="BK35" s="14"/>
      <c r="BL35" s="14"/>
      <c r="BM35" s="14">
        <v>-0.6</v>
      </c>
      <c r="BN35" s="14">
        <v>0</v>
      </c>
      <c r="BO35" s="14">
        <v>0</v>
      </c>
      <c r="BP35" s="14">
        <v>0</v>
      </c>
      <c r="BQ35" s="14">
        <v>19.399999999999999</v>
      </c>
      <c r="BR35" s="14"/>
      <c r="BS35" s="14"/>
      <c r="BT35" s="14"/>
      <c r="BU35" s="14"/>
      <c r="BV35" s="14"/>
      <c r="BW35" s="14">
        <v>-7</v>
      </c>
      <c r="BX35" s="14"/>
      <c r="BY35" s="14"/>
      <c r="BZ35" s="14">
        <v>-0.5</v>
      </c>
      <c r="CA35" s="14">
        <v>47.3</v>
      </c>
      <c r="CB35" s="14">
        <v>31.3</v>
      </c>
      <c r="CC35" s="14">
        <v>11.4</v>
      </c>
      <c r="CD35" s="14">
        <v>7.1</v>
      </c>
      <c r="CE35" s="14">
        <v>10.199999999999999</v>
      </c>
      <c r="CF35" s="14"/>
      <c r="CG35" s="14"/>
      <c r="CH35" s="14"/>
      <c r="CI35" s="14">
        <v>11.2</v>
      </c>
      <c r="CJ35" s="14">
        <v>13.8</v>
      </c>
      <c r="CK35" s="14">
        <v>4.8</v>
      </c>
      <c r="CL35" s="14"/>
      <c r="CM35" s="14"/>
      <c r="CN35" s="14"/>
      <c r="CO35" s="14"/>
      <c r="CP35" s="14"/>
      <c r="CQ35" s="14">
        <v>0</v>
      </c>
      <c r="CR35" s="14">
        <v>0</v>
      </c>
      <c r="CS35" s="14">
        <v>-2.4</v>
      </c>
      <c r="CT35" s="14">
        <v>0.5</v>
      </c>
      <c r="CU35" s="14">
        <v>1.3</v>
      </c>
      <c r="CV35" s="14"/>
      <c r="CW35" s="14">
        <v>-5.4</v>
      </c>
      <c r="CX35" s="14">
        <v>3</v>
      </c>
      <c r="CY35" s="14"/>
      <c r="CZ35" s="14"/>
      <c r="DA35" s="14">
        <v>0</v>
      </c>
      <c r="DB35" s="14">
        <v>0</v>
      </c>
      <c r="DC35" s="14">
        <v>-1.2</v>
      </c>
      <c r="DD35" s="14">
        <v>-0.1</v>
      </c>
      <c r="DE35" s="14"/>
      <c r="DF35" s="14"/>
      <c r="DG35" s="14">
        <v>0.2</v>
      </c>
      <c r="DH35" s="14">
        <v>1.3</v>
      </c>
      <c r="DI35" s="14">
        <v>0.2</v>
      </c>
      <c r="DJ35" s="14">
        <v>-0.6</v>
      </c>
      <c r="DK35" s="14">
        <v>0.3</v>
      </c>
      <c r="DL35" s="14">
        <v>0.5</v>
      </c>
      <c r="DM35" s="14"/>
      <c r="DN35" s="14">
        <v>-0.7</v>
      </c>
      <c r="DO35" s="14">
        <v>-1.6</v>
      </c>
      <c r="DP35" s="14">
        <v>2.2999999999999998</v>
      </c>
      <c r="DQ35" s="14">
        <v>6.7</v>
      </c>
      <c r="DR35" s="14">
        <v>-2.7</v>
      </c>
      <c r="DS35" s="14">
        <v>0</v>
      </c>
      <c r="DT35" s="14">
        <v>0.6</v>
      </c>
      <c r="DU35" s="14">
        <v>0.2</v>
      </c>
      <c r="DV35" s="14"/>
      <c r="DW35" s="14"/>
      <c r="DX35" s="14">
        <v>-4.2</v>
      </c>
      <c r="DY35" s="14">
        <v>0.2</v>
      </c>
      <c r="DZ35" s="14">
        <v>1.1000000000000001</v>
      </c>
      <c r="EA35" s="14">
        <v>1.2</v>
      </c>
      <c r="EB35" s="14">
        <v>0.8</v>
      </c>
      <c r="EC35" s="14">
        <v>3.7</v>
      </c>
      <c r="ED35" s="14">
        <v>2.2000000000000002</v>
      </c>
      <c r="EE35" s="14">
        <v>-2.2999999999999998</v>
      </c>
      <c r="EF35" s="14">
        <v>-2.6</v>
      </c>
      <c r="EG35" s="14">
        <v>0.2</v>
      </c>
      <c r="EH35" s="14">
        <v>0.3</v>
      </c>
      <c r="EI35" s="14"/>
      <c r="EJ35" s="14">
        <v>1.5</v>
      </c>
      <c r="EK35" s="14">
        <v>-0.1</v>
      </c>
      <c r="EL35" s="14">
        <v>1.2</v>
      </c>
      <c r="EM35" s="14">
        <v>0.2</v>
      </c>
      <c r="EN35" s="14">
        <v>0.2</v>
      </c>
      <c r="EO35" s="14">
        <v>0.2</v>
      </c>
      <c r="EP35" s="14"/>
      <c r="EQ35" s="14">
        <v>19.8</v>
      </c>
      <c r="ER35" s="14">
        <v>-1.6</v>
      </c>
      <c r="ES35" s="14">
        <v>-2.2999999999999998</v>
      </c>
      <c r="ET35" s="14">
        <v>-0.2</v>
      </c>
      <c r="EU35" s="14">
        <v>-4</v>
      </c>
      <c r="EV35" s="14">
        <v>-2.4</v>
      </c>
      <c r="EW35" s="14">
        <v>-22.3</v>
      </c>
      <c r="EX35" s="14">
        <v>1.7</v>
      </c>
      <c r="EY35" s="14">
        <v>0.2</v>
      </c>
      <c r="EZ35" s="14">
        <v>0.6</v>
      </c>
      <c r="FA35" s="14">
        <v>0.5</v>
      </c>
      <c r="FB35" s="14">
        <v>-1</v>
      </c>
      <c r="FC35" s="14">
        <v>0.2</v>
      </c>
      <c r="FD35" s="14">
        <v>1.7</v>
      </c>
      <c r="FE35" s="14">
        <v>1.3</v>
      </c>
      <c r="FF35" s="14">
        <v>2.1</v>
      </c>
      <c r="FG35" s="14"/>
      <c r="FH35" s="14"/>
      <c r="FI35" s="14"/>
      <c r="FJ35" s="14"/>
      <c r="FK35" s="14">
        <v>2.1</v>
      </c>
      <c r="FL35" s="14">
        <v>2.6</v>
      </c>
      <c r="FM35" s="14"/>
      <c r="FN35" s="14">
        <v>468.8</v>
      </c>
      <c r="FO35" s="15"/>
      <c r="FP35" s="14">
        <v>1.9177</v>
      </c>
      <c r="FQ35" s="14">
        <v>-1.734</v>
      </c>
      <c r="FR35" s="14">
        <v>2.3359999999999999</v>
      </c>
      <c r="FS35" s="14">
        <v>1.9</v>
      </c>
      <c r="FT35" s="14">
        <v>1.30043</v>
      </c>
      <c r="FU35" s="14">
        <v>0.26354</v>
      </c>
      <c r="FV35" s="14">
        <v>1.1000000000000001</v>
      </c>
      <c r="FW35" s="14">
        <v>4</v>
      </c>
      <c r="FX35" s="14">
        <v>11.08367</v>
      </c>
    </row>
    <row r="36" spans="1:180" ht="24" customHeight="1" x14ac:dyDescent="0.3">
      <c r="A36" s="16" t="s">
        <v>49</v>
      </c>
      <c r="B36" s="16" t="s">
        <v>819</v>
      </c>
      <c r="C36" s="17">
        <v>11.3</v>
      </c>
      <c r="D36" s="17">
        <v>19.2</v>
      </c>
      <c r="E36" s="17">
        <v>6.7</v>
      </c>
      <c r="F36" s="17">
        <v>1.4</v>
      </c>
      <c r="G36" s="17"/>
      <c r="H36" s="17">
        <v>-9.9</v>
      </c>
      <c r="I36" s="17">
        <v>9.1</v>
      </c>
      <c r="J36" s="17">
        <v>0</v>
      </c>
      <c r="K36" s="17"/>
      <c r="L36" s="17">
        <v>14.5</v>
      </c>
      <c r="M36" s="17">
        <v>-8.1</v>
      </c>
      <c r="N36" s="17"/>
      <c r="O36" s="17">
        <v>17.8</v>
      </c>
      <c r="P36" s="17">
        <v>29.3</v>
      </c>
      <c r="Q36" s="17">
        <v>10.8</v>
      </c>
      <c r="R36" s="17">
        <v>66.099999999999994</v>
      </c>
      <c r="S36" s="17">
        <v>-0.1</v>
      </c>
      <c r="T36" s="17"/>
      <c r="U36" s="17"/>
      <c r="V36" s="17"/>
      <c r="W36" s="17">
        <v>-2.5</v>
      </c>
      <c r="X36" s="17">
        <v>0.5</v>
      </c>
      <c r="Y36" s="17">
        <v>0</v>
      </c>
      <c r="Z36" s="17">
        <v>0</v>
      </c>
      <c r="AA36" s="17">
        <v>-3.3</v>
      </c>
      <c r="AB36" s="17"/>
      <c r="AC36" s="17">
        <v>14.2</v>
      </c>
      <c r="AD36" s="17"/>
      <c r="AE36" s="17"/>
      <c r="AF36" s="17"/>
      <c r="AG36" s="17"/>
      <c r="AH36" s="17">
        <v>12.2</v>
      </c>
      <c r="AI36" s="17">
        <v>2.2000000000000002</v>
      </c>
      <c r="AJ36" s="17"/>
      <c r="AK36" s="17">
        <v>1.3</v>
      </c>
      <c r="AL36" s="17"/>
      <c r="AM36" s="17">
        <v>-1.6</v>
      </c>
      <c r="AN36" s="17">
        <v>-2.7</v>
      </c>
      <c r="AO36" s="17">
        <v>5.9</v>
      </c>
      <c r="AP36" s="17">
        <v>25.4</v>
      </c>
      <c r="AQ36" s="17">
        <v>9.6999999999999993</v>
      </c>
      <c r="AR36" s="17">
        <v>-1.3</v>
      </c>
      <c r="AS36" s="17">
        <v>2.6</v>
      </c>
      <c r="AT36" s="17">
        <v>0.3</v>
      </c>
      <c r="AU36" s="17">
        <v>35.5</v>
      </c>
      <c r="AV36" s="17">
        <v>16.7</v>
      </c>
      <c r="AW36" s="17">
        <v>-44.5</v>
      </c>
      <c r="AX36" s="17">
        <v>7.2</v>
      </c>
      <c r="AY36" s="17">
        <v>-1.5</v>
      </c>
      <c r="AZ36" s="17">
        <v>-1</v>
      </c>
      <c r="BA36" s="17">
        <v>1.1000000000000001</v>
      </c>
      <c r="BB36" s="17">
        <v>0.2</v>
      </c>
      <c r="BC36" s="17">
        <v>5.5</v>
      </c>
      <c r="BD36" s="17"/>
      <c r="BE36" s="17"/>
      <c r="BF36" s="17">
        <v>-9.4</v>
      </c>
      <c r="BG36" s="17">
        <v>0</v>
      </c>
      <c r="BH36" s="17"/>
      <c r="BI36" s="17">
        <v>2.2000000000000002</v>
      </c>
      <c r="BJ36" s="17"/>
      <c r="BK36" s="17"/>
      <c r="BL36" s="17"/>
      <c r="BM36" s="17">
        <v>0.9</v>
      </c>
      <c r="BN36" s="17">
        <v>0</v>
      </c>
      <c r="BO36" s="17">
        <v>0</v>
      </c>
      <c r="BP36" s="17">
        <v>0</v>
      </c>
      <c r="BQ36" s="17">
        <v>13.8</v>
      </c>
      <c r="BR36" s="17"/>
      <c r="BS36" s="17"/>
      <c r="BT36" s="17"/>
      <c r="BU36" s="17"/>
      <c r="BV36" s="17"/>
      <c r="BW36" s="17">
        <v>-8.5</v>
      </c>
      <c r="BX36" s="17"/>
      <c r="BY36" s="17"/>
      <c r="BZ36" s="17">
        <v>-0.6</v>
      </c>
      <c r="CA36" s="17">
        <v>48.5</v>
      </c>
      <c r="CB36" s="17">
        <v>30.6</v>
      </c>
      <c r="CC36" s="17">
        <v>10.8</v>
      </c>
      <c r="CD36" s="17">
        <v>7.1</v>
      </c>
      <c r="CE36" s="17">
        <v>10</v>
      </c>
      <c r="CF36" s="17"/>
      <c r="CG36" s="17"/>
      <c r="CH36" s="17"/>
      <c r="CI36" s="17">
        <v>6.9</v>
      </c>
      <c r="CJ36" s="17">
        <v>9.5</v>
      </c>
      <c r="CK36" s="17">
        <v>-1.6</v>
      </c>
      <c r="CL36" s="17"/>
      <c r="CM36" s="17"/>
      <c r="CN36" s="17"/>
      <c r="CO36" s="17"/>
      <c r="CP36" s="17"/>
      <c r="CQ36" s="17">
        <v>0</v>
      </c>
      <c r="CR36" s="17">
        <v>0</v>
      </c>
      <c r="CS36" s="17">
        <v>-2.4</v>
      </c>
      <c r="CT36" s="17">
        <v>0.5</v>
      </c>
      <c r="CU36" s="17">
        <v>1.3</v>
      </c>
      <c r="CV36" s="17"/>
      <c r="CW36" s="17">
        <v>-5.2</v>
      </c>
      <c r="CX36" s="17">
        <v>3</v>
      </c>
      <c r="CY36" s="17"/>
      <c r="CZ36" s="17"/>
      <c r="DA36" s="17">
        <v>0</v>
      </c>
      <c r="DB36" s="17">
        <v>0</v>
      </c>
      <c r="DC36" s="17">
        <v>-1.2</v>
      </c>
      <c r="DD36" s="17">
        <v>0.2</v>
      </c>
      <c r="DE36" s="17"/>
      <c r="DF36" s="17"/>
      <c r="DG36" s="17">
        <v>0.2</v>
      </c>
      <c r="DH36" s="17">
        <v>1.2</v>
      </c>
      <c r="DI36" s="17">
        <v>0.2</v>
      </c>
      <c r="DJ36" s="17">
        <v>-0.9</v>
      </c>
      <c r="DK36" s="17">
        <v>0.3</v>
      </c>
      <c r="DL36" s="17">
        <v>0.5</v>
      </c>
      <c r="DM36" s="17"/>
      <c r="DN36" s="17">
        <v>-0.7</v>
      </c>
      <c r="DO36" s="17">
        <v>-1.6</v>
      </c>
      <c r="DP36" s="17">
        <v>2</v>
      </c>
      <c r="DQ36" s="17">
        <v>6.3</v>
      </c>
      <c r="DR36" s="17">
        <v>-2.7</v>
      </c>
      <c r="DS36" s="17">
        <v>0</v>
      </c>
      <c r="DT36" s="17">
        <v>0.6</v>
      </c>
      <c r="DU36" s="17">
        <v>0.2</v>
      </c>
      <c r="DV36" s="17"/>
      <c r="DW36" s="17"/>
      <c r="DX36" s="17">
        <v>-4</v>
      </c>
      <c r="DY36" s="17">
        <v>0.4</v>
      </c>
      <c r="DZ36" s="17">
        <v>1.1000000000000001</v>
      </c>
      <c r="EA36" s="17">
        <v>1.1000000000000001</v>
      </c>
      <c r="EB36" s="17">
        <v>0.8</v>
      </c>
      <c r="EC36" s="17">
        <v>3.7</v>
      </c>
      <c r="ED36" s="17">
        <v>2.2000000000000002</v>
      </c>
      <c r="EE36" s="17">
        <v>0.3</v>
      </c>
      <c r="EF36" s="17">
        <v>0.2</v>
      </c>
      <c r="EG36" s="17">
        <v>0</v>
      </c>
      <c r="EH36" s="17">
        <v>0.7</v>
      </c>
      <c r="EI36" s="17"/>
      <c r="EJ36" s="17">
        <v>1.5</v>
      </c>
      <c r="EK36" s="17">
        <v>-0.1</v>
      </c>
      <c r="EL36" s="17">
        <v>1.5</v>
      </c>
      <c r="EM36" s="17">
        <v>0.2</v>
      </c>
      <c r="EN36" s="17">
        <v>0.2</v>
      </c>
      <c r="EO36" s="17">
        <v>0.2</v>
      </c>
      <c r="EP36" s="17"/>
      <c r="EQ36" s="17">
        <v>19</v>
      </c>
      <c r="ER36" s="17">
        <v>-1.6</v>
      </c>
      <c r="ES36" s="17">
        <v>-2.2999999999999998</v>
      </c>
      <c r="ET36" s="17">
        <v>-0.2</v>
      </c>
      <c r="EU36" s="17">
        <v>-3.8</v>
      </c>
      <c r="EV36" s="17">
        <v>-4</v>
      </c>
      <c r="EW36" s="17">
        <v>-26.1</v>
      </c>
      <c r="EX36" s="17">
        <v>1.7</v>
      </c>
      <c r="EY36" s="17">
        <v>0.2</v>
      </c>
      <c r="EZ36" s="17">
        <v>0.6</v>
      </c>
      <c r="FA36" s="17">
        <v>0.5</v>
      </c>
      <c r="FB36" s="17">
        <v>-1.2</v>
      </c>
      <c r="FC36" s="17">
        <v>0.2</v>
      </c>
      <c r="FD36" s="17">
        <v>1.6</v>
      </c>
      <c r="FE36" s="17">
        <v>1.2</v>
      </c>
      <c r="FF36" s="17">
        <v>1.8</v>
      </c>
      <c r="FG36" s="17"/>
      <c r="FH36" s="17"/>
      <c r="FI36" s="17"/>
      <c r="FJ36" s="17"/>
      <c r="FK36" s="17">
        <v>1.7</v>
      </c>
      <c r="FL36" s="17">
        <v>2.7</v>
      </c>
      <c r="FM36" s="17"/>
      <c r="FN36" s="17">
        <v>374.2</v>
      </c>
      <c r="FO36" s="15"/>
      <c r="FP36" s="17">
        <v>1.9117299999999999</v>
      </c>
      <c r="FQ36" s="17">
        <v>-1.2529999999999999</v>
      </c>
      <c r="FR36" s="17">
        <v>2.7360000000000002</v>
      </c>
      <c r="FS36" s="17">
        <v>1.8</v>
      </c>
      <c r="FT36" s="17">
        <v>1.30724</v>
      </c>
      <c r="FU36" s="17">
        <v>0.27295000000000003</v>
      </c>
      <c r="FV36" s="17">
        <v>1.2</v>
      </c>
      <c r="FW36" s="17">
        <v>4.0999999999999996</v>
      </c>
      <c r="FX36" s="17">
        <v>12.074920000000001</v>
      </c>
    </row>
    <row r="37" spans="1:180" ht="24" customHeight="1" x14ac:dyDescent="0.3">
      <c r="A37" s="16" t="s">
        <v>49</v>
      </c>
      <c r="B37" s="16" t="s">
        <v>820</v>
      </c>
      <c r="C37" s="17">
        <v>8.6999999999999993</v>
      </c>
      <c r="D37" s="17">
        <v>-0.4</v>
      </c>
      <c r="E37" s="17">
        <v>2.5</v>
      </c>
      <c r="F37" s="17">
        <v>1.2</v>
      </c>
      <c r="G37" s="17"/>
      <c r="H37" s="17">
        <v>-9.1</v>
      </c>
      <c r="I37" s="17">
        <v>5.6</v>
      </c>
      <c r="J37" s="17">
        <v>0.5</v>
      </c>
      <c r="K37" s="17"/>
      <c r="L37" s="17">
        <v>10.1</v>
      </c>
      <c r="M37" s="17">
        <v>-10.6</v>
      </c>
      <c r="N37" s="17"/>
      <c r="O37" s="17">
        <v>12.9</v>
      </c>
      <c r="P37" s="17">
        <v>25.2</v>
      </c>
      <c r="Q37" s="17">
        <v>7.8</v>
      </c>
      <c r="R37" s="17">
        <v>53.8</v>
      </c>
      <c r="S37" s="17">
        <v>0</v>
      </c>
      <c r="T37" s="17"/>
      <c r="U37" s="17"/>
      <c r="V37" s="17"/>
      <c r="W37" s="17">
        <v>-5.4</v>
      </c>
      <c r="X37" s="17">
        <v>0.4</v>
      </c>
      <c r="Y37" s="17">
        <v>0</v>
      </c>
      <c r="Z37" s="17">
        <v>0</v>
      </c>
      <c r="AA37" s="17">
        <v>-3.3</v>
      </c>
      <c r="AB37" s="17"/>
      <c r="AC37" s="17">
        <v>12.1</v>
      </c>
      <c r="AD37" s="17"/>
      <c r="AE37" s="17"/>
      <c r="AF37" s="17"/>
      <c r="AG37" s="17"/>
      <c r="AH37" s="17">
        <v>10.6</v>
      </c>
      <c r="AI37" s="17">
        <v>1.6</v>
      </c>
      <c r="AJ37" s="17"/>
      <c r="AK37" s="17">
        <v>-2.2000000000000002</v>
      </c>
      <c r="AL37" s="17"/>
      <c r="AM37" s="17">
        <v>-1.6</v>
      </c>
      <c r="AN37" s="17">
        <v>-4.5999999999999996</v>
      </c>
      <c r="AO37" s="17">
        <v>5.6</v>
      </c>
      <c r="AP37" s="17">
        <v>25.5</v>
      </c>
      <c r="AQ37" s="17">
        <v>9.6</v>
      </c>
      <c r="AR37" s="17">
        <v>-1</v>
      </c>
      <c r="AS37" s="17">
        <v>2.6</v>
      </c>
      <c r="AT37" s="17">
        <v>0.4</v>
      </c>
      <c r="AU37" s="17">
        <v>28.9</v>
      </c>
      <c r="AV37" s="17">
        <v>10.3</v>
      </c>
      <c r="AW37" s="17">
        <v>-40.9</v>
      </c>
      <c r="AX37" s="17">
        <v>6.3</v>
      </c>
      <c r="AY37" s="17">
        <v>-0.8</v>
      </c>
      <c r="AZ37" s="17">
        <v>-1.6</v>
      </c>
      <c r="BA37" s="17">
        <v>1</v>
      </c>
      <c r="BB37" s="17">
        <v>0.2</v>
      </c>
      <c r="BC37" s="17">
        <v>8</v>
      </c>
      <c r="BD37" s="17"/>
      <c r="BE37" s="17"/>
      <c r="BF37" s="17">
        <v>-9.4</v>
      </c>
      <c r="BG37" s="17">
        <v>0</v>
      </c>
      <c r="BH37" s="17"/>
      <c r="BI37" s="17">
        <v>1.9</v>
      </c>
      <c r="BJ37" s="17"/>
      <c r="BK37" s="17"/>
      <c r="BL37" s="17"/>
      <c r="BM37" s="17">
        <v>-1.1000000000000001</v>
      </c>
      <c r="BN37" s="17">
        <v>0</v>
      </c>
      <c r="BO37" s="17">
        <v>-0.8</v>
      </c>
      <c r="BP37" s="17">
        <v>0</v>
      </c>
      <c r="BQ37" s="17">
        <v>7.8</v>
      </c>
      <c r="BR37" s="17"/>
      <c r="BS37" s="17"/>
      <c r="BT37" s="17"/>
      <c r="BU37" s="17"/>
      <c r="BV37" s="17"/>
      <c r="BW37" s="17">
        <v>-6</v>
      </c>
      <c r="BX37" s="17"/>
      <c r="BY37" s="17"/>
      <c r="BZ37" s="17">
        <v>-0.5</v>
      </c>
      <c r="CA37" s="17">
        <v>46.6</v>
      </c>
      <c r="CB37" s="17">
        <v>29.8</v>
      </c>
      <c r="CC37" s="17">
        <v>10.6</v>
      </c>
      <c r="CD37" s="17">
        <v>7.1</v>
      </c>
      <c r="CE37" s="17">
        <v>9.8000000000000007</v>
      </c>
      <c r="CF37" s="17"/>
      <c r="CG37" s="17"/>
      <c r="CH37" s="17"/>
      <c r="CI37" s="17">
        <v>0.2</v>
      </c>
      <c r="CJ37" s="17">
        <v>2.8</v>
      </c>
      <c r="CK37" s="17">
        <v>-11.5</v>
      </c>
      <c r="CL37" s="17"/>
      <c r="CM37" s="17"/>
      <c r="CN37" s="17"/>
      <c r="CO37" s="17"/>
      <c r="CP37" s="17"/>
      <c r="CQ37" s="17">
        <v>0</v>
      </c>
      <c r="CR37" s="17">
        <v>0</v>
      </c>
      <c r="CS37" s="17">
        <v>-2.4</v>
      </c>
      <c r="CT37" s="17">
        <v>0.5</v>
      </c>
      <c r="CU37" s="17">
        <v>1.2</v>
      </c>
      <c r="CV37" s="17"/>
      <c r="CW37" s="17">
        <v>-5.0999999999999996</v>
      </c>
      <c r="CX37" s="17">
        <v>3</v>
      </c>
      <c r="CY37" s="17"/>
      <c r="CZ37" s="17"/>
      <c r="DA37" s="17">
        <v>0.1</v>
      </c>
      <c r="DB37" s="17">
        <v>0.1</v>
      </c>
      <c r="DC37" s="17">
        <v>-1</v>
      </c>
      <c r="DD37" s="17">
        <v>0.9</v>
      </c>
      <c r="DE37" s="17"/>
      <c r="DF37" s="17"/>
      <c r="DG37" s="17">
        <v>0.2</v>
      </c>
      <c r="DH37" s="17">
        <v>1.1000000000000001</v>
      </c>
      <c r="DI37" s="17">
        <v>0.2</v>
      </c>
      <c r="DJ37" s="17">
        <v>-1.2</v>
      </c>
      <c r="DK37" s="17">
        <v>0.2</v>
      </c>
      <c r="DL37" s="17">
        <v>0.5</v>
      </c>
      <c r="DM37" s="17"/>
      <c r="DN37" s="17">
        <v>-0.7</v>
      </c>
      <c r="DO37" s="17">
        <v>-1.7</v>
      </c>
      <c r="DP37" s="17">
        <v>1.6</v>
      </c>
      <c r="DQ37" s="17">
        <v>5.3</v>
      </c>
      <c r="DR37" s="17">
        <v>-2.8</v>
      </c>
      <c r="DS37" s="17">
        <v>0</v>
      </c>
      <c r="DT37" s="17">
        <v>0.4</v>
      </c>
      <c r="DU37" s="17">
        <v>0.2</v>
      </c>
      <c r="DV37" s="17"/>
      <c r="DW37" s="17"/>
      <c r="DX37" s="17">
        <v>-4</v>
      </c>
      <c r="DY37" s="17">
        <v>0.3</v>
      </c>
      <c r="DZ37" s="17">
        <v>0.9</v>
      </c>
      <c r="EA37" s="17">
        <v>1</v>
      </c>
      <c r="EB37" s="17">
        <v>0.8</v>
      </c>
      <c r="EC37" s="17">
        <v>3.7</v>
      </c>
      <c r="ED37" s="17">
        <v>2.2000000000000002</v>
      </c>
      <c r="EE37" s="17">
        <v>-3.7</v>
      </c>
      <c r="EF37" s="17">
        <v>-4</v>
      </c>
      <c r="EG37" s="17">
        <v>0</v>
      </c>
      <c r="EH37" s="17">
        <v>0.1</v>
      </c>
      <c r="EI37" s="17"/>
      <c r="EJ37" s="17">
        <v>1.5</v>
      </c>
      <c r="EK37" s="17">
        <v>0</v>
      </c>
      <c r="EL37" s="17">
        <v>1.5</v>
      </c>
      <c r="EM37" s="17">
        <v>0.2</v>
      </c>
      <c r="EN37" s="17">
        <v>0.2</v>
      </c>
      <c r="EO37" s="17">
        <v>0.2</v>
      </c>
      <c r="EP37" s="17"/>
      <c r="EQ37" s="17">
        <v>18.899999999999999</v>
      </c>
      <c r="ER37" s="17">
        <v>-1.4</v>
      </c>
      <c r="ES37" s="17">
        <v>-2.2999999999999998</v>
      </c>
      <c r="ET37" s="17">
        <v>-0.2</v>
      </c>
      <c r="EU37" s="17">
        <v>-3.7</v>
      </c>
      <c r="EV37" s="17">
        <v>-4.7</v>
      </c>
      <c r="EW37" s="17">
        <v>-33.700000000000003</v>
      </c>
      <c r="EX37" s="17">
        <v>1.7</v>
      </c>
      <c r="EY37" s="17">
        <v>0.2</v>
      </c>
      <c r="EZ37" s="17">
        <v>0.6</v>
      </c>
      <c r="FA37" s="17">
        <v>0.5</v>
      </c>
      <c r="FB37" s="17">
        <v>-1.2</v>
      </c>
      <c r="FC37" s="17">
        <v>0.2</v>
      </c>
      <c r="FD37" s="17">
        <v>1.5</v>
      </c>
      <c r="FE37" s="17">
        <v>1.1000000000000001</v>
      </c>
      <c r="FF37" s="17">
        <v>2</v>
      </c>
      <c r="FG37" s="17"/>
      <c r="FH37" s="17"/>
      <c r="FI37" s="17"/>
      <c r="FJ37" s="17"/>
      <c r="FK37" s="17">
        <v>1.8</v>
      </c>
      <c r="FL37" s="17">
        <v>3.1</v>
      </c>
      <c r="FM37" s="17"/>
      <c r="FN37" s="17">
        <v>243.1</v>
      </c>
      <c r="FO37" s="15"/>
      <c r="FP37" s="17">
        <v>1.79816</v>
      </c>
      <c r="FQ37" s="17">
        <v>-0.93600000000000005</v>
      </c>
      <c r="FR37" s="17">
        <v>2.6080000000000001</v>
      </c>
      <c r="FS37" s="17">
        <v>1.8</v>
      </c>
      <c r="FT37" s="17">
        <v>1.3118300000000001</v>
      </c>
      <c r="FU37" s="17">
        <v>0.20075999999999999</v>
      </c>
      <c r="FV37" s="17">
        <v>0.9</v>
      </c>
      <c r="FW37" s="17">
        <v>4</v>
      </c>
      <c r="FX37" s="17">
        <v>11.68275</v>
      </c>
    </row>
    <row r="38" spans="1:180" ht="24" customHeight="1" x14ac:dyDescent="0.3">
      <c r="A38" s="16" t="s">
        <v>49</v>
      </c>
      <c r="B38" s="16" t="s">
        <v>821</v>
      </c>
      <c r="C38" s="17">
        <v>11.1</v>
      </c>
      <c r="D38" s="17">
        <v>3.7</v>
      </c>
      <c r="E38" s="17">
        <v>3.6</v>
      </c>
      <c r="F38" s="17">
        <v>1.7</v>
      </c>
      <c r="G38" s="17"/>
      <c r="H38" s="17">
        <v>-9</v>
      </c>
      <c r="I38" s="17">
        <v>7.4</v>
      </c>
      <c r="J38" s="17">
        <v>0.8</v>
      </c>
      <c r="K38" s="17"/>
      <c r="L38" s="17">
        <v>9</v>
      </c>
      <c r="M38" s="17">
        <v>-11.2</v>
      </c>
      <c r="N38" s="17"/>
      <c r="O38" s="17">
        <v>9.9</v>
      </c>
      <c r="P38" s="17">
        <v>16.600000000000001</v>
      </c>
      <c r="Q38" s="17">
        <v>5.3</v>
      </c>
      <c r="R38" s="17">
        <v>53.2</v>
      </c>
      <c r="S38" s="17">
        <v>0.2</v>
      </c>
      <c r="T38" s="17"/>
      <c r="U38" s="17"/>
      <c r="V38" s="17"/>
      <c r="W38" s="17">
        <v>-5.4</v>
      </c>
      <c r="X38" s="17">
        <v>1.4</v>
      </c>
      <c r="Y38" s="17">
        <v>0</v>
      </c>
      <c r="Z38" s="17">
        <v>0</v>
      </c>
      <c r="AA38" s="17">
        <v>-3.2</v>
      </c>
      <c r="AB38" s="17"/>
      <c r="AC38" s="17">
        <v>10.6</v>
      </c>
      <c r="AD38" s="17"/>
      <c r="AE38" s="17"/>
      <c r="AF38" s="17"/>
      <c r="AG38" s="17"/>
      <c r="AH38" s="17">
        <v>11.8</v>
      </c>
      <c r="AI38" s="17">
        <v>0.5</v>
      </c>
      <c r="AJ38" s="17"/>
      <c r="AK38" s="17">
        <v>-3.3</v>
      </c>
      <c r="AL38" s="17"/>
      <c r="AM38" s="17">
        <v>-1.5</v>
      </c>
      <c r="AN38" s="17">
        <v>-3.6</v>
      </c>
      <c r="AO38" s="17">
        <v>5.7</v>
      </c>
      <c r="AP38" s="17">
        <v>25</v>
      </c>
      <c r="AQ38" s="17">
        <v>9.6</v>
      </c>
      <c r="AR38" s="17">
        <v>-1.4</v>
      </c>
      <c r="AS38" s="17">
        <v>2.6</v>
      </c>
      <c r="AT38" s="17">
        <v>0.8</v>
      </c>
      <c r="AU38" s="17">
        <v>26.5</v>
      </c>
      <c r="AV38" s="17">
        <v>7.9</v>
      </c>
      <c r="AW38" s="17">
        <v>-43.5</v>
      </c>
      <c r="AX38" s="17">
        <v>7.7</v>
      </c>
      <c r="AY38" s="17">
        <v>1</v>
      </c>
      <c r="AZ38" s="17">
        <v>-1</v>
      </c>
      <c r="BA38" s="17">
        <v>1</v>
      </c>
      <c r="BB38" s="17">
        <v>0.2</v>
      </c>
      <c r="BC38" s="17">
        <v>10</v>
      </c>
      <c r="BD38" s="17"/>
      <c r="BE38" s="17"/>
      <c r="BF38" s="17">
        <v>-9.6999999999999993</v>
      </c>
      <c r="BG38" s="17">
        <v>0</v>
      </c>
      <c r="BH38" s="17"/>
      <c r="BI38" s="17">
        <v>1.2</v>
      </c>
      <c r="BJ38" s="17"/>
      <c r="BK38" s="17"/>
      <c r="BL38" s="17"/>
      <c r="BM38" s="17">
        <v>0.3</v>
      </c>
      <c r="BN38" s="17">
        <v>0</v>
      </c>
      <c r="BO38" s="17">
        <v>-3.8</v>
      </c>
      <c r="BP38" s="17">
        <v>0</v>
      </c>
      <c r="BQ38" s="17">
        <v>3.1</v>
      </c>
      <c r="BR38" s="17"/>
      <c r="BS38" s="17"/>
      <c r="BT38" s="17"/>
      <c r="BU38" s="17"/>
      <c r="BV38" s="17"/>
      <c r="BW38" s="17">
        <v>-5.8</v>
      </c>
      <c r="BX38" s="17"/>
      <c r="BY38" s="17"/>
      <c r="BZ38" s="17">
        <v>-0.5</v>
      </c>
      <c r="CA38" s="17">
        <v>48.9</v>
      </c>
      <c r="CB38" s="17">
        <v>30.5</v>
      </c>
      <c r="CC38" s="17">
        <v>10.5</v>
      </c>
      <c r="CD38" s="17">
        <v>7.2</v>
      </c>
      <c r="CE38" s="17">
        <v>9.9</v>
      </c>
      <c r="CF38" s="17"/>
      <c r="CG38" s="17"/>
      <c r="CH38" s="17"/>
      <c r="CI38" s="17">
        <v>-1</v>
      </c>
      <c r="CJ38" s="17">
        <v>1.5</v>
      </c>
      <c r="CK38" s="17">
        <v>-13.7</v>
      </c>
      <c r="CL38" s="17"/>
      <c r="CM38" s="17"/>
      <c r="CN38" s="17"/>
      <c r="CO38" s="17"/>
      <c r="CP38" s="17"/>
      <c r="CQ38" s="17">
        <v>0</v>
      </c>
      <c r="CR38" s="17">
        <v>0</v>
      </c>
      <c r="CS38" s="17">
        <v>-2.7</v>
      </c>
      <c r="CT38" s="17">
        <v>0.5</v>
      </c>
      <c r="CU38" s="17">
        <v>1.3</v>
      </c>
      <c r="CV38" s="17"/>
      <c r="CW38" s="17">
        <v>-5</v>
      </c>
      <c r="CX38" s="17">
        <v>2.8</v>
      </c>
      <c r="CY38" s="17"/>
      <c r="CZ38" s="17"/>
      <c r="DA38" s="17">
        <v>0.1</v>
      </c>
      <c r="DB38" s="17">
        <v>0</v>
      </c>
      <c r="DC38" s="17">
        <v>-1</v>
      </c>
      <c r="DD38" s="17">
        <v>0.8</v>
      </c>
      <c r="DE38" s="17"/>
      <c r="DF38" s="17"/>
      <c r="DG38" s="17">
        <v>0.2</v>
      </c>
      <c r="DH38" s="17">
        <v>0.8</v>
      </c>
      <c r="DI38" s="17">
        <v>0.2</v>
      </c>
      <c r="DJ38" s="17">
        <v>-0.8</v>
      </c>
      <c r="DK38" s="17">
        <v>0.3</v>
      </c>
      <c r="DL38" s="17">
        <v>0.4</v>
      </c>
      <c r="DM38" s="17"/>
      <c r="DN38" s="17">
        <v>-0.7</v>
      </c>
      <c r="DO38" s="17">
        <v>-1.6</v>
      </c>
      <c r="DP38" s="17">
        <v>1.5</v>
      </c>
      <c r="DQ38" s="17">
        <v>4.7</v>
      </c>
      <c r="DR38" s="17">
        <v>-2.8</v>
      </c>
      <c r="DS38" s="17">
        <v>0.1</v>
      </c>
      <c r="DT38" s="17">
        <v>0.6</v>
      </c>
      <c r="DU38" s="17">
        <v>0.2</v>
      </c>
      <c r="DV38" s="17"/>
      <c r="DW38" s="17"/>
      <c r="DX38" s="17">
        <v>-4</v>
      </c>
      <c r="DY38" s="17">
        <v>0.1</v>
      </c>
      <c r="DZ38" s="17">
        <v>0.9</v>
      </c>
      <c r="EA38" s="17">
        <v>1.1000000000000001</v>
      </c>
      <c r="EB38" s="17">
        <v>0.8</v>
      </c>
      <c r="EC38" s="17">
        <v>3.6</v>
      </c>
      <c r="ED38" s="17">
        <v>2.2000000000000002</v>
      </c>
      <c r="EE38" s="17">
        <v>-1.7</v>
      </c>
      <c r="EF38" s="17">
        <v>-1.7</v>
      </c>
      <c r="EG38" s="17">
        <v>0.4</v>
      </c>
      <c r="EH38" s="17">
        <v>0.6</v>
      </c>
      <c r="EI38" s="17"/>
      <c r="EJ38" s="17">
        <v>1.5</v>
      </c>
      <c r="EK38" s="17">
        <v>-0.1</v>
      </c>
      <c r="EL38" s="17">
        <v>1.5</v>
      </c>
      <c r="EM38" s="17">
        <v>0.2</v>
      </c>
      <c r="EN38" s="17">
        <v>0.2</v>
      </c>
      <c r="EO38" s="17">
        <v>0.2</v>
      </c>
      <c r="EP38" s="17"/>
      <c r="EQ38" s="17">
        <v>19.2</v>
      </c>
      <c r="ER38" s="17">
        <v>-1.1000000000000001</v>
      </c>
      <c r="ES38" s="17">
        <v>-2.4</v>
      </c>
      <c r="ET38" s="17">
        <v>-0.2</v>
      </c>
      <c r="EU38" s="17">
        <v>-3.8</v>
      </c>
      <c r="EV38" s="17">
        <v>-3.8</v>
      </c>
      <c r="EW38" s="17">
        <v>-27.2</v>
      </c>
      <c r="EX38" s="17">
        <v>1.7</v>
      </c>
      <c r="EY38" s="17">
        <v>0.2</v>
      </c>
      <c r="EZ38" s="17">
        <v>0.6</v>
      </c>
      <c r="FA38" s="17">
        <v>0.5</v>
      </c>
      <c r="FB38" s="17">
        <v>-1.4</v>
      </c>
      <c r="FC38" s="17">
        <v>0.2</v>
      </c>
      <c r="FD38" s="17">
        <v>1.4</v>
      </c>
      <c r="FE38" s="17">
        <v>1.1000000000000001</v>
      </c>
      <c r="FF38" s="17">
        <v>2.2000000000000002</v>
      </c>
      <c r="FG38" s="17"/>
      <c r="FH38" s="17"/>
      <c r="FI38" s="17"/>
      <c r="FJ38" s="17"/>
      <c r="FK38" s="17">
        <v>1.8</v>
      </c>
      <c r="FL38" s="17">
        <v>3.2</v>
      </c>
      <c r="FM38" s="17"/>
      <c r="FN38" s="17">
        <v>238.2</v>
      </c>
      <c r="FO38" s="15"/>
      <c r="FP38" s="17">
        <v>1.85423</v>
      </c>
      <c r="FQ38" s="17">
        <v>-1.0269999999999999</v>
      </c>
      <c r="FR38" s="17">
        <v>2.7959999999999998</v>
      </c>
      <c r="FS38" s="17">
        <v>1.7</v>
      </c>
      <c r="FT38" s="17">
        <v>1.31271</v>
      </c>
      <c r="FU38" s="17">
        <v>0.17501</v>
      </c>
      <c r="FV38" s="17">
        <v>0.8</v>
      </c>
      <c r="FW38" s="17">
        <v>4</v>
      </c>
      <c r="FX38" s="17">
        <v>11.610950000000001</v>
      </c>
    </row>
    <row r="39" spans="1:180" ht="24" customHeight="1" x14ac:dyDescent="0.3">
      <c r="A39" s="16" t="s">
        <v>49</v>
      </c>
      <c r="B39" s="16" t="s">
        <v>822</v>
      </c>
      <c r="C39" s="17">
        <v>11.7</v>
      </c>
      <c r="D39" s="17">
        <v>16.2</v>
      </c>
      <c r="E39" s="17">
        <v>6.2</v>
      </c>
      <c r="F39" s="17">
        <v>1.4</v>
      </c>
      <c r="G39" s="17"/>
      <c r="H39" s="17">
        <v>-7.4</v>
      </c>
      <c r="I39" s="17">
        <v>10.3</v>
      </c>
      <c r="J39" s="17">
        <v>1.5</v>
      </c>
      <c r="K39" s="17"/>
      <c r="L39" s="17">
        <v>9.6999999999999993</v>
      </c>
      <c r="M39" s="17">
        <v>-15.1</v>
      </c>
      <c r="N39" s="17"/>
      <c r="O39" s="17">
        <v>11.8</v>
      </c>
      <c r="P39" s="17">
        <v>18.3</v>
      </c>
      <c r="Q39" s="17">
        <v>5.9</v>
      </c>
      <c r="R39" s="17">
        <v>57.7</v>
      </c>
      <c r="S39" s="17">
        <v>0</v>
      </c>
      <c r="T39" s="17"/>
      <c r="U39" s="17"/>
      <c r="V39" s="17"/>
      <c r="W39" s="17">
        <v>-2.6</v>
      </c>
      <c r="X39" s="17">
        <v>1.5</v>
      </c>
      <c r="Y39" s="17">
        <v>0</v>
      </c>
      <c r="Z39" s="17">
        <v>0</v>
      </c>
      <c r="AA39" s="17">
        <v>-3.3</v>
      </c>
      <c r="AB39" s="17"/>
      <c r="AC39" s="17">
        <v>10.199999999999999</v>
      </c>
      <c r="AD39" s="17"/>
      <c r="AE39" s="17"/>
      <c r="AF39" s="17"/>
      <c r="AG39" s="17"/>
      <c r="AH39" s="17">
        <v>12.7</v>
      </c>
      <c r="AI39" s="17">
        <v>1.4</v>
      </c>
      <c r="AJ39" s="17"/>
      <c r="AK39" s="17">
        <v>-1.2</v>
      </c>
      <c r="AL39" s="17"/>
      <c r="AM39" s="17">
        <v>-1.5</v>
      </c>
      <c r="AN39" s="17">
        <v>-1.8</v>
      </c>
      <c r="AO39" s="17">
        <v>6</v>
      </c>
      <c r="AP39" s="17">
        <v>25.7</v>
      </c>
      <c r="AQ39" s="17">
        <v>10.1</v>
      </c>
      <c r="AR39" s="17">
        <v>-1.1000000000000001</v>
      </c>
      <c r="AS39" s="17">
        <v>2.6</v>
      </c>
      <c r="AT39" s="17">
        <v>0.3</v>
      </c>
      <c r="AU39" s="17">
        <v>30.1</v>
      </c>
      <c r="AV39" s="17">
        <v>11.7</v>
      </c>
      <c r="AW39" s="17">
        <v>-39.200000000000003</v>
      </c>
      <c r="AX39" s="17">
        <v>6</v>
      </c>
      <c r="AY39" s="17">
        <v>0.2</v>
      </c>
      <c r="AZ39" s="17">
        <v>-1.7</v>
      </c>
      <c r="BA39" s="17">
        <v>1</v>
      </c>
      <c r="BB39" s="17">
        <v>0.2</v>
      </c>
      <c r="BC39" s="17">
        <v>5.8</v>
      </c>
      <c r="BD39" s="17"/>
      <c r="BE39" s="17"/>
      <c r="BF39" s="17">
        <v>-9.4</v>
      </c>
      <c r="BG39" s="17">
        <v>0</v>
      </c>
      <c r="BH39" s="17"/>
      <c r="BI39" s="17">
        <v>0.9</v>
      </c>
      <c r="BJ39" s="17"/>
      <c r="BK39" s="17"/>
      <c r="BL39" s="17"/>
      <c r="BM39" s="17">
        <v>2.4</v>
      </c>
      <c r="BN39" s="17">
        <v>0</v>
      </c>
      <c r="BO39" s="17">
        <v>-3.7</v>
      </c>
      <c r="BP39" s="17">
        <v>0</v>
      </c>
      <c r="BQ39" s="17">
        <v>2.8</v>
      </c>
      <c r="BR39" s="17"/>
      <c r="BS39" s="17"/>
      <c r="BT39" s="17"/>
      <c r="BU39" s="17"/>
      <c r="BV39" s="17"/>
      <c r="BW39" s="17">
        <v>-8.4</v>
      </c>
      <c r="BX39" s="17"/>
      <c r="BY39" s="17"/>
      <c r="BZ39" s="17">
        <v>-0.5</v>
      </c>
      <c r="CA39" s="17">
        <v>47.6</v>
      </c>
      <c r="CB39" s="17">
        <v>30.8</v>
      </c>
      <c r="CC39" s="17">
        <v>11.2</v>
      </c>
      <c r="CD39" s="17">
        <v>7</v>
      </c>
      <c r="CE39" s="17">
        <v>9.9</v>
      </c>
      <c r="CF39" s="17"/>
      <c r="CG39" s="17"/>
      <c r="CH39" s="17"/>
      <c r="CI39" s="17">
        <v>-0.1</v>
      </c>
      <c r="CJ39" s="17">
        <v>3.3</v>
      </c>
      <c r="CK39" s="17">
        <v>-9.1</v>
      </c>
      <c r="CL39" s="17"/>
      <c r="CM39" s="17"/>
      <c r="CN39" s="17"/>
      <c r="CO39" s="17"/>
      <c r="CP39" s="17"/>
      <c r="CQ39" s="17">
        <v>0</v>
      </c>
      <c r="CR39" s="17">
        <v>0</v>
      </c>
      <c r="CS39" s="17">
        <v>-2.6</v>
      </c>
      <c r="CT39" s="17">
        <v>0.7</v>
      </c>
      <c r="CU39" s="17">
        <v>1.3</v>
      </c>
      <c r="CV39" s="17"/>
      <c r="CW39" s="17">
        <v>-4.9000000000000004</v>
      </c>
      <c r="CX39" s="17">
        <v>2.6</v>
      </c>
      <c r="CY39" s="17"/>
      <c r="CZ39" s="17"/>
      <c r="DA39" s="17">
        <v>0</v>
      </c>
      <c r="DB39" s="17">
        <v>0</v>
      </c>
      <c r="DC39" s="17">
        <v>-0.9</v>
      </c>
      <c r="DD39" s="17">
        <v>0.3</v>
      </c>
      <c r="DE39" s="17"/>
      <c r="DF39" s="17"/>
      <c r="DG39" s="17">
        <v>0.2</v>
      </c>
      <c r="DH39" s="17">
        <v>1.1000000000000001</v>
      </c>
      <c r="DI39" s="17">
        <v>0.1</v>
      </c>
      <c r="DJ39" s="17">
        <v>-0.7</v>
      </c>
      <c r="DK39" s="17">
        <v>0.3</v>
      </c>
      <c r="DL39" s="17">
        <v>0.6</v>
      </c>
      <c r="DM39" s="17"/>
      <c r="DN39" s="17">
        <v>-0.7</v>
      </c>
      <c r="DO39" s="17">
        <v>-1.6</v>
      </c>
      <c r="DP39" s="17">
        <v>1.3</v>
      </c>
      <c r="DQ39" s="17">
        <v>4</v>
      </c>
      <c r="DR39" s="17">
        <v>-2.7</v>
      </c>
      <c r="DS39" s="17">
        <v>0</v>
      </c>
      <c r="DT39" s="17">
        <v>0.6</v>
      </c>
      <c r="DU39" s="17">
        <v>0.2</v>
      </c>
      <c r="DV39" s="17"/>
      <c r="DW39" s="17"/>
      <c r="DX39" s="17">
        <v>-4</v>
      </c>
      <c r="DY39" s="17">
        <v>0.1</v>
      </c>
      <c r="DZ39" s="17">
        <v>1</v>
      </c>
      <c r="EA39" s="17">
        <v>1.1000000000000001</v>
      </c>
      <c r="EB39" s="17">
        <v>0.8</v>
      </c>
      <c r="EC39" s="17">
        <v>3.6</v>
      </c>
      <c r="ED39" s="17">
        <v>2.2000000000000002</v>
      </c>
      <c r="EE39" s="17">
        <v>-1</v>
      </c>
      <c r="EF39" s="17">
        <v>-1.3</v>
      </c>
      <c r="EG39" s="17">
        <v>0.3</v>
      </c>
      <c r="EH39" s="17">
        <v>0.5</v>
      </c>
      <c r="EI39" s="17"/>
      <c r="EJ39" s="17">
        <v>1.6</v>
      </c>
      <c r="EK39" s="17">
        <v>-0.1</v>
      </c>
      <c r="EL39" s="17">
        <v>1.5</v>
      </c>
      <c r="EM39" s="17">
        <v>0.2</v>
      </c>
      <c r="EN39" s="17">
        <v>0.2</v>
      </c>
      <c r="EO39" s="17">
        <v>0.2</v>
      </c>
      <c r="EP39" s="17"/>
      <c r="EQ39" s="17">
        <v>19.899999999999999</v>
      </c>
      <c r="ER39" s="17">
        <v>-0.8</v>
      </c>
      <c r="ES39" s="17">
        <v>-2.2999999999999998</v>
      </c>
      <c r="ET39" s="17">
        <v>-0.2</v>
      </c>
      <c r="EU39" s="17">
        <v>4</v>
      </c>
      <c r="EV39" s="17">
        <v>0.1</v>
      </c>
      <c r="EW39" s="17">
        <v>-27</v>
      </c>
      <c r="EX39" s="17">
        <v>1.7</v>
      </c>
      <c r="EY39" s="17">
        <v>0.2</v>
      </c>
      <c r="EZ39" s="17">
        <v>0.6</v>
      </c>
      <c r="FA39" s="17">
        <v>0.5</v>
      </c>
      <c r="FB39" s="17">
        <v>-1.4</v>
      </c>
      <c r="FC39" s="17">
        <v>0.2</v>
      </c>
      <c r="FD39" s="17">
        <v>1.5</v>
      </c>
      <c r="FE39" s="17">
        <v>1.1000000000000001</v>
      </c>
      <c r="FF39" s="17">
        <v>2</v>
      </c>
      <c r="FG39" s="17"/>
      <c r="FH39" s="17"/>
      <c r="FI39" s="17"/>
      <c r="FJ39" s="17"/>
      <c r="FK39" s="17">
        <v>2.8</v>
      </c>
      <c r="FL39" s="17">
        <v>3.2</v>
      </c>
      <c r="FM39" s="17"/>
      <c r="FN39" s="17">
        <v>298.2</v>
      </c>
      <c r="FO39" s="15"/>
      <c r="FP39" s="17">
        <v>1.9561299999999999</v>
      </c>
      <c r="FQ39" s="17">
        <v>-0.56100000000000005</v>
      </c>
      <c r="FR39" s="17">
        <v>2.6739999999999999</v>
      </c>
      <c r="FS39" s="17">
        <v>1.7</v>
      </c>
      <c r="FT39" s="17">
        <v>1.3133900000000001</v>
      </c>
      <c r="FU39" s="17">
        <v>0.22126000000000001</v>
      </c>
      <c r="FV39" s="17">
        <v>0.7</v>
      </c>
      <c r="FW39" s="17">
        <v>4</v>
      </c>
      <c r="FX39" s="17">
        <v>12.003780000000001</v>
      </c>
    </row>
    <row r="40" spans="1:180" ht="24" customHeight="1" x14ac:dyDescent="0.3">
      <c r="A40" s="16" t="s">
        <v>49</v>
      </c>
      <c r="B40" s="16" t="s">
        <v>823</v>
      </c>
      <c r="C40" s="17">
        <v>11.3</v>
      </c>
      <c r="D40" s="17">
        <v>13.4</v>
      </c>
      <c r="E40" s="17">
        <v>5.6</v>
      </c>
      <c r="F40" s="17">
        <v>1.3</v>
      </c>
      <c r="G40" s="17"/>
      <c r="H40" s="17">
        <v>-8.6999999999999993</v>
      </c>
      <c r="I40" s="17">
        <v>3.8</v>
      </c>
      <c r="J40" s="17">
        <v>1.3</v>
      </c>
      <c r="K40" s="17"/>
      <c r="L40" s="17">
        <v>9.6</v>
      </c>
      <c r="M40" s="17">
        <v>-13.4</v>
      </c>
      <c r="N40" s="17"/>
      <c r="O40" s="17">
        <v>11.6</v>
      </c>
      <c r="P40" s="17">
        <v>17.5</v>
      </c>
      <c r="Q40" s="17">
        <v>5.5</v>
      </c>
      <c r="R40" s="17">
        <v>61.1</v>
      </c>
      <c r="S40" s="17">
        <v>0</v>
      </c>
      <c r="T40" s="17"/>
      <c r="U40" s="17"/>
      <c r="V40" s="17"/>
      <c r="W40" s="17">
        <v>-2.8</v>
      </c>
      <c r="X40" s="17">
        <v>0.8</v>
      </c>
      <c r="Y40" s="17">
        <v>-0.1</v>
      </c>
      <c r="Z40" s="17">
        <v>0</v>
      </c>
      <c r="AA40" s="17">
        <v>-3.4</v>
      </c>
      <c r="AB40" s="17"/>
      <c r="AC40" s="17">
        <v>9.4</v>
      </c>
      <c r="AD40" s="17"/>
      <c r="AE40" s="17"/>
      <c r="AF40" s="17"/>
      <c r="AG40" s="17"/>
      <c r="AH40" s="17">
        <v>13.3</v>
      </c>
      <c r="AI40" s="17">
        <v>3.7</v>
      </c>
      <c r="AJ40" s="17"/>
      <c r="AK40" s="17">
        <v>-3.1</v>
      </c>
      <c r="AL40" s="17"/>
      <c r="AM40" s="17">
        <v>-1.5</v>
      </c>
      <c r="AN40" s="17">
        <v>-0.9</v>
      </c>
      <c r="AO40" s="17">
        <v>6.3</v>
      </c>
      <c r="AP40" s="17">
        <v>24.9</v>
      </c>
      <c r="AQ40" s="17">
        <v>9.9</v>
      </c>
      <c r="AR40" s="17">
        <v>-1.2</v>
      </c>
      <c r="AS40" s="17">
        <v>2.6</v>
      </c>
      <c r="AT40" s="17">
        <v>0.3</v>
      </c>
      <c r="AU40" s="17">
        <v>25.2</v>
      </c>
      <c r="AV40" s="17">
        <v>6.5</v>
      </c>
      <c r="AW40" s="17">
        <v>-43.6</v>
      </c>
      <c r="AX40" s="17">
        <v>6.6</v>
      </c>
      <c r="AY40" s="17">
        <v>0.3</v>
      </c>
      <c r="AZ40" s="17">
        <v>-1.6</v>
      </c>
      <c r="BA40" s="17">
        <v>1</v>
      </c>
      <c r="BB40" s="17">
        <v>0.2</v>
      </c>
      <c r="BC40" s="17">
        <v>6.6</v>
      </c>
      <c r="BD40" s="17"/>
      <c r="BE40" s="17"/>
      <c r="BF40" s="17">
        <v>-9.6999999999999993</v>
      </c>
      <c r="BG40" s="17">
        <v>0</v>
      </c>
      <c r="BH40" s="17"/>
      <c r="BI40" s="17">
        <v>0</v>
      </c>
      <c r="BJ40" s="17"/>
      <c r="BK40" s="17"/>
      <c r="BL40" s="17"/>
      <c r="BM40" s="17">
        <v>2.9</v>
      </c>
      <c r="BN40" s="17">
        <v>0</v>
      </c>
      <c r="BO40" s="17">
        <v>-3.7</v>
      </c>
      <c r="BP40" s="17">
        <v>0</v>
      </c>
      <c r="BQ40" s="17">
        <v>2.7</v>
      </c>
      <c r="BR40" s="17"/>
      <c r="BS40" s="17"/>
      <c r="BT40" s="17"/>
      <c r="BU40" s="17"/>
      <c r="BV40" s="17"/>
      <c r="BW40" s="17">
        <v>-8.1</v>
      </c>
      <c r="BX40" s="17"/>
      <c r="BY40" s="17"/>
      <c r="BZ40" s="17">
        <v>-0.6</v>
      </c>
      <c r="CA40" s="17">
        <v>48</v>
      </c>
      <c r="CB40" s="17">
        <v>30.7</v>
      </c>
      <c r="CC40" s="17">
        <v>8.4</v>
      </c>
      <c r="CD40" s="17">
        <v>9.5</v>
      </c>
      <c r="CE40" s="17">
        <v>9.8000000000000007</v>
      </c>
      <c r="CF40" s="17"/>
      <c r="CG40" s="17"/>
      <c r="CH40" s="17"/>
      <c r="CI40" s="17">
        <v>4.5</v>
      </c>
      <c r="CJ40" s="17">
        <v>7.7</v>
      </c>
      <c r="CK40" s="17">
        <v>-12.7</v>
      </c>
      <c r="CL40" s="17"/>
      <c r="CM40" s="17"/>
      <c r="CN40" s="17"/>
      <c r="CO40" s="17"/>
      <c r="CP40" s="17"/>
      <c r="CQ40" s="17">
        <v>0</v>
      </c>
      <c r="CR40" s="17">
        <v>0</v>
      </c>
      <c r="CS40" s="17">
        <v>-2.7</v>
      </c>
      <c r="CT40" s="17">
        <v>0.5</v>
      </c>
      <c r="CU40" s="17">
        <v>1.2</v>
      </c>
      <c r="CV40" s="17"/>
      <c r="CW40" s="17">
        <v>-5</v>
      </c>
      <c r="CX40" s="17">
        <v>2.1</v>
      </c>
      <c r="CY40" s="17"/>
      <c r="CZ40" s="17"/>
      <c r="DA40" s="17">
        <v>0.1</v>
      </c>
      <c r="DB40" s="17">
        <v>0</v>
      </c>
      <c r="DC40" s="17">
        <v>-1</v>
      </c>
      <c r="DD40" s="17">
        <v>-0.8</v>
      </c>
      <c r="DE40" s="17"/>
      <c r="DF40" s="17"/>
      <c r="DG40" s="17">
        <v>0.2</v>
      </c>
      <c r="DH40" s="17">
        <v>1.4</v>
      </c>
      <c r="DI40" s="17">
        <v>0.2</v>
      </c>
      <c r="DJ40" s="17">
        <v>-0.3</v>
      </c>
      <c r="DK40" s="17">
        <v>0.2</v>
      </c>
      <c r="DL40" s="17">
        <v>0.5</v>
      </c>
      <c r="DM40" s="17"/>
      <c r="DN40" s="17">
        <v>-0.7</v>
      </c>
      <c r="DO40" s="17">
        <v>-1.7</v>
      </c>
      <c r="DP40" s="17">
        <v>1.2</v>
      </c>
      <c r="DQ40" s="17">
        <v>4</v>
      </c>
      <c r="DR40" s="17">
        <v>-2.5</v>
      </c>
      <c r="DS40" s="17">
        <v>0.1</v>
      </c>
      <c r="DT40" s="17">
        <v>0.6</v>
      </c>
      <c r="DU40" s="17">
        <v>0.2</v>
      </c>
      <c r="DV40" s="17"/>
      <c r="DW40" s="17"/>
      <c r="DX40" s="17">
        <v>-4</v>
      </c>
      <c r="DY40" s="17">
        <v>0</v>
      </c>
      <c r="DZ40" s="17">
        <v>1</v>
      </c>
      <c r="EA40" s="17">
        <v>1.1000000000000001</v>
      </c>
      <c r="EB40" s="17">
        <v>0.8</v>
      </c>
      <c r="EC40" s="17">
        <v>3.6</v>
      </c>
      <c r="ED40" s="17">
        <v>2.1</v>
      </c>
      <c r="EE40" s="17">
        <v>-1.4</v>
      </c>
      <c r="EF40" s="17">
        <v>-0.7</v>
      </c>
      <c r="EG40" s="17">
        <v>0.2</v>
      </c>
      <c r="EH40" s="17">
        <v>0.5</v>
      </c>
      <c r="EI40" s="17"/>
      <c r="EJ40" s="17">
        <v>1.6</v>
      </c>
      <c r="EK40" s="17">
        <v>-0.1</v>
      </c>
      <c r="EL40" s="17">
        <v>1.5</v>
      </c>
      <c r="EM40" s="17">
        <v>0.2</v>
      </c>
      <c r="EN40" s="17">
        <v>0.2</v>
      </c>
      <c r="EO40" s="17">
        <v>0.2</v>
      </c>
      <c r="EP40" s="17"/>
      <c r="EQ40" s="17">
        <v>18.600000000000001</v>
      </c>
      <c r="ER40" s="17">
        <v>-0.5</v>
      </c>
      <c r="ES40" s="17">
        <v>-2.1</v>
      </c>
      <c r="ET40" s="17">
        <v>-0.2</v>
      </c>
      <c r="EU40" s="17">
        <v>11.4</v>
      </c>
      <c r="EV40" s="17">
        <v>1.8</v>
      </c>
      <c r="EW40" s="17">
        <v>-29.6</v>
      </c>
      <c r="EX40" s="17">
        <v>1.7</v>
      </c>
      <c r="EY40" s="17">
        <v>0.2</v>
      </c>
      <c r="EZ40" s="17">
        <v>0.6</v>
      </c>
      <c r="FA40" s="17">
        <v>0.5</v>
      </c>
      <c r="FB40" s="17">
        <v>-1.3</v>
      </c>
      <c r="FC40" s="17">
        <v>0.2</v>
      </c>
      <c r="FD40" s="17">
        <v>1.6</v>
      </c>
      <c r="FE40" s="17">
        <v>1.3</v>
      </c>
      <c r="FF40" s="17">
        <v>2</v>
      </c>
      <c r="FG40" s="17"/>
      <c r="FH40" s="17"/>
      <c r="FI40" s="17"/>
      <c r="FJ40" s="17"/>
      <c r="FK40" s="17">
        <v>1</v>
      </c>
      <c r="FL40" s="17">
        <v>3.2</v>
      </c>
      <c r="FM40" s="17"/>
      <c r="FN40" s="17">
        <v>283.7</v>
      </c>
      <c r="FO40" s="15"/>
      <c r="FP40" s="17">
        <v>1.99295</v>
      </c>
      <c r="FQ40" s="17">
        <v>-2E-3</v>
      </c>
      <c r="FR40" s="17">
        <v>2.5</v>
      </c>
      <c r="FS40" s="17">
        <v>1.8</v>
      </c>
      <c r="FT40" s="17">
        <v>1.31277</v>
      </c>
      <c r="FU40" s="17">
        <v>0.21956999999999999</v>
      </c>
      <c r="FV40" s="17">
        <v>0.6</v>
      </c>
      <c r="FW40" s="17">
        <v>4</v>
      </c>
      <c r="FX40" s="17">
        <v>12.42329</v>
      </c>
    </row>
    <row r="41" spans="1:180" ht="24" customHeight="1" x14ac:dyDescent="0.3">
      <c r="A41" s="16" t="s">
        <v>49</v>
      </c>
      <c r="B41" s="16" t="s">
        <v>824</v>
      </c>
      <c r="C41" s="17">
        <v>8.6</v>
      </c>
      <c r="D41" s="17">
        <v>11.2</v>
      </c>
      <c r="E41" s="17">
        <v>5.2</v>
      </c>
      <c r="F41" s="17">
        <v>1.1000000000000001</v>
      </c>
      <c r="G41" s="17"/>
      <c r="H41" s="17">
        <v>-7.9</v>
      </c>
      <c r="I41" s="17">
        <v>6.8</v>
      </c>
      <c r="J41" s="17">
        <v>1.9</v>
      </c>
      <c r="K41" s="17"/>
      <c r="L41" s="17">
        <v>8.6999999999999993</v>
      </c>
      <c r="M41" s="17">
        <v>-10.1</v>
      </c>
      <c r="N41" s="17"/>
      <c r="O41" s="17">
        <v>10.3</v>
      </c>
      <c r="P41" s="17">
        <v>16.2</v>
      </c>
      <c r="Q41" s="17">
        <v>4.7</v>
      </c>
      <c r="R41" s="17">
        <v>56.4</v>
      </c>
      <c r="S41" s="17">
        <v>0.2</v>
      </c>
      <c r="T41" s="17"/>
      <c r="U41" s="17"/>
      <c r="V41" s="17"/>
      <c r="W41" s="17">
        <v>-3.9</v>
      </c>
      <c r="X41" s="17">
        <v>0.2</v>
      </c>
      <c r="Y41" s="17">
        <v>0.2</v>
      </c>
      <c r="Z41" s="17">
        <v>0</v>
      </c>
      <c r="AA41" s="17">
        <v>-3.2</v>
      </c>
      <c r="AB41" s="17"/>
      <c r="AC41" s="17">
        <v>9.1</v>
      </c>
      <c r="AD41" s="17"/>
      <c r="AE41" s="17"/>
      <c r="AF41" s="17"/>
      <c r="AG41" s="17"/>
      <c r="AH41" s="17">
        <v>12.5</v>
      </c>
      <c r="AI41" s="17">
        <v>1.7</v>
      </c>
      <c r="AJ41" s="17"/>
      <c r="AK41" s="17">
        <v>-2.5</v>
      </c>
      <c r="AL41" s="17"/>
      <c r="AM41" s="17">
        <v>-1.5</v>
      </c>
      <c r="AN41" s="17">
        <v>-0.6</v>
      </c>
      <c r="AO41" s="17">
        <v>6.5</v>
      </c>
      <c r="AP41" s="17">
        <v>25.7</v>
      </c>
      <c r="AQ41" s="17">
        <v>10</v>
      </c>
      <c r="AR41" s="17">
        <v>-0.8</v>
      </c>
      <c r="AS41" s="17">
        <v>2.6</v>
      </c>
      <c r="AT41" s="17">
        <v>0.3</v>
      </c>
      <c r="AU41" s="17">
        <v>23.4</v>
      </c>
      <c r="AV41" s="17">
        <v>4.7</v>
      </c>
      <c r="AW41" s="17">
        <v>-45.7</v>
      </c>
      <c r="AX41" s="17">
        <v>6.6</v>
      </c>
      <c r="AY41" s="17">
        <v>1.5</v>
      </c>
      <c r="AZ41" s="17">
        <v>0.5</v>
      </c>
      <c r="BA41" s="17">
        <v>1</v>
      </c>
      <c r="BB41" s="17">
        <v>0.2</v>
      </c>
      <c r="BC41" s="17">
        <v>9.9</v>
      </c>
      <c r="BD41" s="17"/>
      <c r="BE41" s="17"/>
      <c r="BF41" s="17">
        <v>-9.6999999999999993</v>
      </c>
      <c r="BG41" s="17">
        <v>0</v>
      </c>
      <c r="BH41" s="17"/>
      <c r="BI41" s="17">
        <v>0.9</v>
      </c>
      <c r="BJ41" s="17"/>
      <c r="BK41" s="17"/>
      <c r="BL41" s="17"/>
      <c r="BM41" s="17">
        <v>2.8</v>
      </c>
      <c r="BN41" s="17">
        <v>0</v>
      </c>
      <c r="BO41" s="17">
        <v>-4.0999999999999996</v>
      </c>
      <c r="BP41" s="17">
        <v>0</v>
      </c>
      <c r="BQ41" s="17">
        <v>2.8</v>
      </c>
      <c r="BR41" s="17"/>
      <c r="BS41" s="17"/>
      <c r="BT41" s="17"/>
      <c r="BU41" s="17"/>
      <c r="BV41" s="17"/>
      <c r="BW41" s="17">
        <v>-5.3</v>
      </c>
      <c r="BX41" s="17"/>
      <c r="BY41" s="17"/>
      <c r="BZ41" s="17">
        <v>-0.6</v>
      </c>
      <c r="CA41" s="17">
        <v>46.9</v>
      </c>
      <c r="CB41" s="17">
        <v>31.1</v>
      </c>
      <c r="CC41" s="17">
        <v>8.9</v>
      </c>
      <c r="CD41" s="17">
        <v>7.1</v>
      </c>
      <c r="CE41" s="17">
        <v>9.9</v>
      </c>
      <c r="CF41" s="17"/>
      <c r="CG41" s="17"/>
      <c r="CH41" s="17"/>
      <c r="CI41" s="17">
        <v>2.9</v>
      </c>
      <c r="CJ41" s="17">
        <v>5.7</v>
      </c>
      <c r="CK41" s="17">
        <v>-16.100000000000001</v>
      </c>
      <c r="CL41" s="17"/>
      <c r="CM41" s="17"/>
      <c r="CN41" s="17"/>
      <c r="CO41" s="17"/>
      <c r="CP41" s="17"/>
      <c r="CQ41" s="17">
        <v>0</v>
      </c>
      <c r="CR41" s="17">
        <v>0</v>
      </c>
      <c r="CS41" s="17">
        <v>-2.7</v>
      </c>
      <c r="CT41" s="17">
        <v>0.5</v>
      </c>
      <c r="CU41" s="17">
        <v>1.2</v>
      </c>
      <c r="CV41" s="17"/>
      <c r="CW41" s="17">
        <v>-4.4000000000000004</v>
      </c>
      <c r="CX41" s="17">
        <v>1.5</v>
      </c>
      <c r="CY41" s="17"/>
      <c r="CZ41" s="17"/>
      <c r="DA41" s="17">
        <v>0</v>
      </c>
      <c r="DB41" s="17">
        <v>0</v>
      </c>
      <c r="DC41" s="17">
        <v>-1.1000000000000001</v>
      </c>
      <c r="DD41" s="17">
        <v>-2.7</v>
      </c>
      <c r="DE41" s="17"/>
      <c r="DF41" s="17"/>
      <c r="DG41" s="17">
        <v>0</v>
      </c>
      <c r="DH41" s="17">
        <v>1.4</v>
      </c>
      <c r="DI41" s="17">
        <v>0.2</v>
      </c>
      <c r="DJ41" s="17">
        <v>-0.5</v>
      </c>
      <c r="DK41" s="17">
        <v>0.3</v>
      </c>
      <c r="DL41" s="17">
        <v>0.5</v>
      </c>
      <c r="DM41" s="17"/>
      <c r="DN41" s="17">
        <v>-0.6</v>
      </c>
      <c r="DO41" s="17">
        <v>-1.5</v>
      </c>
      <c r="DP41" s="17">
        <v>0.9</v>
      </c>
      <c r="DQ41" s="17">
        <v>3.4</v>
      </c>
      <c r="DR41" s="17">
        <v>-2</v>
      </c>
      <c r="DS41" s="17">
        <v>-0.1</v>
      </c>
      <c r="DT41" s="17">
        <v>0.6</v>
      </c>
      <c r="DU41" s="17">
        <v>0.2</v>
      </c>
      <c r="DV41" s="17"/>
      <c r="DW41" s="17"/>
      <c r="DX41" s="17">
        <v>-4.2</v>
      </c>
      <c r="DY41" s="17">
        <v>0.1</v>
      </c>
      <c r="DZ41" s="17">
        <v>1.1000000000000001</v>
      </c>
      <c r="EA41" s="17">
        <v>1.2</v>
      </c>
      <c r="EB41" s="17">
        <v>0.8</v>
      </c>
      <c r="EC41" s="17">
        <v>3.6</v>
      </c>
      <c r="ED41" s="17">
        <v>2</v>
      </c>
      <c r="EE41" s="17">
        <v>-0.3</v>
      </c>
      <c r="EF41" s="17">
        <v>0.2</v>
      </c>
      <c r="EG41" s="17">
        <v>0.1</v>
      </c>
      <c r="EH41" s="17">
        <v>0.1</v>
      </c>
      <c r="EI41" s="17"/>
      <c r="EJ41" s="17">
        <v>1.6</v>
      </c>
      <c r="EK41" s="17">
        <v>-0.1</v>
      </c>
      <c r="EL41" s="17">
        <v>1.5</v>
      </c>
      <c r="EM41" s="17">
        <v>0.2</v>
      </c>
      <c r="EN41" s="17">
        <v>0.2</v>
      </c>
      <c r="EO41" s="17">
        <v>0.2</v>
      </c>
      <c r="EP41" s="17"/>
      <c r="EQ41" s="17">
        <v>19.600000000000001</v>
      </c>
      <c r="ER41" s="17">
        <v>-0.2</v>
      </c>
      <c r="ES41" s="17">
        <v>-1.6</v>
      </c>
      <c r="ET41" s="17">
        <v>-0.2</v>
      </c>
      <c r="EU41" s="17">
        <v>8.6999999999999993</v>
      </c>
      <c r="EV41" s="17">
        <v>0</v>
      </c>
      <c r="EW41" s="17">
        <v>-31.5</v>
      </c>
      <c r="EX41" s="17">
        <v>1.7</v>
      </c>
      <c r="EY41" s="17">
        <v>0.2</v>
      </c>
      <c r="EZ41" s="17">
        <v>0.6</v>
      </c>
      <c r="FA41" s="17">
        <v>0.5</v>
      </c>
      <c r="FB41" s="17">
        <v>-1.2</v>
      </c>
      <c r="FC41" s="17">
        <v>0.2</v>
      </c>
      <c r="FD41" s="17">
        <v>1.6</v>
      </c>
      <c r="FE41" s="17">
        <v>1.1000000000000001</v>
      </c>
      <c r="FF41" s="17">
        <v>1.9</v>
      </c>
      <c r="FG41" s="17"/>
      <c r="FH41" s="17"/>
      <c r="FI41" s="17"/>
      <c r="FJ41" s="17"/>
      <c r="FK41" s="17">
        <v>2.5</v>
      </c>
      <c r="FL41" s="17">
        <v>3.2</v>
      </c>
      <c r="FM41" s="17"/>
      <c r="FN41" s="17">
        <v>265.39999999999998</v>
      </c>
      <c r="FO41" s="15"/>
      <c r="FP41" s="17">
        <v>2.0286900000000001</v>
      </c>
      <c r="FQ41" s="17">
        <v>-0.25800000000000001</v>
      </c>
      <c r="FR41" s="17">
        <v>2.3780000000000001</v>
      </c>
      <c r="FS41" s="17">
        <v>1.7</v>
      </c>
      <c r="FT41" s="17">
        <v>0.40394999999999998</v>
      </c>
      <c r="FU41" s="17">
        <v>0.12992000000000001</v>
      </c>
      <c r="FV41" s="17">
        <v>0.6</v>
      </c>
      <c r="FW41" s="17">
        <v>4</v>
      </c>
      <c r="FX41" s="17">
        <v>10.982559999999999</v>
      </c>
    </row>
    <row r="42" spans="1:180" ht="24" customHeight="1" x14ac:dyDescent="0.3">
      <c r="A42" s="18" t="s">
        <v>49</v>
      </c>
      <c r="B42" s="18" t="s">
        <v>825</v>
      </c>
      <c r="C42" s="19">
        <v>8.1</v>
      </c>
      <c r="D42" s="19">
        <v>3.4</v>
      </c>
      <c r="E42" s="19">
        <v>4.5999999999999996</v>
      </c>
      <c r="F42" s="19">
        <v>1</v>
      </c>
      <c r="G42" s="19"/>
      <c r="H42" s="19">
        <v>-12.5</v>
      </c>
      <c r="I42" s="19">
        <v>-13</v>
      </c>
      <c r="J42" s="19">
        <v>0</v>
      </c>
      <c r="K42" s="19"/>
      <c r="L42" s="19">
        <v>7.4</v>
      </c>
      <c r="M42" s="19">
        <v>-14.8</v>
      </c>
      <c r="N42" s="19"/>
      <c r="O42" s="19">
        <v>9.6</v>
      </c>
      <c r="P42" s="19">
        <v>15.8</v>
      </c>
      <c r="Q42" s="19">
        <v>2.7</v>
      </c>
      <c r="R42" s="19">
        <v>60.4</v>
      </c>
      <c r="S42" s="19">
        <v>-0.2</v>
      </c>
      <c r="T42" s="19"/>
      <c r="U42" s="19"/>
      <c r="V42" s="19"/>
      <c r="W42" s="19">
        <v>-4.2</v>
      </c>
      <c r="X42" s="19">
        <v>0.4</v>
      </c>
      <c r="Y42" s="19">
        <v>0.2</v>
      </c>
      <c r="Z42" s="19">
        <v>0</v>
      </c>
      <c r="AA42" s="19">
        <v>-3.2</v>
      </c>
      <c r="AB42" s="19"/>
      <c r="AC42" s="19">
        <v>9.1999999999999993</v>
      </c>
      <c r="AD42" s="19"/>
      <c r="AE42" s="19"/>
      <c r="AF42" s="19"/>
      <c r="AG42" s="19"/>
      <c r="AH42" s="19">
        <v>12.6</v>
      </c>
      <c r="AI42" s="19">
        <v>2.4</v>
      </c>
      <c r="AJ42" s="19"/>
      <c r="AK42" s="19">
        <v>-6</v>
      </c>
      <c r="AL42" s="19"/>
      <c r="AM42" s="19">
        <v>-1.3</v>
      </c>
      <c r="AN42" s="19">
        <v>-0.7</v>
      </c>
      <c r="AO42" s="19">
        <v>5.7</v>
      </c>
      <c r="AP42" s="19">
        <v>22.9</v>
      </c>
      <c r="AQ42" s="19">
        <v>8.6999999999999993</v>
      </c>
      <c r="AR42" s="19">
        <v>-1.1000000000000001</v>
      </c>
      <c r="AS42" s="19">
        <v>2.6</v>
      </c>
      <c r="AT42" s="19">
        <v>-0.1</v>
      </c>
      <c r="AU42" s="19">
        <v>21.3</v>
      </c>
      <c r="AV42" s="19">
        <v>-4.4000000000000004</v>
      </c>
      <c r="AW42" s="19">
        <v>-47.8</v>
      </c>
      <c r="AX42" s="19">
        <v>8.6</v>
      </c>
      <c r="AY42" s="19">
        <v>0.2</v>
      </c>
      <c r="AZ42" s="19">
        <v>1.3</v>
      </c>
      <c r="BA42" s="19">
        <v>1</v>
      </c>
      <c r="BB42" s="19">
        <v>0.2</v>
      </c>
      <c r="BC42" s="19">
        <v>8.5</v>
      </c>
      <c r="BD42" s="19"/>
      <c r="BE42" s="19"/>
      <c r="BF42" s="19">
        <v>-9.6999999999999993</v>
      </c>
      <c r="BG42" s="19">
        <v>0</v>
      </c>
      <c r="BH42" s="19"/>
      <c r="BI42" s="19">
        <v>-1.1000000000000001</v>
      </c>
      <c r="BJ42" s="19"/>
      <c r="BK42" s="19"/>
      <c r="BL42" s="19"/>
      <c r="BM42" s="19">
        <v>3</v>
      </c>
      <c r="BN42" s="19">
        <v>0</v>
      </c>
      <c r="BO42" s="19">
        <v>-3.7</v>
      </c>
      <c r="BP42" s="19">
        <v>0</v>
      </c>
      <c r="BQ42" s="19">
        <v>2.2999999999999998</v>
      </c>
      <c r="BR42" s="19"/>
      <c r="BS42" s="19"/>
      <c r="BT42" s="19"/>
      <c r="BU42" s="19"/>
      <c r="BV42" s="19"/>
      <c r="BW42" s="19">
        <v>-9.1</v>
      </c>
      <c r="BX42" s="19"/>
      <c r="BY42" s="19"/>
      <c r="BZ42" s="19">
        <v>-0.5</v>
      </c>
      <c r="CA42" s="19">
        <v>46.5</v>
      </c>
      <c r="CB42" s="19">
        <v>28.6</v>
      </c>
      <c r="CC42" s="19">
        <v>7.2</v>
      </c>
      <c r="CD42" s="19">
        <v>7.3</v>
      </c>
      <c r="CE42" s="19">
        <v>9.6999999999999993</v>
      </c>
      <c r="CF42" s="19"/>
      <c r="CG42" s="19"/>
      <c r="CH42" s="19"/>
      <c r="CI42" s="19">
        <v>2.1</v>
      </c>
      <c r="CJ42" s="19">
        <v>4.8</v>
      </c>
      <c r="CK42" s="19">
        <v>-20.3</v>
      </c>
      <c r="CL42" s="19"/>
      <c r="CM42" s="19"/>
      <c r="CN42" s="19"/>
      <c r="CO42" s="19"/>
      <c r="CP42" s="19"/>
      <c r="CQ42" s="19">
        <v>0</v>
      </c>
      <c r="CR42" s="19">
        <v>0</v>
      </c>
      <c r="CS42" s="19">
        <v>-2.6</v>
      </c>
      <c r="CT42" s="19">
        <v>0.6</v>
      </c>
      <c r="CU42" s="19">
        <v>1.3</v>
      </c>
      <c r="CV42" s="19"/>
      <c r="CW42" s="19">
        <v>-3.9</v>
      </c>
      <c r="CX42" s="19">
        <v>1.4</v>
      </c>
      <c r="CY42" s="19"/>
      <c r="CZ42" s="19"/>
      <c r="DA42" s="19">
        <v>0</v>
      </c>
      <c r="DB42" s="19">
        <v>0.1</v>
      </c>
      <c r="DC42" s="19">
        <v>-1</v>
      </c>
      <c r="DD42" s="19">
        <v>-7.3</v>
      </c>
      <c r="DE42" s="19"/>
      <c r="DF42" s="19"/>
      <c r="DG42" s="19">
        <v>0</v>
      </c>
      <c r="DH42" s="19">
        <v>1.4</v>
      </c>
      <c r="DI42" s="19">
        <v>0.2</v>
      </c>
      <c r="DJ42" s="19">
        <v>-0.4</v>
      </c>
      <c r="DK42" s="19">
        <v>0.2</v>
      </c>
      <c r="DL42" s="19">
        <v>0.5</v>
      </c>
      <c r="DM42" s="19"/>
      <c r="DN42" s="19">
        <v>-0.6</v>
      </c>
      <c r="DO42" s="19">
        <v>-1.2</v>
      </c>
      <c r="DP42" s="19">
        <v>0.9</v>
      </c>
      <c r="DQ42" s="19">
        <v>2.7</v>
      </c>
      <c r="DR42" s="19">
        <v>-0.7</v>
      </c>
      <c r="DS42" s="19">
        <v>0</v>
      </c>
      <c r="DT42" s="19">
        <v>0.4</v>
      </c>
      <c r="DU42" s="19">
        <v>0.2</v>
      </c>
      <c r="DV42" s="19"/>
      <c r="DW42" s="19"/>
      <c r="DX42" s="19">
        <v>-4.2</v>
      </c>
      <c r="DY42" s="19">
        <v>0.2</v>
      </c>
      <c r="DZ42" s="19">
        <v>1</v>
      </c>
      <c r="EA42" s="19">
        <v>1.1000000000000001</v>
      </c>
      <c r="EB42" s="19">
        <v>0.8</v>
      </c>
      <c r="EC42" s="19">
        <v>3.6</v>
      </c>
      <c r="ED42" s="19">
        <v>1</v>
      </c>
      <c r="EE42" s="19">
        <v>-1.1000000000000001</v>
      </c>
      <c r="EF42" s="19">
        <v>-1.6</v>
      </c>
      <c r="EG42" s="19">
        <v>0</v>
      </c>
      <c r="EH42" s="19">
        <v>0</v>
      </c>
      <c r="EI42" s="19"/>
      <c r="EJ42" s="19">
        <v>1.6</v>
      </c>
      <c r="EK42" s="19">
        <v>0</v>
      </c>
      <c r="EL42" s="19">
        <v>1.6</v>
      </c>
      <c r="EM42" s="19">
        <v>0.2</v>
      </c>
      <c r="EN42" s="19">
        <v>0.2</v>
      </c>
      <c r="EO42" s="19">
        <v>0.2</v>
      </c>
      <c r="EP42" s="19"/>
      <c r="EQ42" s="19">
        <v>20.100000000000001</v>
      </c>
      <c r="ER42" s="19">
        <v>0</v>
      </c>
      <c r="ES42" s="19">
        <v>0.5</v>
      </c>
      <c r="ET42" s="19">
        <v>-0.2</v>
      </c>
      <c r="EU42" s="19">
        <v>10.4</v>
      </c>
      <c r="EV42" s="19">
        <v>-0.6</v>
      </c>
      <c r="EW42" s="19">
        <v>-27.8</v>
      </c>
      <c r="EX42" s="19">
        <v>1.7</v>
      </c>
      <c r="EY42" s="19">
        <v>0.2</v>
      </c>
      <c r="EZ42" s="19">
        <v>0.6</v>
      </c>
      <c r="FA42" s="19">
        <v>0.5</v>
      </c>
      <c r="FB42" s="19">
        <v>-1.1000000000000001</v>
      </c>
      <c r="FC42" s="19">
        <v>0.2</v>
      </c>
      <c r="FD42" s="19">
        <v>1.5</v>
      </c>
      <c r="FE42" s="19">
        <v>1.1000000000000001</v>
      </c>
      <c r="FF42" s="19">
        <v>1.8</v>
      </c>
      <c r="FG42" s="19"/>
      <c r="FH42" s="19"/>
      <c r="FI42" s="19"/>
      <c r="FJ42" s="19"/>
      <c r="FK42" s="19">
        <v>2.5</v>
      </c>
      <c r="FL42" s="19">
        <v>3.2</v>
      </c>
      <c r="FM42" s="19"/>
      <c r="FN42" s="19">
        <v>188</v>
      </c>
      <c r="FO42" s="15"/>
      <c r="FP42" s="19">
        <v>1.94798</v>
      </c>
      <c r="FQ42" s="19">
        <v>-0.32200000000000001</v>
      </c>
      <c r="FR42" s="19">
        <v>1.865</v>
      </c>
      <c r="FS42" s="19">
        <v>1.7</v>
      </c>
      <c r="FT42" s="19">
        <v>0.3226</v>
      </c>
      <c r="FU42" s="19">
        <v>0.14335000000000001</v>
      </c>
      <c r="FV42" s="19">
        <v>0.4</v>
      </c>
      <c r="FW42" s="19">
        <v>4</v>
      </c>
      <c r="FX42" s="19">
        <v>10.056929999999999</v>
      </c>
    </row>
    <row r="43" spans="1:180" ht="24" customHeight="1" x14ac:dyDescent="0.3">
      <c r="A43" s="13" t="s">
        <v>49</v>
      </c>
      <c r="B43" s="13" t="s">
        <v>826</v>
      </c>
      <c r="C43" s="14">
        <v>11</v>
      </c>
      <c r="D43" s="14">
        <v>3.3</v>
      </c>
      <c r="E43" s="14">
        <v>3.3</v>
      </c>
      <c r="F43" s="14">
        <v>0.8</v>
      </c>
      <c r="G43" s="14"/>
      <c r="H43" s="14">
        <v>-10.9</v>
      </c>
      <c r="I43" s="14">
        <v>-12.1</v>
      </c>
      <c r="J43" s="14">
        <v>0</v>
      </c>
      <c r="K43" s="14"/>
      <c r="L43" s="14">
        <v>6</v>
      </c>
      <c r="M43" s="14">
        <v>-17.3</v>
      </c>
      <c r="N43" s="14"/>
      <c r="O43" s="14">
        <v>8.3000000000000007</v>
      </c>
      <c r="P43" s="14">
        <v>15.5</v>
      </c>
      <c r="Q43" s="14">
        <v>3.1</v>
      </c>
      <c r="R43" s="14">
        <v>58</v>
      </c>
      <c r="S43" s="14">
        <v>0</v>
      </c>
      <c r="T43" s="14"/>
      <c r="U43" s="14"/>
      <c r="V43" s="14"/>
      <c r="W43" s="14">
        <v>-3.2</v>
      </c>
      <c r="X43" s="14">
        <v>0.7</v>
      </c>
      <c r="Y43" s="14">
        <v>0.6</v>
      </c>
      <c r="Z43" s="14">
        <v>0</v>
      </c>
      <c r="AA43" s="14">
        <v>-3.2</v>
      </c>
      <c r="AB43" s="14"/>
      <c r="AC43" s="14">
        <v>11.2</v>
      </c>
      <c r="AD43" s="14"/>
      <c r="AE43" s="14"/>
      <c r="AF43" s="14"/>
      <c r="AG43" s="14"/>
      <c r="AH43" s="14">
        <v>12.9</v>
      </c>
      <c r="AI43" s="14">
        <v>4.0999999999999996</v>
      </c>
      <c r="AJ43" s="14"/>
      <c r="AK43" s="14">
        <v>-8.6</v>
      </c>
      <c r="AL43" s="14"/>
      <c r="AM43" s="14">
        <v>-1.2</v>
      </c>
      <c r="AN43" s="14">
        <v>-0.2</v>
      </c>
      <c r="AO43" s="14">
        <v>6</v>
      </c>
      <c r="AP43" s="14">
        <v>25</v>
      </c>
      <c r="AQ43" s="14">
        <v>10</v>
      </c>
      <c r="AR43" s="14">
        <v>-1.3</v>
      </c>
      <c r="AS43" s="14">
        <v>2.6</v>
      </c>
      <c r="AT43" s="14">
        <v>0.6</v>
      </c>
      <c r="AU43" s="14">
        <v>23.3</v>
      </c>
      <c r="AV43" s="14">
        <v>-9.8000000000000007</v>
      </c>
      <c r="AW43" s="14">
        <v>-47</v>
      </c>
      <c r="AX43" s="14">
        <v>6.2</v>
      </c>
      <c r="AY43" s="14">
        <v>-1.4</v>
      </c>
      <c r="AZ43" s="14">
        <v>-0.5</v>
      </c>
      <c r="BA43" s="14">
        <v>1</v>
      </c>
      <c r="BB43" s="14">
        <v>0.2</v>
      </c>
      <c r="BC43" s="14">
        <v>5</v>
      </c>
      <c r="BD43" s="14"/>
      <c r="BE43" s="14"/>
      <c r="BF43" s="14">
        <v>-5.8</v>
      </c>
      <c r="BG43" s="14">
        <v>0</v>
      </c>
      <c r="BH43" s="14"/>
      <c r="BI43" s="14">
        <v>-3.6</v>
      </c>
      <c r="BJ43" s="14"/>
      <c r="BK43" s="14"/>
      <c r="BL43" s="14"/>
      <c r="BM43" s="14">
        <v>2.4</v>
      </c>
      <c r="BN43" s="14">
        <v>0</v>
      </c>
      <c r="BO43" s="14">
        <v>0</v>
      </c>
      <c r="BP43" s="14">
        <v>0</v>
      </c>
      <c r="BQ43" s="14">
        <v>9.8000000000000007</v>
      </c>
      <c r="BR43" s="14"/>
      <c r="BS43" s="14"/>
      <c r="BT43" s="14"/>
      <c r="BU43" s="14"/>
      <c r="BV43" s="14"/>
      <c r="BW43" s="14">
        <v>-10.6</v>
      </c>
      <c r="BX43" s="14"/>
      <c r="BY43" s="14"/>
      <c r="BZ43" s="14">
        <v>-0.5</v>
      </c>
      <c r="CA43" s="14">
        <v>47.8</v>
      </c>
      <c r="CB43" s="14">
        <v>30.7</v>
      </c>
      <c r="CC43" s="14">
        <v>8.8000000000000007</v>
      </c>
      <c r="CD43" s="14">
        <v>7.1</v>
      </c>
      <c r="CE43" s="14">
        <v>9.8000000000000007</v>
      </c>
      <c r="CF43" s="14"/>
      <c r="CG43" s="14"/>
      <c r="CH43" s="14"/>
      <c r="CI43" s="14">
        <v>-2.9</v>
      </c>
      <c r="CJ43" s="14">
        <v>0.1</v>
      </c>
      <c r="CK43" s="14">
        <v>-25.2</v>
      </c>
      <c r="CL43" s="14"/>
      <c r="CM43" s="14"/>
      <c r="CN43" s="14"/>
      <c r="CO43" s="14"/>
      <c r="CP43" s="14"/>
      <c r="CQ43" s="14">
        <v>0</v>
      </c>
      <c r="CR43" s="14">
        <v>0</v>
      </c>
      <c r="CS43" s="14">
        <v>-2.7</v>
      </c>
      <c r="CT43" s="14">
        <v>0.5</v>
      </c>
      <c r="CU43" s="14">
        <v>1.2</v>
      </c>
      <c r="CV43" s="14"/>
      <c r="CW43" s="14">
        <v>-4.3</v>
      </c>
      <c r="CX43" s="14">
        <v>3.8</v>
      </c>
      <c r="CY43" s="14"/>
      <c r="CZ43" s="14"/>
      <c r="DA43" s="14">
        <v>0.1</v>
      </c>
      <c r="DB43" s="14">
        <v>-0.1</v>
      </c>
      <c r="DC43" s="14">
        <v>-1.2</v>
      </c>
      <c r="DD43" s="14">
        <v>-16.2</v>
      </c>
      <c r="DE43" s="14"/>
      <c r="DF43" s="14"/>
      <c r="DG43" s="14">
        <v>0</v>
      </c>
      <c r="DH43" s="14">
        <v>1.4</v>
      </c>
      <c r="DI43" s="14">
        <v>0.2</v>
      </c>
      <c r="DJ43" s="14">
        <v>0</v>
      </c>
      <c r="DK43" s="14">
        <v>0.2</v>
      </c>
      <c r="DL43" s="14">
        <v>0.5</v>
      </c>
      <c r="DM43" s="14"/>
      <c r="DN43" s="14">
        <v>-0.4</v>
      </c>
      <c r="DO43" s="14">
        <v>-0.6</v>
      </c>
      <c r="DP43" s="14">
        <v>1.3</v>
      </c>
      <c r="DQ43" s="14">
        <v>4</v>
      </c>
      <c r="DR43" s="14">
        <v>0.3</v>
      </c>
      <c r="DS43" s="14">
        <v>0</v>
      </c>
      <c r="DT43" s="14">
        <v>0.6</v>
      </c>
      <c r="DU43" s="14">
        <v>0.2</v>
      </c>
      <c r="DV43" s="14"/>
      <c r="DW43" s="14"/>
      <c r="DX43" s="14">
        <v>-4.2</v>
      </c>
      <c r="DY43" s="14">
        <v>0.2</v>
      </c>
      <c r="DZ43" s="14">
        <v>1.1000000000000001</v>
      </c>
      <c r="EA43" s="14">
        <v>1.1000000000000001</v>
      </c>
      <c r="EB43" s="14">
        <v>0.8</v>
      </c>
      <c r="EC43" s="14">
        <v>3.6</v>
      </c>
      <c r="ED43" s="14">
        <v>0.1</v>
      </c>
      <c r="EE43" s="14">
        <v>-0.7</v>
      </c>
      <c r="EF43" s="14">
        <v>-2.1</v>
      </c>
      <c r="EG43" s="14">
        <v>0</v>
      </c>
      <c r="EH43" s="14">
        <v>0</v>
      </c>
      <c r="EI43" s="14"/>
      <c r="EJ43" s="14">
        <v>1.6</v>
      </c>
      <c r="EK43" s="14">
        <v>-0.1</v>
      </c>
      <c r="EL43" s="14">
        <v>1.7</v>
      </c>
      <c r="EM43" s="14">
        <v>0.2</v>
      </c>
      <c r="EN43" s="14">
        <v>0.2</v>
      </c>
      <c r="EO43" s="14">
        <v>0.2</v>
      </c>
      <c r="EP43" s="14"/>
      <c r="EQ43" s="14">
        <v>20.2</v>
      </c>
      <c r="ER43" s="14">
        <v>0.2</v>
      </c>
      <c r="ES43" s="14">
        <v>2</v>
      </c>
      <c r="ET43" s="14">
        <v>-0.2</v>
      </c>
      <c r="EU43" s="14">
        <v>13.5</v>
      </c>
      <c r="EV43" s="14">
        <v>3.4</v>
      </c>
      <c r="EW43" s="14">
        <v>-14.9</v>
      </c>
      <c r="EX43" s="14">
        <v>1.7</v>
      </c>
      <c r="EY43" s="14">
        <v>0.2</v>
      </c>
      <c r="EZ43" s="14">
        <v>0.6</v>
      </c>
      <c r="FA43" s="14">
        <v>0.5</v>
      </c>
      <c r="FB43" s="14">
        <v>-0.9</v>
      </c>
      <c r="FC43" s="14">
        <v>0.2</v>
      </c>
      <c r="FD43" s="14">
        <v>1.5</v>
      </c>
      <c r="FE43" s="14">
        <v>1.1000000000000001</v>
      </c>
      <c r="FF43" s="14">
        <v>2</v>
      </c>
      <c r="FG43" s="14"/>
      <c r="FH43" s="14"/>
      <c r="FI43" s="14"/>
      <c r="FJ43" s="14"/>
      <c r="FK43" s="14">
        <v>1.5</v>
      </c>
      <c r="FL43" s="14">
        <v>3.4</v>
      </c>
      <c r="FM43" s="14"/>
      <c r="FN43" s="14">
        <v>198.4</v>
      </c>
      <c r="FO43" s="15"/>
      <c r="FP43" s="14">
        <v>2.0297299999999998</v>
      </c>
      <c r="FQ43" s="14">
        <v>-0.50700000000000001</v>
      </c>
      <c r="FR43" s="14">
        <v>1.883</v>
      </c>
      <c r="FS43" s="14">
        <v>1.7</v>
      </c>
      <c r="FT43" s="14">
        <v>0.32157000000000002</v>
      </c>
      <c r="FU43" s="14">
        <v>0.12612000000000001</v>
      </c>
      <c r="FV43" s="14">
        <v>-0.2</v>
      </c>
      <c r="FW43" s="14">
        <v>4</v>
      </c>
      <c r="FX43" s="14">
        <v>9.3534199999999998</v>
      </c>
    </row>
    <row r="44" spans="1:180" ht="24" customHeight="1" x14ac:dyDescent="0.3">
      <c r="A44" s="16" t="s">
        <v>49</v>
      </c>
      <c r="B44" s="16" t="s">
        <v>827</v>
      </c>
      <c r="C44" s="17">
        <v>11.8</v>
      </c>
      <c r="D44" s="17">
        <v>25.8</v>
      </c>
      <c r="E44" s="17">
        <v>7.6</v>
      </c>
      <c r="F44" s="17">
        <v>0.8</v>
      </c>
      <c r="G44" s="17"/>
      <c r="H44" s="17">
        <v>-8.6999999999999993</v>
      </c>
      <c r="I44" s="17">
        <v>5.2</v>
      </c>
      <c r="J44" s="17">
        <v>0</v>
      </c>
      <c r="K44" s="17"/>
      <c r="L44" s="17">
        <v>12.5</v>
      </c>
      <c r="M44" s="17">
        <v>-6.4</v>
      </c>
      <c r="N44" s="17"/>
      <c r="O44" s="17">
        <v>15.5</v>
      </c>
      <c r="P44" s="17">
        <v>12</v>
      </c>
      <c r="Q44" s="17">
        <v>-1.6</v>
      </c>
      <c r="R44" s="17">
        <v>71.3</v>
      </c>
      <c r="S44" s="17">
        <v>0</v>
      </c>
      <c r="T44" s="17"/>
      <c r="U44" s="17"/>
      <c r="V44" s="17"/>
      <c r="W44" s="17">
        <v>-2.2999999999999998</v>
      </c>
      <c r="X44" s="17">
        <v>1.3</v>
      </c>
      <c r="Y44" s="17">
        <v>1.7</v>
      </c>
      <c r="Z44" s="17">
        <v>0</v>
      </c>
      <c r="AA44" s="17">
        <v>-3.2</v>
      </c>
      <c r="AB44" s="17"/>
      <c r="AC44" s="17">
        <v>13</v>
      </c>
      <c r="AD44" s="17"/>
      <c r="AE44" s="17"/>
      <c r="AF44" s="17"/>
      <c r="AG44" s="17"/>
      <c r="AH44" s="17">
        <v>13.6</v>
      </c>
      <c r="AI44" s="17">
        <v>2.5</v>
      </c>
      <c r="AJ44" s="17"/>
      <c r="AK44" s="17">
        <v>0</v>
      </c>
      <c r="AL44" s="17"/>
      <c r="AM44" s="17">
        <v>-1.3</v>
      </c>
      <c r="AN44" s="17">
        <v>-2.2999999999999998</v>
      </c>
      <c r="AO44" s="17">
        <v>5.7</v>
      </c>
      <c r="AP44" s="17">
        <v>24.8</v>
      </c>
      <c r="AQ44" s="17">
        <v>9.6999999999999993</v>
      </c>
      <c r="AR44" s="17">
        <v>-1.3</v>
      </c>
      <c r="AS44" s="17">
        <v>2.6</v>
      </c>
      <c r="AT44" s="17">
        <v>0.4</v>
      </c>
      <c r="AU44" s="17">
        <v>37</v>
      </c>
      <c r="AV44" s="17">
        <v>14.6</v>
      </c>
      <c r="AW44" s="17">
        <v>-33.9</v>
      </c>
      <c r="AX44" s="17">
        <v>7.3</v>
      </c>
      <c r="AY44" s="17">
        <v>0.1</v>
      </c>
      <c r="AZ44" s="17">
        <v>1.4</v>
      </c>
      <c r="BA44" s="17">
        <v>1</v>
      </c>
      <c r="BB44" s="17">
        <v>0.2</v>
      </c>
      <c r="BC44" s="17">
        <v>7.4</v>
      </c>
      <c r="BD44" s="17"/>
      <c r="BE44" s="17"/>
      <c r="BF44" s="17">
        <v>-5.8</v>
      </c>
      <c r="BG44" s="17">
        <v>0</v>
      </c>
      <c r="BH44" s="17"/>
      <c r="BI44" s="17">
        <v>-3.2</v>
      </c>
      <c r="BJ44" s="17"/>
      <c r="BK44" s="17"/>
      <c r="BL44" s="17"/>
      <c r="BM44" s="17">
        <v>1.6</v>
      </c>
      <c r="BN44" s="17">
        <v>0</v>
      </c>
      <c r="BO44" s="17">
        <v>0</v>
      </c>
      <c r="BP44" s="17">
        <v>0</v>
      </c>
      <c r="BQ44" s="17">
        <v>18.2</v>
      </c>
      <c r="BR44" s="17"/>
      <c r="BS44" s="17"/>
      <c r="BT44" s="17"/>
      <c r="BU44" s="17"/>
      <c r="BV44" s="17"/>
      <c r="BW44" s="17">
        <v>0</v>
      </c>
      <c r="BX44" s="17"/>
      <c r="BY44" s="17"/>
      <c r="BZ44" s="17">
        <v>-0.4</v>
      </c>
      <c r="CA44" s="17">
        <v>47.6</v>
      </c>
      <c r="CB44" s="17">
        <v>30.7</v>
      </c>
      <c r="CC44" s="17">
        <v>8.6</v>
      </c>
      <c r="CD44" s="17">
        <v>7.1</v>
      </c>
      <c r="CE44" s="17">
        <v>9.9</v>
      </c>
      <c r="CF44" s="17"/>
      <c r="CG44" s="17"/>
      <c r="CH44" s="17"/>
      <c r="CI44" s="17">
        <v>4.5</v>
      </c>
      <c r="CJ44" s="17">
        <v>7.1</v>
      </c>
      <c r="CK44" s="17">
        <v>-20.2</v>
      </c>
      <c r="CL44" s="17"/>
      <c r="CM44" s="17"/>
      <c r="CN44" s="17"/>
      <c r="CO44" s="17"/>
      <c r="CP44" s="17"/>
      <c r="CQ44" s="17">
        <v>0</v>
      </c>
      <c r="CR44" s="17">
        <v>0</v>
      </c>
      <c r="CS44" s="17">
        <v>-2.7</v>
      </c>
      <c r="CT44" s="17">
        <v>0.5</v>
      </c>
      <c r="CU44" s="17">
        <v>1.2</v>
      </c>
      <c r="CV44" s="17"/>
      <c r="CW44" s="17">
        <v>-4.5</v>
      </c>
      <c r="CX44" s="17">
        <v>0.3</v>
      </c>
      <c r="CY44" s="17"/>
      <c r="CZ44" s="17"/>
      <c r="DA44" s="17">
        <v>0.1</v>
      </c>
      <c r="DB44" s="17">
        <v>0</v>
      </c>
      <c r="DC44" s="17">
        <v>-1.2</v>
      </c>
      <c r="DD44" s="17">
        <v>-19.600000000000001</v>
      </c>
      <c r="DE44" s="17"/>
      <c r="DF44" s="17"/>
      <c r="DG44" s="17">
        <v>0</v>
      </c>
      <c r="DH44" s="17">
        <v>1.2</v>
      </c>
      <c r="DI44" s="17">
        <v>0.2</v>
      </c>
      <c r="DJ44" s="17">
        <v>-0.6</v>
      </c>
      <c r="DK44" s="17">
        <v>0.2</v>
      </c>
      <c r="DL44" s="17">
        <v>0.5</v>
      </c>
      <c r="DM44" s="17"/>
      <c r="DN44" s="17">
        <v>-0.1</v>
      </c>
      <c r="DO44" s="17">
        <v>0</v>
      </c>
      <c r="DP44" s="17">
        <v>2.5</v>
      </c>
      <c r="DQ44" s="17">
        <v>7.4</v>
      </c>
      <c r="DR44" s="17">
        <v>0.6</v>
      </c>
      <c r="DS44" s="17">
        <v>0</v>
      </c>
      <c r="DT44" s="17">
        <v>0.6</v>
      </c>
      <c r="DU44" s="17">
        <v>0.2</v>
      </c>
      <c r="DV44" s="17"/>
      <c r="DW44" s="17"/>
      <c r="DX44" s="17">
        <v>-4.2</v>
      </c>
      <c r="DY44" s="17">
        <v>0.3</v>
      </c>
      <c r="DZ44" s="17">
        <v>1.2</v>
      </c>
      <c r="EA44" s="17">
        <v>1.2</v>
      </c>
      <c r="EB44" s="17">
        <v>0.8</v>
      </c>
      <c r="EC44" s="17">
        <v>3.7</v>
      </c>
      <c r="ED44" s="17">
        <v>-0.1</v>
      </c>
      <c r="EE44" s="17">
        <v>-1.6</v>
      </c>
      <c r="EF44" s="17">
        <v>-0.1</v>
      </c>
      <c r="EG44" s="17">
        <v>0</v>
      </c>
      <c r="EH44" s="17">
        <v>0</v>
      </c>
      <c r="EI44" s="17"/>
      <c r="EJ44" s="17">
        <v>1.6</v>
      </c>
      <c r="EK44" s="17">
        <v>-0.1</v>
      </c>
      <c r="EL44" s="17">
        <v>1.5</v>
      </c>
      <c r="EM44" s="17">
        <v>0.2</v>
      </c>
      <c r="EN44" s="17">
        <v>0.2</v>
      </c>
      <c r="EO44" s="17">
        <v>0.2</v>
      </c>
      <c r="EP44" s="17"/>
      <c r="EQ44" s="17">
        <v>20.3</v>
      </c>
      <c r="ER44" s="17">
        <v>0.3</v>
      </c>
      <c r="ES44" s="17">
        <v>2.2000000000000002</v>
      </c>
      <c r="ET44" s="17">
        <v>-0.2</v>
      </c>
      <c r="EU44" s="17">
        <v>18.600000000000001</v>
      </c>
      <c r="EV44" s="17">
        <v>7.8</v>
      </c>
      <c r="EW44" s="17">
        <v>4</v>
      </c>
      <c r="EX44" s="17">
        <v>1.7</v>
      </c>
      <c r="EY44" s="17">
        <v>0.2</v>
      </c>
      <c r="EZ44" s="17">
        <v>0.6</v>
      </c>
      <c r="FA44" s="17">
        <v>0.5</v>
      </c>
      <c r="FB44" s="17">
        <v>-0.7</v>
      </c>
      <c r="FC44" s="17">
        <v>0.2</v>
      </c>
      <c r="FD44" s="17">
        <v>1.4</v>
      </c>
      <c r="FE44" s="17">
        <v>1.1000000000000001</v>
      </c>
      <c r="FF44" s="17">
        <v>2</v>
      </c>
      <c r="FG44" s="17"/>
      <c r="FH44" s="17"/>
      <c r="FI44" s="17"/>
      <c r="FJ44" s="17"/>
      <c r="FK44" s="17">
        <v>0.5</v>
      </c>
      <c r="FL44" s="17">
        <v>3.2</v>
      </c>
      <c r="FM44" s="17"/>
      <c r="FN44" s="17">
        <v>406.8</v>
      </c>
      <c r="FO44" s="15"/>
      <c r="FP44" s="17">
        <v>1.9033199999999999</v>
      </c>
      <c r="FQ44" s="17">
        <v>-0.96699999999999997</v>
      </c>
      <c r="FR44" s="17">
        <v>1.595</v>
      </c>
      <c r="FS44" s="17">
        <v>1.7</v>
      </c>
      <c r="FT44" s="17">
        <v>0.32522000000000001</v>
      </c>
      <c r="FU44" s="17">
        <v>0.15382999999999999</v>
      </c>
      <c r="FV44" s="17">
        <v>-0.3</v>
      </c>
      <c r="FW44" s="17">
        <v>3.8</v>
      </c>
      <c r="FX44" s="17">
        <v>8.2103699999999993</v>
      </c>
    </row>
    <row r="45" spans="1:180" ht="24" customHeight="1" x14ac:dyDescent="0.3">
      <c r="A45" s="16" t="s">
        <v>49</v>
      </c>
      <c r="B45" s="16" t="s">
        <v>828</v>
      </c>
      <c r="C45" s="17">
        <v>10.4</v>
      </c>
      <c r="D45" s="17">
        <v>16.8</v>
      </c>
      <c r="E45" s="17">
        <v>5.5</v>
      </c>
      <c r="F45" s="17">
        <v>0.6</v>
      </c>
      <c r="G45" s="17"/>
      <c r="H45" s="17">
        <v>-11</v>
      </c>
      <c r="I45" s="17">
        <v>-12.4</v>
      </c>
      <c r="J45" s="17">
        <v>0</v>
      </c>
      <c r="K45" s="17"/>
      <c r="L45" s="17">
        <v>8.5</v>
      </c>
      <c r="M45" s="17">
        <v>-12.4</v>
      </c>
      <c r="N45" s="17"/>
      <c r="O45" s="17">
        <v>10.4</v>
      </c>
      <c r="P45" s="17">
        <v>9</v>
      </c>
      <c r="Q45" s="17">
        <v>-2.9</v>
      </c>
      <c r="R45" s="17">
        <v>62.7</v>
      </c>
      <c r="S45" s="17">
        <v>0.1</v>
      </c>
      <c r="T45" s="17"/>
      <c r="U45" s="17"/>
      <c r="V45" s="17"/>
      <c r="W45" s="17">
        <v>-1.6</v>
      </c>
      <c r="X45" s="17">
        <v>0.6</v>
      </c>
      <c r="Y45" s="17">
        <v>0.4</v>
      </c>
      <c r="Z45" s="17">
        <v>0</v>
      </c>
      <c r="AA45" s="17">
        <v>-3.2</v>
      </c>
      <c r="AB45" s="17"/>
      <c r="AC45" s="17">
        <v>12.7</v>
      </c>
      <c r="AD45" s="17"/>
      <c r="AE45" s="17"/>
      <c r="AF45" s="17"/>
      <c r="AG45" s="17"/>
      <c r="AH45" s="17">
        <v>15.1</v>
      </c>
      <c r="AI45" s="17">
        <v>9.3000000000000007</v>
      </c>
      <c r="AJ45" s="17"/>
      <c r="AK45" s="17">
        <v>0</v>
      </c>
      <c r="AL45" s="17"/>
      <c r="AM45" s="17">
        <v>-1.4</v>
      </c>
      <c r="AN45" s="17">
        <v>-3.4</v>
      </c>
      <c r="AO45" s="17">
        <v>5.4</v>
      </c>
      <c r="AP45" s="17">
        <v>25.5</v>
      </c>
      <c r="AQ45" s="17">
        <v>10.1</v>
      </c>
      <c r="AR45" s="17">
        <v>-1.1000000000000001</v>
      </c>
      <c r="AS45" s="17">
        <v>2.6</v>
      </c>
      <c r="AT45" s="17">
        <v>0.3</v>
      </c>
      <c r="AU45" s="17">
        <v>31.1</v>
      </c>
      <c r="AV45" s="17">
        <v>8.9</v>
      </c>
      <c r="AW45" s="17">
        <v>-38.799999999999997</v>
      </c>
      <c r="AX45" s="17">
        <v>5.6</v>
      </c>
      <c r="AY45" s="17">
        <v>-0.5</v>
      </c>
      <c r="AZ45" s="17">
        <v>-0.2</v>
      </c>
      <c r="BA45" s="17">
        <v>1</v>
      </c>
      <c r="BB45" s="17">
        <v>0.2</v>
      </c>
      <c r="BC45" s="17">
        <v>7.1</v>
      </c>
      <c r="BD45" s="17"/>
      <c r="BE45" s="17"/>
      <c r="BF45" s="17">
        <v>-7.9</v>
      </c>
      <c r="BG45" s="17">
        <v>0</v>
      </c>
      <c r="BH45" s="17"/>
      <c r="BI45" s="17">
        <v>-3.9</v>
      </c>
      <c r="BJ45" s="17"/>
      <c r="BK45" s="17"/>
      <c r="BL45" s="17"/>
      <c r="BM45" s="17">
        <v>-2.8</v>
      </c>
      <c r="BN45" s="17">
        <v>0</v>
      </c>
      <c r="BO45" s="17">
        <v>0</v>
      </c>
      <c r="BP45" s="17">
        <v>0</v>
      </c>
      <c r="BQ45" s="17">
        <v>18.100000000000001</v>
      </c>
      <c r="BR45" s="17"/>
      <c r="BS45" s="17"/>
      <c r="BT45" s="17"/>
      <c r="BU45" s="17"/>
      <c r="BV45" s="17"/>
      <c r="BW45" s="17">
        <v>0</v>
      </c>
      <c r="BX45" s="17"/>
      <c r="BY45" s="17"/>
      <c r="BZ45" s="17">
        <v>-0.5</v>
      </c>
      <c r="CA45" s="17">
        <v>48.5</v>
      </c>
      <c r="CB45" s="17">
        <v>30.4</v>
      </c>
      <c r="CC45" s="17">
        <v>8.9</v>
      </c>
      <c r="CD45" s="17">
        <v>7.1</v>
      </c>
      <c r="CE45" s="17">
        <v>9.6999999999999993</v>
      </c>
      <c r="CF45" s="17"/>
      <c r="CG45" s="17"/>
      <c r="CH45" s="17"/>
      <c r="CI45" s="17">
        <v>-0.9</v>
      </c>
      <c r="CJ45" s="17">
        <v>2.2000000000000002</v>
      </c>
      <c r="CK45" s="17">
        <v>-26.1</v>
      </c>
      <c r="CL45" s="17"/>
      <c r="CM45" s="17"/>
      <c r="CN45" s="17"/>
      <c r="CO45" s="17"/>
      <c r="CP45" s="17"/>
      <c r="CQ45" s="17">
        <v>0</v>
      </c>
      <c r="CR45" s="17">
        <v>0</v>
      </c>
      <c r="CS45" s="17">
        <v>-2.6</v>
      </c>
      <c r="CT45" s="17">
        <v>0.6</v>
      </c>
      <c r="CU45" s="17">
        <v>1.1000000000000001</v>
      </c>
      <c r="CV45" s="17"/>
      <c r="CW45" s="17">
        <v>-4.4000000000000004</v>
      </c>
      <c r="CX45" s="17">
        <v>0</v>
      </c>
      <c r="CY45" s="17"/>
      <c r="CZ45" s="17"/>
      <c r="DA45" s="17">
        <v>0</v>
      </c>
      <c r="DB45" s="17">
        <v>-0.1</v>
      </c>
      <c r="DC45" s="17">
        <v>-1</v>
      </c>
      <c r="DD45" s="17">
        <v>-0.2</v>
      </c>
      <c r="DE45" s="17"/>
      <c r="DF45" s="17"/>
      <c r="DG45" s="17">
        <v>0</v>
      </c>
      <c r="DH45" s="17">
        <v>1.2</v>
      </c>
      <c r="DI45" s="17">
        <v>0.2</v>
      </c>
      <c r="DJ45" s="17">
        <v>-0.8</v>
      </c>
      <c r="DK45" s="17">
        <v>0.2</v>
      </c>
      <c r="DL45" s="17">
        <v>0.5</v>
      </c>
      <c r="DM45" s="17"/>
      <c r="DN45" s="17">
        <v>0</v>
      </c>
      <c r="DO45" s="17">
        <v>0</v>
      </c>
      <c r="DP45" s="17">
        <v>3.3</v>
      </c>
      <c r="DQ45" s="17">
        <v>4.8</v>
      </c>
      <c r="DR45" s="17">
        <v>0.2</v>
      </c>
      <c r="DS45" s="17">
        <v>0</v>
      </c>
      <c r="DT45" s="17">
        <v>0.6</v>
      </c>
      <c r="DU45" s="17">
        <v>0.3</v>
      </c>
      <c r="DV45" s="17"/>
      <c r="DW45" s="17"/>
      <c r="DX45" s="17">
        <v>-4.0999999999999996</v>
      </c>
      <c r="DY45" s="17">
        <v>0</v>
      </c>
      <c r="DZ45" s="17">
        <v>1.1000000000000001</v>
      </c>
      <c r="EA45" s="17">
        <v>1.1000000000000001</v>
      </c>
      <c r="EB45" s="17">
        <v>0.8</v>
      </c>
      <c r="EC45" s="17">
        <v>3.7</v>
      </c>
      <c r="ED45" s="17">
        <v>0.3</v>
      </c>
      <c r="EE45" s="17">
        <v>-4.7</v>
      </c>
      <c r="EF45" s="17">
        <v>-5.4</v>
      </c>
      <c r="EG45" s="17">
        <v>0</v>
      </c>
      <c r="EH45" s="17">
        <v>0</v>
      </c>
      <c r="EI45" s="17"/>
      <c r="EJ45" s="17">
        <v>1.6</v>
      </c>
      <c r="EK45" s="17">
        <v>-0.1</v>
      </c>
      <c r="EL45" s="17">
        <v>1.5</v>
      </c>
      <c r="EM45" s="17">
        <v>0.2</v>
      </c>
      <c r="EN45" s="17">
        <v>0.2</v>
      </c>
      <c r="EO45" s="17">
        <v>0.2</v>
      </c>
      <c r="EP45" s="17"/>
      <c r="EQ45" s="17">
        <v>0.8</v>
      </c>
      <c r="ER45" s="17">
        <v>0.9</v>
      </c>
      <c r="ES45" s="17">
        <v>0</v>
      </c>
      <c r="ET45" s="17">
        <v>-0.2</v>
      </c>
      <c r="EU45" s="17">
        <v>15.1</v>
      </c>
      <c r="EV45" s="17">
        <v>5.4</v>
      </c>
      <c r="EW45" s="17">
        <v>0</v>
      </c>
      <c r="EX45" s="17">
        <v>1.7</v>
      </c>
      <c r="EY45" s="17">
        <v>0.2</v>
      </c>
      <c r="EZ45" s="17">
        <v>0.6</v>
      </c>
      <c r="FA45" s="17">
        <v>0.5</v>
      </c>
      <c r="FB45" s="17">
        <v>-0.4</v>
      </c>
      <c r="FC45" s="17">
        <v>0.2</v>
      </c>
      <c r="FD45" s="17">
        <v>1.4</v>
      </c>
      <c r="FE45" s="17">
        <v>1.1000000000000001</v>
      </c>
      <c r="FF45" s="17">
        <v>2</v>
      </c>
      <c r="FG45" s="17"/>
      <c r="FH45" s="17"/>
      <c r="FI45" s="17"/>
      <c r="FJ45" s="17"/>
      <c r="FK45" s="17">
        <v>0.9</v>
      </c>
      <c r="FL45" s="17">
        <v>2.7</v>
      </c>
      <c r="FM45" s="17"/>
      <c r="FN45" s="17">
        <v>287</v>
      </c>
      <c r="FO45" s="15"/>
      <c r="FP45" s="17">
        <v>2.04406</v>
      </c>
      <c r="FQ45" s="17">
        <v>-1.1020000000000001</v>
      </c>
      <c r="FR45" s="17">
        <v>1.3440000000000001</v>
      </c>
      <c r="FS45" s="17">
        <v>1.7</v>
      </c>
      <c r="FT45" s="17">
        <v>0.33213999999999999</v>
      </c>
      <c r="FU45" s="17">
        <v>0.16764000000000001</v>
      </c>
      <c r="FV45" s="17">
        <v>-0.8</v>
      </c>
      <c r="FW45" s="17">
        <v>3.9</v>
      </c>
      <c r="FX45" s="17">
        <v>7.5858400000000001</v>
      </c>
    </row>
    <row r="46" spans="1:180" ht="24" customHeight="1" x14ac:dyDescent="0.3">
      <c r="A46" s="16" t="s">
        <v>49</v>
      </c>
      <c r="B46" s="16" t="s">
        <v>829</v>
      </c>
      <c r="C46" s="17">
        <v>12.9</v>
      </c>
      <c r="D46" s="17">
        <v>23.9</v>
      </c>
      <c r="E46" s="17">
        <v>7.7</v>
      </c>
      <c r="F46" s="17">
        <v>0</v>
      </c>
      <c r="G46" s="17"/>
      <c r="H46" s="17">
        <v>-11.9</v>
      </c>
      <c r="I46" s="17">
        <v>-12</v>
      </c>
      <c r="J46" s="17">
        <v>0</v>
      </c>
      <c r="K46" s="17"/>
      <c r="L46" s="17">
        <v>14.4</v>
      </c>
      <c r="M46" s="17">
        <v>-1.7</v>
      </c>
      <c r="N46" s="17"/>
      <c r="O46" s="17">
        <v>14</v>
      </c>
      <c r="P46" s="17">
        <v>11.3</v>
      </c>
      <c r="Q46" s="17">
        <v>-2</v>
      </c>
      <c r="R46" s="17">
        <v>64.400000000000006</v>
      </c>
      <c r="S46" s="17">
        <v>0.2</v>
      </c>
      <c r="T46" s="17"/>
      <c r="U46" s="17"/>
      <c r="V46" s="17"/>
      <c r="W46" s="17">
        <v>-4.9000000000000004</v>
      </c>
      <c r="X46" s="17">
        <v>0.7</v>
      </c>
      <c r="Y46" s="17">
        <v>0.6</v>
      </c>
      <c r="Z46" s="17">
        <v>0</v>
      </c>
      <c r="AA46" s="17">
        <v>-3.2</v>
      </c>
      <c r="AB46" s="17"/>
      <c r="AC46" s="17">
        <v>13.9</v>
      </c>
      <c r="AD46" s="17"/>
      <c r="AE46" s="17"/>
      <c r="AF46" s="17"/>
      <c r="AG46" s="17"/>
      <c r="AH46" s="17">
        <v>16.100000000000001</v>
      </c>
      <c r="AI46" s="17">
        <v>9.1</v>
      </c>
      <c r="AJ46" s="17"/>
      <c r="AK46" s="17">
        <v>0</v>
      </c>
      <c r="AL46" s="17"/>
      <c r="AM46" s="17">
        <v>-1.3</v>
      </c>
      <c r="AN46" s="17">
        <v>-4.7</v>
      </c>
      <c r="AO46" s="17">
        <v>4.7</v>
      </c>
      <c r="AP46" s="17">
        <v>25.3</v>
      </c>
      <c r="AQ46" s="17">
        <v>9.9</v>
      </c>
      <c r="AR46" s="17">
        <v>-1.2</v>
      </c>
      <c r="AS46" s="17">
        <v>2.6</v>
      </c>
      <c r="AT46" s="17">
        <v>0.5</v>
      </c>
      <c r="AU46" s="17">
        <v>35</v>
      </c>
      <c r="AV46" s="17">
        <v>12.5</v>
      </c>
      <c r="AW46" s="17">
        <v>-35.5</v>
      </c>
      <c r="AX46" s="17">
        <v>8.6999999999999993</v>
      </c>
      <c r="AY46" s="17">
        <v>1.8</v>
      </c>
      <c r="AZ46" s="17">
        <v>1.6</v>
      </c>
      <c r="BA46" s="17">
        <v>1</v>
      </c>
      <c r="BB46" s="17">
        <v>0.2</v>
      </c>
      <c r="BC46" s="17">
        <v>12.3</v>
      </c>
      <c r="BD46" s="17"/>
      <c r="BE46" s="17"/>
      <c r="BF46" s="17">
        <v>-6.8</v>
      </c>
      <c r="BG46" s="17">
        <v>0</v>
      </c>
      <c r="BH46" s="17"/>
      <c r="BI46" s="17">
        <v>-3</v>
      </c>
      <c r="BJ46" s="17"/>
      <c r="BK46" s="17"/>
      <c r="BL46" s="17"/>
      <c r="BM46" s="17">
        <v>-1</v>
      </c>
      <c r="BN46" s="17">
        <v>0</v>
      </c>
      <c r="BO46" s="17">
        <v>0</v>
      </c>
      <c r="BP46" s="17">
        <v>0</v>
      </c>
      <c r="BQ46" s="17">
        <v>20.8</v>
      </c>
      <c r="BR46" s="17"/>
      <c r="BS46" s="17"/>
      <c r="BT46" s="17"/>
      <c r="BU46" s="17"/>
      <c r="BV46" s="17"/>
      <c r="BW46" s="17">
        <v>0</v>
      </c>
      <c r="BX46" s="17"/>
      <c r="BY46" s="17"/>
      <c r="BZ46" s="17">
        <v>-0.6</v>
      </c>
      <c r="CA46" s="17">
        <v>48.1</v>
      </c>
      <c r="CB46" s="17">
        <v>30.6</v>
      </c>
      <c r="CC46" s="17">
        <v>8.4</v>
      </c>
      <c r="CD46" s="17">
        <v>7.2</v>
      </c>
      <c r="CE46" s="17">
        <v>9.8000000000000007</v>
      </c>
      <c r="CF46" s="17"/>
      <c r="CG46" s="17"/>
      <c r="CH46" s="17"/>
      <c r="CI46" s="17">
        <v>1.7</v>
      </c>
      <c r="CJ46" s="17">
        <v>4.5999999999999996</v>
      </c>
      <c r="CK46" s="17">
        <v>-22.6</v>
      </c>
      <c r="CL46" s="17"/>
      <c r="CM46" s="17"/>
      <c r="CN46" s="17"/>
      <c r="CO46" s="17"/>
      <c r="CP46" s="17"/>
      <c r="CQ46" s="17">
        <v>0</v>
      </c>
      <c r="CR46" s="17">
        <v>0</v>
      </c>
      <c r="CS46" s="17">
        <v>-2.9</v>
      </c>
      <c r="CT46" s="17">
        <v>0.4</v>
      </c>
      <c r="CU46" s="17">
        <v>1.1000000000000001</v>
      </c>
      <c r="CV46" s="17"/>
      <c r="CW46" s="17">
        <v>-4.8</v>
      </c>
      <c r="CX46" s="17">
        <v>0</v>
      </c>
      <c r="CY46" s="17"/>
      <c r="CZ46" s="17"/>
      <c r="DA46" s="17">
        <v>0.1</v>
      </c>
      <c r="DB46" s="17">
        <v>0</v>
      </c>
      <c r="DC46" s="17">
        <v>-1.1000000000000001</v>
      </c>
      <c r="DD46" s="17">
        <v>-0.3</v>
      </c>
      <c r="DE46" s="17"/>
      <c r="DF46" s="17"/>
      <c r="DG46" s="17">
        <v>0</v>
      </c>
      <c r="DH46" s="17">
        <v>1.2</v>
      </c>
      <c r="DI46" s="17">
        <v>0.2</v>
      </c>
      <c r="DJ46" s="17">
        <v>-0.8</v>
      </c>
      <c r="DK46" s="17">
        <v>0.2</v>
      </c>
      <c r="DL46" s="17">
        <v>0.5</v>
      </c>
      <c r="DM46" s="17"/>
      <c r="DN46" s="17">
        <v>0</v>
      </c>
      <c r="DO46" s="17">
        <v>0</v>
      </c>
      <c r="DP46" s="17">
        <v>3.4</v>
      </c>
      <c r="DQ46" s="17">
        <v>4.5</v>
      </c>
      <c r="DR46" s="17">
        <v>0.2</v>
      </c>
      <c r="DS46" s="17">
        <v>0</v>
      </c>
      <c r="DT46" s="17">
        <v>0.6</v>
      </c>
      <c r="DU46" s="17">
        <v>0.3</v>
      </c>
      <c r="DV46" s="17"/>
      <c r="DW46" s="17"/>
      <c r="DX46" s="17">
        <v>-4.0999999999999996</v>
      </c>
      <c r="DY46" s="17">
        <v>0</v>
      </c>
      <c r="DZ46" s="17">
        <v>1.1000000000000001</v>
      </c>
      <c r="EA46" s="17">
        <v>1.4</v>
      </c>
      <c r="EB46" s="17">
        <v>0.8</v>
      </c>
      <c r="EC46" s="17">
        <v>3.7</v>
      </c>
      <c r="ED46" s="17">
        <v>0.3</v>
      </c>
      <c r="EE46" s="17">
        <v>-5.5</v>
      </c>
      <c r="EF46" s="17">
        <v>-6.2</v>
      </c>
      <c r="EG46" s="17">
        <v>0</v>
      </c>
      <c r="EH46" s="17">
        <v>0</v>
      </c>
      <c r="EI46" s="17"/>
      <c r="EJ46" s="17">
        <v>1.6</v>
      </c>
      <c r="EK46" s="17">
        <v>0</v>
      </c>
      <c r="EL46" s="17">
        <v>1.4</v>
      </c>
      <c r="EM46" s="17">
        <v>0.2</v>
      </c>
      <c r="EN46" s="17">
        <v>0.2</v>
      </c>
      <c r="EO46" s="17">
        <v>0.2</v>
      </c>
      <c r="EP46" s="17"/>
      <c r="EQ46" s="17">
        <v>0</v>
      </c>
      <c r="ER46" s="17">
        <v>0.3</v>
      </c>
      <c r="ES46" s="17">
        <v>0</v>
      </c>
      <c r="ET46" s="17">
        <v>-0.2</v>
      </c>
      <c r="EU46" s="17">
        <v>18.100000000000001</v>
      </c>
      <c r="EV46" s="17">
        <v>7.3</v>
      </c>
      <c r="EW46" s="17">
        <v>0</v>
      </c>
      <c r="EX46" s="17">
        <v>1.7</v>
      </c>
      <c r="EY46" s="17">
        <v>0.2</v>
      </c>
      <c r="EZ46" s="17">
        <v>0.6</v>
      </c>
      <c r="FA46" s="17">
        <v>0.5</v>
      </c>
      <c r="FB46" s="17">
        <v>-0.2</v>
      </c>
      <c r="FC46" s="17">
        <v>0.2</v>
      </c>
      <c r="FD46" s="17">
        <v>1.6</v>
      </c>
      <c r="FE46" s="17">
        <v>1.3</v>
      </c>
      <c r="FF46" s="17">
        <v>2</v>
      </c>
      <c r="FG46" s="17"/>
      <c r="FH46" s="17"/>
      <c r="FI46" s="17"/>
      <c r="FJ46" s="17"/>
      <c r="FK46" s="17">
        <v>0.8</v>
      </c>
      <c r="FL46" s="17">
        <v>1.8</v>
      </c>
      <c r="FM46" s="17"/>
      <c r="FN46" s="17">
        <v>358</v>
      </c>
      <c r="FO46" s="15"/>
      <c r="FP46" s="17">
        <v>1.6635</v>
      </c>
      <c r="FQ46" s="17">
        <v>-1.2669999999999999</v>
      </c>
      <c r="FR46" s="17">
        <v>1.3879999999999999</v>
      </c>
      <c r="FS46" s="17">
        <v>1.7</v>
      </c>
      <c r="FT46" s="17">
        <v>0.34627999999999998</v>
      </c>
      <c r="FU46" s="17">
        <v>0.17712</v>
      </c>
      <c r="FV46" s="17">
        <v>-0.7</v>
      </c>
      <c r="FW46" s="17">
        <v>3.9</v>
      </c>
      <c r="FX46" s="17">
        <v>7.2079000000000004</v>
      </c>
    </row>
    <row r="47" spans="1:180" ht="24" customHeight="1" x14ac:dyDescent="0.3">
      <c r="A47" s="16" t="s">
        <v>49</v>
      </c>
      <c r="B47" s="16" t="s">
        <v>830</v>
      </c>
      <c r="C47" s="17">
        <v>13.2</v>
      </c>
      <c r="D47" s="17">
        <v>24.5</v>
      </c>
      <c r="E47" s="17">
        <v>7.7</v>
      </c>
      <c r="F47" s="17">
        <v>0</v>
      </c>
      <c r="G47" s="17"/>
      <c r="H47" s="17">
        <v>-7.2</v>
      </c>
      <c r="I47" s="17">
        <v>-0.1</v>
      </c>
      <c r="J47" s="17">
        <v>2.2999999999999998</v>
      </c>
      <c r="K47" s="17"/>
      <c r="L47" s="17">
        <v>17.3</v>
      </c>
      <c r="M47" s="17">
        <v>1</v>
      </c>
      <c r="N47" s="17"/>
      <c r="O47" s="17">
        <v>19.3</v>
      </c>
      <c r="P47" s="17">
        <v>12.7</v>
      </c>
      <c r="Q47" s="17">
        <v>-0.4</v>
      </c>
      <c r="R47" s="17">
        <v>67.5</v>
      </c>
      <c r="S47" s="17">
        <v>0.1</v>
      </c>
      <c r="T47" s="17"/>
      <c r="U47" s="17"/>
      <c r="V47" s="17"/>
      <c r="W47" s="17">
        <v>-2.2000000000000002</v>
      </c>
      <c r="X47" s="17">
        <v>0.9</v>
      </c>
      <c r="Y47" s="17">
        <v>0.6</v>
      </c>
      <c r="Z47" s="17">
        <v>2.4</v>
      </c>
      <c r="AA47" s="17">
        <v>-3.2</v>
      </c>
      <c r="AB47" s="17"/>
      <c r="AC47" s="17">
        <v>15.7</v>
      </c>
      <c r="AD47" s="17"/>
      <c r="AE47" s="17"/>
      <c r="AF47" s="17"/>
      <c r="AG47" s="17"/>
      <c r="AH47" s="17">
        <v>15.5</v>
      </c>
      <c r="AI47" s="17">
        <v>16.399999999999999</v>
      </c>
      <c r="AJ47" s="17"/>
      <c r="AK47" s="17">
        <v>0</v>
      </c>
      <c r="AL47" s="17"/>
      <c r="AM47" s="17">
        <v>-1.3</v>
      </c>
      <c r="AN47" s="17">
        <v>-4.5</v>
      </c>
      <c r="AO47" s="17">
        <v>3.8</v>
      </c>
      <c r="AP47" s="17">
        <v>25.2</v>
      </c>
      <c r="AQ47" s="17">
        <v>10</v>
      </c>
      <c r="AR47" s="17">
        <v>-1.8</v>
      </c>
      <c r="AS47" s="17">
        <v>2.6</v>
      </c>
      <c r="AT47" s="17">
        <v>0.4</v>
      </c>
      <c r="AU47" s="17">
        <v>39</v>
      </c>
      <c r="AV47" s="17">
        <v>16.7</v>
      </c>
      <c r="AW47" s="17">
        <v>-31.4</v>
      </c>
      <c r="AX47" s="17">
        <v>5.9</v>
      </c>
      <c r="AY47" s="17">
        <v>-0.2</v>
      </c>
      <c r="AZ47" s="17">
        <v>2.7</v>
      </c>
      <c r="BA47" s="17">
        <v>1</v>
      </c>
      <c r="BB47" s="17">
        <v>0.2</v>
      </c>
      <c r="BC47" s="17">
        <v>9.5</v>
      </c>
      <c r="BD47" s="17"/>
      <c r="BE47" s="17"/>
      <c r="BF47" s="17">
        <v>-4.7</v>
      </c>
      <c r="BG47" s="17">
        <v>0</v>
      </c>
      <c r="BH47" s="17"/>
      <c r="BI47" s="17">
        <v>-0.3</v>
      </c>
      <c r="BJ47" s="17"/>
      <c r="BK47" s="17"/>
      <c r="BL47" s="17"/>
      <c r="BM47" s="17">
        <v>-1.3</v>
      </c>
      <c r="BN47" s="17">
        <v>0</v>
      </c>
      <c r="BO47" s="17">
        <v>0</v>
      </c>
      <c r="BP47" s="17">
        <v>0</v>
      </c>
      <c r="BQ47" s="17">
        <v>20.9</v>
      </c>
      <c r="BR47" s="17"/>
      <c r="BS47" s="17"/>
      <c r="BT47" s="17"/>
      <c r="BU47" s="17"/>
      <c r="BV47" s="17"/>
      <c r="BW47" s="17">
        <v>0</v>
      </c>
      <c r="BX47" s="17"/>
      <c r="BY47" s="17"/>
      <c r="BZ47" s="17">
        <v>-0.4</v>
      </c>
      <c r="CA47" s="17">
        <v>48.9</v>
      </c>
      <c r="CB47" s="17">
        <v>31.2</v>
      </c>
      <c r="CC47" s="17">
        <v>8.8000000000000007</v>
      </c>
      <c r="CD47" s="17">
        <v>7.1</v>
      </c>
      <c r="CE47" s="17">
        <v>10.199999999999999</v>
      </c>
      <c r="CF47" s="17"/>
      <c r="CG47" s="17"/>
      <c r="CH47" s="17"/>
      <c r="CI47" s="17">
        <v>6.9</v>
      </c>
      <c r="CJ47" s="17">
        <v>9.6</v>
      </c>
      <c r="CK47" s="17">
        <v>-14.6</v>
      </c>
      <c r="CL47" s="17"/>
      <c r="CM47" s="17"/>
      <c r="CN47" s="17"/>
      <c r="CO47" s="17"/>
      <c r="CP47" s="17"/>
      <c r="CQ47" s="17">
        <v>0</v>
      </c>
      <c r="CR47" s="17">
        <v>0</v>
      </c>
      <c r="CS47" s="17">
        <v>-2.8</v>
      </c>
      <c r="CT47" s="17">
        <v>0.4</v>
      </c>
      <c r="CU47" s="17">
        <v>1.2</v>
      </c>
      <c r="CV47" s="17"/>
      <c r="CW47" s="17">
        <v>-4.7</v>
      </c>
      <c r="CX47" s="17">
        <v>0</v>
      </c>
      <c r="CY47" s="17"/>
      <c r="CZ47" s="17"/>
      <c r="DA47" s="17">
        <v>0.1</v>
      </c>
      <c r="DB47" s="17">
        <v>0</v>
      </c>
      <c r="DC47" s="17">
        <v>-0.8</v>
      </c>
      <c r="DD47" s="17">
        <v>0</v>
      </c>
      <c r="DE47" s="17"/>
      <c r="DF47" s="17"/>
      <c r="DG47" s="17">
        <v>0.1</v>
      </c>
      <c r="DH47" s="17">
        <v>1.4</v>
      </c>
      <c r="DI47" s="17">
        <v>0.2</v>
      </c>
      <c r="DJ47" s="17">
        <v>0.3</v>
      </c>
      <c r="DK47" s="17">
        <v>0.3</v>
      </c>
      <c r="DL47" s="17">
        <v>0.5</v>
      </c>
      <c r="DM47" s="17"/>
      <c r="DN47" s="17">
        <v>0</v>
      </c>
      <c r="DO47" s="17">
        <v>0</v>
      </c>
      <c r="DP47" s="17">
        <v>3.5</v>
      </c>
      <c r="DQ47" s="17">
        <v>5.2</v>
      </c>
      <c r="DR47" s="17">
        <v>0.2</v>
      </c>
      <c r="DS47" s="17">
        <v>0.1</v>
      </c>
      <c r="DT47" s="17">
        <v>0.4</v>
      </c>
      <c r="DU47" s="17">
        <v>0.2</v>
      </c>
      <c r="DV47" s="17"/>
      <c r="DW47" s="17"/>
      <c r="DX47" s="17">
        <v>-4.2</v>
      </c>
      <c r="DY47" s="17">
        <v>0</v>
      </c>
      <c r="DZ47" s="17">
        <v>1.2</v>
      </c>
      <c r="EA47" s="17">
        <v>1.3</v>
      </c>
      <c r="EB47" s="17">
        <v>0.8</v>
      </c>
      <c r="EC47" s="17">
        <v>3.7</v>
      </c>
      <c r="ED47" s="17">
        <v>0.3</v>
      </c>
      <c r="EE47" s="17">
        <v>-5.6</v>
      </c>
      <c r="EF47" s="17">
        <v>-6.2</v>
      </c>
      <c r="EG47" s="17">
        <v>0</v>
      </c>
      <c r="EH47" s="17">
        <v>0</v>
      </c>
      <c r="EI47" s="17"/>
      <c r="EJ47" s="17">
        <v>1.9</v>
      </c>
      <c r="EK47" s="17">
        <v>-0.1</v>
      </c>
      <c r="EL47" s="17">
        <v>1.5</v>
      </c>
      <c r="EM47" s="17">
        <v>0.2</v>
      </c>
      <c r="EN47" s="17">
        <v>0.2</v>
      </c>
      <c r="EO47" s="17">
        <v>0.2</v>
      </c>
      <c r="EP47" s="17"/>
      <c r="EQ47" s="17">
        <v>0</v>
      </c>
      <c r="ER47" s="17">
        <v>0.3</v>
      </c>
      <c r="ES47" s="17">
        <v>0</v>
      </c>
      <c r="ET47" s="17">
        <v>-0.2</v>
      </c>
      <c r="EU47" s="17">
        <v>19.100000000000001</v>
      </c>
      <c r="EV47" s="17">
        <v>7.1</v>
      </c>
      <c r="EW47" s="17">
        <v>0</v>
      </c>
      <c r="EX47" s="17">
        <v>1.7</v>
      </c>
      <c r="EY47" s="17">
        <v>0.2</v>
      </c>
      <c r="EZ47" s="17">
        <v>0.6</v>
      </c>
      <c r="FA47" s="17">
        <v>0.5</v>
      </c>
      <c r="FB47" s="17">
        <v>0.1</v>
      </c>
      <c r="FC47" s="17">
        <v>0.2</v>
      </c>
      <c r="FD47" s="17">
        <v>2</v>
      </c>
      <c r="FE47" s="17">
        <v>1.6</v>
      </c>
      <c r="FF47" s="17">
        <v>2</v>
      </c>
      <c r="FG47" s="17"/>
      <c r="FH47" s="17"/>
      <c r="FI47" s="17"/>
      <c r="FJ47" s="17"/>
      <c r="FK47" s="17">
        <v>0.7</v>
      </c>
      <c r="FL47" s="17">
        <v>3</v>
      </c>
      <c r="FM47" s="17"/>
      <c r="FN47" s="17">
        <v>444</v>
      </c>
      <c r="FO47" s="15"/>
      <c r="FP47" s="17">
        <v>1.14683</v>
      </c>
      <c r="FQ47" s="17">
        <v>-0.77800000000000002</v>
      </c>
      <c r="FR47" s="17">
        <v>1.3640000000000001</v>
      </c>
      <c r="FS47" s="17">
        <v>1.8</v>
      </c>
      <c r="FT47" s="17">
        <v>0.36299999999999999</v>
      </c>
      <c r="FU47" s="17">
        <v>0.192</v>
      </c>
      <c r="FV47" s="17">
        <v>0</v>
      </c>
      <c r="FW47" s="17">
        <v>1.9</v>
      </c>
      <c r="FX47" s="17">
        <v>5.9878299999999998</v>
      </c>
    </row>
    <row r="48" spans="1:180" ht="24" customHeight="1" x14ac:dyDescent="0.3">
      <c r="A48" s="16" t="s">
        <v>49</v>
      </c>
      <c r="B48" s="16" t="s">
        <v>831</v>
      </c>
      <c r="C48" s="17">
        <v>11.2</v>
      </c>
      <c r="D48" s="17">
        <v>15.7</v>
      </c>
      <c r="E48" s="17">
        <v>6</v>
      </c>
      <c r="F48" s="17">
        <v>0</v>
      </c>
      <c r="G48" s="17"/>
      <c r="H48" s="17">
        <v>-5.3</v>
      </c>
      <c r="I48" s="17">
        <v>0.7</v>
      </c>
      <c r="J48" s="17">
        <v>2</v>
      </c>
      <c r="K48" s="17"/>
      <c r="L48" s="17">
        <v>13.8</v>
      </c>
      <c r="M48" s="17">
        <v>-3.1</v>
      </c>
      <c r="N48" s="17"/>
      <c r="O48" s="17">
        <v>17.399999999999999</v>
      </c>
      <c r="P48" s="17">
        <v>11.2</v>
      </c>
      <c r="Q48" s="17">
        <v>-1.8</v>
      </c>
      <c r="R48" s="17">
        <v>66.3</v>
      </c>
      <c r="S48" s="17">
        <v>0</v>
      </c>
      <c r="T48" s="17"/>
      <c r="U48" s="17"/>
      <c r="V48" s="17"/>
      <c r="W48" s="17">
        <v>-2.9</v>
      </c>
      <c r="X48" s="17">
        <v>0.2</v>
      </c>
      <c r="Y48" s="17">
        <v>-0.2</v>
      </c>
      <c r="Z48" s="17">
        <v>2.9</v>
      </c>
      <c r="AA48" s="17">
        <v>-3.2</v>
      </c>
      <c r="AB48" s="17"/>
      <c r="AC48" s="17">
        <v>14.2</v>
      </c>
      <c r="AD48" s="17"/>
      <c r="AE48" s="17"/>
      <c r="AF48" s="17"/>
      <c r="AG48" s="17"/>
      <c r="AH48" s="17">
        <v>13.7</v>
      </c>
      <c r="AI48" s="17">
        <v>15.2</v>
      </c>
      <c r="AJ48" s="17"/>
      <c r="AK48" s="17">
        <v>0</v>
      </c>
      <c r="AL48" s="17"/>
      <c r="AM48" s="17">
        <v>-1.4</v>
      </c>
      <c r="AN48" s="17">
        <v>-6.3</v>
      </c>
      <c r="AO48" s="17">
        <v>3.4</v>
      </c>
      <c r="AP48" s="17">
        <v>24.8</v>
      </c>
      <c r="AQ48" s="17">
        <v>9.6</v>
      </c>
      <c r="AR48" s="17">
        <v>-2.4</v>
      </c>
      <c r="AS48" s="17">
        <v>2.6</v>
      </c>
      <c r="AT48" s="17">
        <v>0.3</v>
      </c>
      <c r="AU48" s="17">
        <v>37.1</v>
      </c>
      <c r="AV48" s="17">
        <v>14.7</v>
      </c>
      <c r="AW48" s="17">
        <v>-33.299999999999997</v>
      </c>
      <c r="AX48" s="17">
        <v>7</v>
      </c>
      <c r="AY48" s="17">
        <v>-0.7</v>
      </c>
      <c r="AZ48" s="17">
        <v>0.9</v>
      </c>
      <c r="BA48" s="17">
        <v>1</v>
      </c>
      <c r="BB48" s="17">
        <v>0.3</v>
      </c>
      <c r="BC48" s="17">
        <v>9.6</v>
      </c>
      <c r="BD48" s="17"/>
      <c r="BE48" s="17"/>
      <c r="BF48" s="17">
        <v>-5.8</v>
      </c>
      <c r="BG48" s="17">
        <v>0</v>
      </c>
      <c r="BH48" s="17"/>
      <c r="BI48" s="17">
        <v>0.7</v>
      </c>
      <c r="BJ48" s="17"/>
      <c r="BK48" s="17"/>
      <c r="BL48" s="17"/>
      <c r="BM48" s="17">
        <v>-0.6</v>
      </c>
      <c r="BN48" s="17">
        <v>0</v>
      </c>
      <c r="BO48" s="17">
        <v>0</v>
      </c>
      <c r="BP48" s="17">
        <v>0</v>
      </c>
      <c r="BQ48" s="17">
        <v>18.600000000000001</v>
      </c>
      <c r="BR48" s="17"/>
      <c r="BS48" s="17"/>
      <c r="BT48" s="17"/>
      <c r="BU48" s="17"/>
      <c r="BV48" s="17"/>
      <c r="BW48" s="17">
        <v>0</v>
      </c>
      <c r="BX48" s="17"/>
      <c r="BY48" s="17"/>
      <c r="BZ48" s="17">
        <v>-0.3</v>
      </c>
      <c r="CA48" s="17">
        <v>48</v>
      </c>
      <c r="CB48" s="17">
        <v>30.7</v>
      </c>
      <c r="CC48" s="17">
        <v>8.4</v>
      </c>
      <c r="CD48" s="17">
        <v>7.1</v>
      </c>
      <c r="CE48" s="17">
        <v>10.1</v>
      </c>
      <c r="CF48" s="17"/>
      <c r="CG48" s="17"/>
      <c r="CH48" s="17"/>
      <c r="CI48" s="17">
        <v>3.4</v>
      </c>
      <c r="CJ48" s="17">
        <v>6.1</v>
      </c>
      <c r="CK48" s="17">
        <v>-20.2</v>
      </c>
      <c r="CL48" s="17"/>
      <c r="CM48" s="17"/>
      <c r="CN48" s="17"/>
      <c r="CO48" s="17"/>
      <c r="CP48" s="17"/>
      <c r="CQ48" s="17">
        <v>0.1</v>
      </c>
      <c r="CR48" s="17">
        <v>0</v>
      </c>
      <c r="CS48" s="17">
        <v>-2.8</v>
      </c>
      <c r="CT48" s="17">
        <v>0.4</v>
      </c>
      <c r="CU48" s="17">
        <v>1.3</v>
      </c>
      <c r="CV48" s="17"/>
      <c r="CW48" s="17">
        <v>-4.4000000000000004</v>
      </c>
      <c r="CX48" s="17">
        <v>0</v>
      </c>
      <c r="CY48" s="17"/>
      <c r="CZ48" s="17"/>
      <c r="DA48" s="17">
        <v>0.1</v>
      </c>
      <c r="DB48" s="17">
        <v>0</v>
      </c>
      <c r="DC48" s="17">
        <v>-1</v>
      </c>
      <c r="DD48" s="17">
        <v>-0.1</v>
      </c>
      <c r="DE48" s="17"/>
      <c r="DF48" s="17"/>
      <c r="DG48" s="17">
        <v>0.2</v>
      </c>
      <c r="DH48" s="17">
        <v>1.4</v>
      </c>
      <c r="DI48" s="17">
        <v>0.2</v>
      </c>
      <c r="DJ48" s="17">
        <v>1</v>
      </c>
      <c r="DK48" s="17">
        <v>0.2</v>
      </c>
      <c r="DL48" s="17">
        <v>0.5</v>
      </c>
      <c r="DM48" s="17"/>
      <c r="DN48" s="17">
        <v>0</v>
      </c>
      <c r="DO48" s="17">
        <v>0</v>
      </c>
      <c r="DP48" s="17">
        <v>3.2</v>
      </c>
      <c r="DQ48" s="17">
        <v>4.5</v>
      </c>
      <c r="DR48" s="17">
        <v>0.2</v>
      </c>
      <c r="DS48" s="17">
        <v>0.1</v>
      </c>
      <c r="DT48" s="17">
        <v>0.6</v>
      </c>
      <c r="DU48" s="17">
        <v>0.2</v>
      </c>
      <c r="DV48" s="17"/>
      <c r="DW48" s="17"/>
      <c r="DX48" s="17">
        <v>-4.2</v>
      </c>
      <c r="DY48" s="17">
        <v>0</v>
      </c>
      <c r="DZ48" s="17">
        <v>1.1000000000000001</v>
      </c>
      <c r="EA48" s="17">
        <v>1.3</v>
      </c>
      <c r="EB48" s="17">
        <v>0.8</v>
      </c>
      <c r="EC48" s="17">
        <v>3.7</v>
      </c>
      <c r="ED48" s="17">
        <v>0.3</v>
      </c>
      <c r="EE48" s="17">
        <v>-6.8</v>
      </c>
      <c r="EF48" s="17">
        <v>-8.1999999999999993</v>
      </c>
      <c r="EG48" s="17">
        <v>0</v>
      </c>
      <c r="EH48" s="17">
        <v>0</v>
      </c>
      <c r="EI48" s="17"/>
      <c r="EJ48" s="17">
        <v>2</v>
      </c>
      <c r="EK48" s="17">
        <v>0</v>
      </c>
      <c r="EL48" s="17">
        <v>1.4</v>
      </c>
      <c r="EM48" s="17">
        <v>0.2</v>
      </c>
      <c r="EN48" s="17">
        <v>0.2</v>
      </c>
      <c r="EO48" s="17">
        <v>0.2</v>
      </c>
      <c r="EP48" s="17"/>
      <c r="EQ48" s="17">
        <v>0</v>
      </c>
      <c r="ER48" s="17">
        <v>0.3</v>
      </c>
      <c r="ES48" s="17">
        <v>0</v>
      </c>
      <c r="ET48" s="17">
        <v>-0.2</v>
      </c>
      <c r="EU48" s="17">
        <v>16.2</v>
      </c>
      <c r="EV48" s="17">
        <v>7.9</v>
      </c>
      <c r="EW48" s="17">
        <v>0</v>
      </c>
      <c r="EX48" s="17">
        <v>1.7</v>
      </c>
      <c r="EY48" s="17">
        <v>0.2</v>
      </c>
      <c r="EZ48" s="17">
        <v>0.6</v>
      </c>
      <c r="FA48" s="17">
        <v>0.5</v>
      </c>
      <c r="FB48" s="17">
        <v>0.2</v>
      </c>
      <c r="FC48" s="17">
        <v>0.2</v>
      </c>
      <c r="FD48" s="17">
        <v>2</v>
      </c>
      <c r="FE48" s="17">
        <v>1.7</v>
      </c>
      <c r="FF48" s="17">
        <v>2</v>
      </c>
      <c r="FG48" s="17"/>
      <c r="FH48" s="17"/>
      <c r="FI48" s="17"/>
      <c r="FJ48" s="17"/>
      <c r="FK48" s="17">
        <v>0.7</v>
      </c>
      <c r="FL48" s="17">
        <v>3</v>
      </c>
      <c r="FM48" s="17"/>
      <c r="FN48" s="17">
        <v>382.3</v>
      </c>
      <c r="FO48" s="15"/>
      <c r="FP48" s="17">
        <v>1.0263800000000001</v>
      </c>
      <c r="FQ48" s="17">
        <v>-0.216</v>
      </c>
      <c r="FR48" s="17">
        <v>2.2080000000000002</v>
      </c>
      <c r="FS48" s="17">
        <v>1.8</v>
      </c>
      <c r="FT48" s="17">
        <v>0.36349999999999999</v>
      </c>
      <c r="FU48" s="17">
        <v>0.15207999999999999</v>
      </c>
      <c r="FV48" s="17">
        <v>0.3</v>
      </c>
      <c r="FW48" s="17">
        <v>2</v>
      </c>
      <c r="FX48" s="17">
        <v>7.6339600000000001</v>
      </c>
    </row>
    <row r="49" spans="1:180" ht="24" customHeight="1" x14ac:dyDescent="0.3">
      <c r="A49" s="16" t="s">
        <v>49</v>
      </c>
      <c r="B49" s="16" t="s">
        <v>832</v>
      </c>
      <c r="C49" s="17">
        <v>10.8</v>
      </c>
      <c r="D49" s="17">
        <v>14.2</v>
      </c>
      <c r="E49" s="17">
        <v>5.3</v>
      </c>
      <c r="F49" s="17">
        <v>0</v>
      </c>
      <c r="G49" s="17"/>
      <c r="H49" s="17">
        <v>-5.7</v>
      </c>
      <c r="I49" s="17">
        <v>1.1000000000000001</v>
      </c>
      <c r="J49" s="17">
        <v>0</v>
      </c>
      <c r="K49" s="17"/>
      <c r="L49" s="17">
        <v>12.8</v>
      </c>
      <c r="M49" s="17">
        <v>-6.8</v>
      </c>
      <c r="N49" s="17"/>
      <c r="O49" s="17">
        <v>16.2</v>
      </c>
      <c r="P49" s="17">
        <v>10</v>
      </c>
      <c r="Q49" s="17">
        <v>-2.7</v>
      </c>
      <c r="R49" s="17">
        <v>67.099999999999994</v>
      </c>
      <c r="S49" s="17">
        <v>0</v>
      </c>
      <c r="T49" s="17"/>
      <c r="U49" s="17"/>
      <c r="V49" s="17"/>
      <c r="W49" s="17">
        <v>-3.1</v>
      </c>
      <c r="X49" s="17">
        <v>-0.1</v>
      </c>
      <c r="Y49" s="17">
        <v>-0.6</v>
      </c>
      <c r="Z49" s="17">
        <v>2.9</v>
      </c>
      <c r="AA49" s="17">
        <v>-3.2</v>
      </c>
      <c r="AB49" s="17"/>
      <c r="AC49" s="17">
        <v>13.4</v>
      </c>
      <c r="AD49" s="17"/>
      <c r="AE49" s="17"/>
      <c r="AF49" s="17"/>
      <c r="AG49" s="17"/>
      <c r="AH49" s="17">
        <v>12.7</v>
      </c>
      <c r="AI49" s="17">
        <v>13.8</v>
      </c>
      <c r="AJ49" s="17"/>
      <c r="AK49" s="17">
        <v>0</v>
      </c>
      <c r="AL49" s="17"/>
      <c r="AM49" s="17">
        <v>-1.2</v>
      </c>
      <c r="AN49" s="17">
        <v>-4.4000000000000004</v>
      </c>
      <c r="AO49" s="17">
        <v>3.5</v>
      </c>
      <c r="AP49" s="17">
        <v>24.9</v>
      </c>
      <c r="AQ49" s="17">
        <v>9.8000000000000007</v>
      </c>
      <c r="AR49" s="17">
        <v>-2</v>
      </c>
      <c r="AS49" s="17">
        <v>2.6</v>
      </c>
      <c r="AT49" s="17">
        <v>-0.1</v>
      </c>
      <c r="AU49" s="17">
        <v>36.299999999999997</v>
      </c>
      <c r="AV49" s="17">
        <v>13.8</v>
      </c>
      <c r="AW49" s="17">
        <v>-34</v>
      </c>
      <c r="AX49" s="17">
        <v>6.5</v>
      </c>
      <c r="AY49" s="17">
        <v>-1.5</v>
      </c>
      <c r="AZ49" s="17">
        <v>4.0999999999999996</v>
      </c>
      <c r="BA49" s="17">
        <v>1</v>
      </c>
      <c r="BB49" s="17">
        <v>0.3</v>
      </c>
      <c r="BC49" s="17">
        <v>7.5</v>
      </c>
      <c r="BD49" s="17"/>
      <c r="BE49" s="17"/>
      <c r="BF49" s="17">
        <v>-6.1</v>
      </c>
      <c r="BG49" s="17">
        <v>0</v>
      </c>
      <c r="BH49" s="17"/>
      <c r="BI49" s="17">
        <v>-1.2</v>
      </c>
      <c r="BJ49" s="17"/>
      <c r="BK49" s="17"/>
      <c r="BL49" s="17"/>
      <c r="BM49" s="17">
        <v>1.8</v>
      </c>
      <c r="BN49" s="17">
        <v>0</v>
      </c>
      <c r="BO49" s="17">
        <v>0</v>
      </c>
      <c r="BP49" s="17">
        <v>0</v>
      </c>
      <c r="BQ49" s="17">
        <v>15.7</v>
      </c>
      <c r="BR49" s="17"/>
      <c r="BS49" s="17"/>
      <c r="BT49" s="17"/>
      <c r="BU49" s="17"/>
      <c r="BV49" s="17"/>
      <c r="BW49" s="17">
        <v>0</v>
      </c>
      <c r="BX49" s="17"/>
      <c r="BY49" s="17"/>
      <c r="BZ49" s="17">
        <v>-0.3</v>
      </c>
      <c r="CA49" s="17">
        <v>47.4</v>
      </c>
      <c r="CB49" s="17">
        <v>30.7</v>
      </c>
      <c r="CC49" s="17">
        <v>9</v>
      </c>
      <c r="CD49" s="17">
        <v>7.1</v>
      </c>
      <c r="CE49" s="17">
        <v>10.1</v>
      </c>
      <c r="CF49" s="17"/>
      <c r="CG49" s="17"/>
      <c r="CH49" s="17"/>
      <c r="CI49" s="17">
        <v>2.7</v>
      </c>
      <c r="CJ49" s="17">
        <v>5.4</v>
      </c>
      <c r="CK49" s="17">
        <v>-21</v>
      </c>
      <c r="CL49" s="17"/>
      <c r="CM49" s="17"/>
      <c r="CN49" s="17"/>
      <c r="CO49" s="17"/>
      <c r="CP49" s="17"/>
      <c r="CQ49" s="17">
        <v>4</v>
      </c>
      <c r="CR49" s="17">
        <v>0</v>
      </c>
      <c r="CS49" s="17">
        <v>-2.6</v>
      </c>
      <c r="CT49" s="17">
        <v>0.5</v>
      </c>
      <c r="CU49" s="17">
        <v>1.2</v>
      </c>
      <c r="CV49" s="17"/>
      <c r="CW49" s="17">
        <v>-4.7</v>
      </c>
      <c r="CX49" s="17">
        <v>0</v>
      </c>
      <c r="CY49" s="17"/>
      <c r="CZ49" s="17"/>
      <c r="DA49" s="17">
        <v>0.1</v>
      </c>
      <c r="DB49" s="17">
        <v>-0.1</v>
      </c>
      <c r="DC49" s="17">
        <v>-0.8</v>
      </c>
      <c r="DD49" s="17">
        <v>0.1</v>
      </c>
      <c r="DE49" s="17"/>
      <c r="DF49" s="17"/>
      <c r="DG49" s="17">
        <v>0.2</v>
      </c>
      <c r="DH49" s="17">
        <v>1.2</v>
      </c>
      <c r="DI49" s="17">
        <v>0.2</v>
      </c>
      <c r="DJ49" s="17">
        <v>1</v>
      </c>
      <c r="DK49" s="17">
        <v>0.3</v>
      </c>
      <c r="DL49" s="17">
        <v>0.5</v>
      </c>
      <c r="DM49" s="17"/>
      <c r="DN49" s="17">
        <v>0</v>
      </c>
      <c r="DO49" s="17">
        <v>0</v>
      </c>
      <c r="DP49" s="17">
        <v>3.2</v>
      </c>
      <c r="DQ49" s="17">
        <v>4.5999999999999996</v>
      </c>
      <c r="DR49" s="17">
        <v>0.2</v>
      </c>
      <c r="DS49" s="17">
        <v>0</v>
      </c>
      <c r="DT49" s="17">
        <v>0.6</v>
      </c>
      <c r="DU49" s="17">
        <v>0.2</v>
      </c>
      <c r="DV49" s="17"/>
      <c r="DW49" s="17"/>
      <c r="DX49" s="17">
        <v>-4.2</v>
      </c>
      <c r="DY49" s="17">
        <v>0</v>
      </c>
      <c r="DZ49" s="17">
        <v>1.1000000000000001</v>
      </c>
      <c r="EA49" s="17">
        <v>1.2</v>
      </c>
      <c r="EB49" s="17">
        <v>0.8</v>
      </c>
      <c r="EC49" s="17">
        <v>3.7</v>
      </c>
      <c r="ED49" s="17">
        <v>0.4</v>
      </c>
      <c r="EE49" s="17">
        <v>-5.5</v>
      </c>
      <c r="EF49" s="17">
        <v>-6.8</v>
      </c>
      <c r="EG49" s="17">
        <v>0</v>
      </c>
      <c r="EH49" s="17">
        <v>0</v>
      </c>
      <c r="EI49" s="17"/>
      <c r="EJ49" s="17">
        <v>2</v>
      </c>
      <c r="EK49" s="17">
        <v>0</v>
      </c>
      <c r="EL49" s="17">
        <v>1.3</v>
      </c>
      <c r="EM49" s="17">
        <v>0.2</v>
      </c>
      <c r="EN49" s="17">
        <v>0.2</v>
      </c>
      <c r="EO49" s="17">
        <v>0.2</v>
      </c>
      <c r="EP49" s="17"/>
      <c r="EQ49" s="17">
        <v>0</v>
      </c>
      <c r="ER49" s="17">
        <v>0.3</v>
      </c>
      <c r="ES49" s="17">
        <v>0</v>
      </c>
      <c r="ET49" s="17">
        <v>-0.2</v>
      </c>
      <c r="EU49" s="17">
        <v>14.3</v>
      </c>
      <c r="EV49" s="17">
        <v>5.9</v>
      </c>
      <c r="EW49" s="17">
        <v>0</v>
      </c>
      <c r="EX49" s="17">
        <v>1.7</v>
      </c>
      <c r="EY49" s="17">
        <v>0.2</v>
      </c>
      <c r="EZ49" s="17">
        <v>0.6</v>
      </c>
      <c r="FA49" s="17">
        <v>0.5</v>
      </c>
      <c r="FB49" s="17">
        <v>0.3</v>
      </c>
      <c r="FC49" s="17">
        <v>0.2</v>
      </c>
      <c r="FD49" s="17">
        <v>1.8</v>
      </c>
      <c r="FE49" s="17">
        <v>1.5</v>
      </c>
      <c r="FF49" s="17">
        <v>1.9</v>
      </c>
      <c r="FG49" s="17"/>
      <c r="FH49" s="17"/>
      <c r="FI49" s="17"/>
      <c r="FJ49" s="17"/>
      <c r="FK49" s="17">
        <v>2.2000000000000002</v>
      </c>
      <c r="FL49" s="17">
        <v>2.1</v>
      </c>
      <c r="FM49" s="17"/>
      <c r="FN49" s="17">
        <v>364.3</v>
      </c>
      <c r="FO49" s="15"/>
      <c r="FP49" s="17">
        <v>1.10704</v>
      </c>
      <c r="FQ49" s="17">
        <v>-0.62590999999999997</v>
      </c>
      <c r="FR49" s="17">
        <v>2.0270000000000001</v>
      </c>
      <c r="FS49" s="17">
        <v>1.8</v>
      </c>
      <c r="FT49" s="17">
        <v>0.36188999999999999</v>
      </c>
      <c r="FU49" s="17">
        <v>0.15218999999999999</v>
      </c>
      <c r="FV49" s="17">
        <v>0.2</v>
      </c>
      <c r="FW49" s="17">
        <v>2.1</v>
      </c>
      <c r="FX49" s="17">
        <v>7.1222099999999999</v>
      </c>
    </row>
    <row r="50" spans="1:180" ht="24" customHeight="1" x14ac:dyDescent="0.3">
      <c r="A50" s="18" t="s">
        <v>49</v>
      </c>
      <c r="B50" s="18" t="s">
        <v>833</v>
      </c>
      <c r="C50" s="19">
        <v>11.3</v>
      </c>
      <c r="D50" s="19">
        <v>16.600000000000001</v>
      </c>
      <c r="E50" s="19">
        <v>9.9</v>
      </c>
      <c r="F50" s="19">
        <v>0</v>
      </c>
      <c r="G50" s="19"/>
      <c r="H50" s="19">
        <v>-6.7</v>
      </c>
      <c r="I50" s="19">
        <v>0.4</v>
      </c>
      <c r="J50" s="19">
        <v>0</v>
      </c>
      <c r="K50" s="19"/>
      <c r="L50" s="19">
        <v>11.1</v>
      </c>
      <c r="M50" s="19">
        <v>-10.199999999999999</v>
      </c>
      <c r="N50" s="19"/>
      <c r="O50" s="19">
        <v>14.4</v>
      </c>
      <c r="P50" s="19">
        <v>8.5</v>
      </c>
      <c r="Q50" s="19">
        <v>-3.2</v>
      </c>
      <c r="R50" s="19">
        <v>71.900000000000006</v>
      </c>
      <c r="S50" s="19">
        <v>0</v>
      </c>
      <c r="T50" s="19"/>
      <c r="U50" s="19"/>
      <c r="V50" s="19"/>
      <c r="W50" s="19">
        <v>-2.2999999999999998</v>
      </c>
      <c r="X50" s="19">
        <v>0.3</v>
      </c>
      <c r="Y50" s="19">
        <v>-0.1</v>
      </c>
      <c r="Z50" s="19">
        <v>2.9</v>
      </c>
      <c r="AA50" s="19">
        <v>-3.2</v>
      </c>
      <c r="AB50" s="19"/>
      <c r="AC50" s="19">
        <v>14.2</v>
      </c>
      <c r="AD50" s="19"/>
      <c r="AE50" s="19"/>
      <c r="AF50" s="19"/>
      <c r="AG50" s="19"/>
      <c r="AH50" s="19">
        <v>12.7</v>
      </c>
      <c r="AI50" s="19">
        <v>10.6</v>
      </c>
      <c r="AJ50" s="19"/>
      <c r="AK50" s="19">
        <v>0</v>
      </c>
      <c r="AL50" s="19"/>
      <c r="AM50" s="19">
        <v>-0.9</v>
      </c>
      <c r="AN50" s="19">
        <v>-2</v>
      </c>
      <c r="AO50" s="19">
        <v>4.3</v>
      </c>
      <c r="AP50" s="19">
        <v>24.9</v>
      </c>
      <c r="AQ50" s="19">
        <v>9.9</v>
      </c>
      <c r="AR50" s="19">
        <v>-2.4</v>
      </c>
      <c r="AS50" s="19">
        <v>2.6</v>
      </c>
      <c r="AT50" s="19">
        <v>0.3</v>
      </c>
      <c r="AU50" s="19">
        <v>35</v>
      </c>
      <c r="AV50" s="19">
        <v>12.7</v>
      </c>
      <c r="AW50" s="19">
        <v>-35</v>
      </c>
      <c r="AX50" s="19">
        <v>6.8</v>
      </c>
      <c r="AY50" s="19">
        <v>-1.7</v>
      </c>
      <c r="AZ50" s="19">
        <v>4.7</v>
      </c>
      <c r="BA50" s="19">
        <v>1</v>
      </c>
      <c r="BB50" s="19">
        <v>0.3</v>
      </c>
      <c r="BC50" s="19">
        <v>5.5</v>
      </c>
      <c r="BD50" s="19"/>
      <c r="BE50" s="19"/>
      <c r="BF50" s="19">
        <v>-6.2</v>
      </c>
      <c r="BG50" s="19">
        <v>0</v>
      </c>
      <c r="BH50" s="19"/>
      <c r="BI50" s="19">
        <v>-1.9</v>
      </c>
      <c r="BJ50" s="19"/>
      <c r="BK50" s="19"/>
      <c r="BL50" s="19"/>
      <c r="BM50" s="19">
        <v>3.3</v>
      </c>
      <c r="BN50" s="19">
        <v>0</v>
      </c>
      <c r="BO50" s="19">
        <v>0</v>
      </c>
      <c r="BP50" s="19">
        <v>0</v>
      </c>
      <c r="BQ50" s="19">
        <v>13</v>
      </c>
      <c r="BR50" s="19"/>
      <c r="BS50" s="19"/>
      <c r="BT50" s="19"/>
      <c r="BU50" s="19"/>
      <c r="BV50" s="19"/>
      <c r="BW50" s="19">
        <v>0</v>
      </c>
      <c r="BX50" s="19"/>
      <c r="BY50" s="19"/>
      <c r="BZ50" s="19">
        <v>-0.2</v>
      </c>
      <c r="CA50" s="19">
        <v>48.4</v>
      </c>
      <c r="CB50" s="19">
        <v>30.4</v>
      </c>
      <c r="CC50" s="19">
        <v>8.4</v>
      </c>
      <c r="CD50" s="19">
        <v>7.1</v>
      </c>
      <c r="CE50" s="19">
        <v>10.1</v>
      </c>
      <c r="CF50" s="19"/>
      <c r="CG50" s="19"/>
      <c r="CH50" s="19"/>
      <c r="CI50" s="19">
        <v>1.5</v>
      </c>
      <c r="CJ50" s="19">
        <v>4.0999999999999996</v>
      </c>
      <c r="CK50" s="19">
        <v>-23.2</v>
      </c>
      <c r="CL50" s="19"/>
      <c r="CM50" s="19"/>
      <c r="CN50" s="19"/>
      <c r="CO50" s="19"/>
      <c r="CP50" s="19"/>
      <c r="CQ50" s="19">
        <v>3.6</v>
      </c>
      <c r="CR50" s="19">
        <v>0</v>
      </c>
      <c r="CS50" s="19">
        <v>-2.4</v>
      </c>
      <c r="CT50" s="19">
        <v>0.6</v>
      </c>
      <c r="CU50" s="19">
        <v>1.2</v>
      </c>
      <c r="CV50" s="19"/>
      <c r="CW50" s="19">
        <v>-4.5</v>
      </c>
      <c r="CX50" s="19">
        <v>0</v>
      </c>
      <c r="CY50" s="19"/>
      <c r="CZ50" s="19"/>
      <c r="DA50" s="19">
        <v>0</v>
      </c>
      <c r="DB50" s="19">
        <v>0</v>
      </c>
      <c r="DC50" s="19">
        <v>-0.9</v>
      </c>
      <c r="DD50" s="19">
        <v>0</v>
      </c>
      <c r="DE50" s="19"/>
      <c r="DF50" s="19"/>
      <c r="DG50" s="19">
        <v>0.2</v>
      </c>
      <c r="DH50" s="19">
        <v>1.4</v>
      </c>
      <c r="DI50" s="19">
        <v>0.2</v>
      </c>
      <c r="DJ50" s="19">
        <v>1</v>
      </c>
      <c r="DK50" s="19">
        <v>0.3</v>
      </c>
      <c r="DL50" s="19">
        <v>0.5</v>
      </c>
      <c r="DM50" s="19"/>
      <c r="DN50" s="19">
        <v>0</v>
      </c>
      <c r="DO50" s="19">
        <v>0</v>
      </c>
      <c r="DP50" s="19">
        <v>3</v>
      </c>
      <c r="DQ50" s="19">
        <v>4.5</v>
      </c>
      <c r="DR50" s="19">
        <v>0</v>
      </c>
      <c r="DS50" s="19">
        <v>0</v>
      </c>
      <c r="DT50" s="19">
        <v>0.6</v>
      </c>
      <c r="DU50" s="19">
        <v>0.2</v>
      </c>
      <c r="DV50" s="19"/>
      <c r="DW50" s="19"/>
      <c r="DX50" s="19">
        <v>-4.2</v>
      </c>
      <c r="DY50" s="19">
        <v>0</v>
      </c>
      <c r="DZ50" s="19">
        <v>1.1000000000000001</v>
      </c>
      <c r="EA50" s="19">
        <v>1.3</v>
      </c>
      <c r="EB50" s="19">
        <v>0.8</v>
      </c>
      <c r="EC50" s="19">
        <v>3.7</v>
      </c>
      <c r="ED50" s="19">
        <v>0</v>
      </c>
      <c r="EE50" s="19">
        <v>-6.3</v>
      </c>
      <c r="EF50" s="19">
        <v>-7.2</v>
      </c>
      <c r="EG50" s="19">
        <v>0</v>
      </c>
      <c r="EH50" s="19">
        <v>0</v>
      </c>
      <c r="EI50" s="19"/>
      <c r="EJ50" s="19">
        <v>2.2000000000000002</v>
      </c>
      <c r="EK50" s="19">
        <v>-0.1</v>
      </c>
      <c r="EL50" s="19">
        <v>1.4</v>
      </c>
      <c r="EM50" s="19">
        <v>0.2</v>
      </c>
      <c r="EN50" s="19">
        <v>0.2</v>
      </c>
      <c r="EO50" s="19">
        <v>0.2</v>
      </c>
      <c r="EP50" s="19"/>
      <c r="EQ50" s="19">
        <v>0</v>
      </c>
      <c r="ER50" s="19">
        <v>0</v>
      </c>
      <c r="ES50" s="19">
        <v>0</v>
      </c>
      <c r="ET50" s="19">
        <v>-0.2</v>
      </c>
      <c r="EU50" s="19">
        <v>16.100000000000001</v>
      </c>
      <c r="EV50" s="19">
        <v>7.8</v>
      </c>
      <c r="EW50" s="19">
        <v>0</v>
      </c>
      <c r="EX50" s="19">
        <v>1.2</v>
      </c>
      <c r="EY50" s="19">
        <v>0.2</v>
      </c>
      <c r="EZ50" s="19">
        <v>0.6</v>
      </c>
      <c r="FA50" s="19">
        <v>0.5</v>
      </c>
      <c r="FB50" s="19">
        <v>0</v>
      </c>
      <c r="FC50" s="19">
        <v>0.2</v>
      </c>
      <c r="FD50" s="19">
        <v>1.8</v>
      </c>
      <c r="FE50" s="19">
        <v>1.5</v>
      </c>
      <c r="FF50" s="19">
        <v>1.9</v>
      </c>
      <c r="FG50" s="19"/>
      <c r="FH50" s="19"/>
      <c r="FI50" s="19"/>
      <c r="FJ50" s="19"/>
      <c r="FK50" s="19">
        <v>2.1</v>
      </c>
      <c r="FL50" s="19">
        <v>2.2999999999999998</v>
      </c>
      <c r="FM50" s="19"/>
      <c r="FN50" s="19">
        <v>358.7</v>
      </c>
      <c r="FO50" s="15"/>
      <c r="FP50" s="19">
        <v>1.2998000000000001</v>
      </c>
      <c r="FQ50" s="19">
        <v>-0.33400000000000002</v>
      </c>
      <c r="FR50" s="19">
        <v>1.9259999999999999</v>
      </c>
      <c r="FS50" s="19">
        <v>1.8</v>
      </c>
      <c r="FT50" s="19">
        <v>0.36142000000000002</v>
      </c>
      <c r="FU50" s="19">
        <v>0.18690000000000001</v>
      </c>
      <c r="FV50" s="19">
        <v>0</v>
      </c>
      <c r="FW50" s="19">
        <v>2</v>
      </c>
      <c r="FX50" s="19">
        <v>7.2401200000000001</v>
      </c>
    </row>
    <row r="51" spans="1:180" ht="24" customHeight="1" x14ac:dyDescent="0.3">
      <c r="A51" s="13" t="s">
        <v>49</v>
      </c>
      <c r="B51" s="13" t="s">
        <v>834</v>
      </c>
      <c r="C51" s="14">
        <v>10.8</v>
      </c>
      <c r="D51" s="14">
        <v>16.899999999999999</v>
      </c>
      <c r="E51" s="14">
        <v>10.4</v>
      </c>
      <c r="F51" s="14">
        <v>0</v>
      </c>
      <c r="G51" s="14"/>
      <c r="H51" s="14">
        <v>-7.7</v>
      </c>
      <c r="I51" s="14">
        <v>-0.7</v>
      </c>
      <c r="J51" s="14">
        <v>1</v>
      </c>
      <c r="K51" s="14"/>
      <c r="L51" s="14">
        <v>10.8</v>
      </c>
      <c r="M51" s="14">
        <v>-8</v>
      </c>
      <c r="N51" s="14"/>
      <c r="O51" s="14">
        <v>14.1</v>
      </c>
      <c r="P51" s="14">
        <v>9.1</v>
      </c>
      <c r="Q51" s="14">
        <v>-3.3</v>
      </c>
      <c r="R51" s="14">
        <v>67.3</v>
      </c>
      <c r="S51" s="14">
        <v>0</v>
      </c>
      <c r="T51" s="14"/>
      <c r="U51" s="14"/>
      <c r="V51" s="14"/>
      <c r="W51" s="14">
        <v>-3.5</v>
      </c>
      <c r="X51" s="14">
        <v>1.1000000000000001</v>
      </c>
      <c r="Y51" s="14">
        <v>-0.4</v>
      </c>
      <c r="Z51" s="14">
        <v>2.9</v>
      </c>
      <c r="AA51" s="14">
        <v>-3.2</v>
      </c>
      <c r="AB51" s="14"/>
      <c r="AC51" s="14">
        <v>13.7</v>
      </c>
      <c r="AD51" s="14"/>
      <c r="AE51" s="14"/>
      <c r="AF51" s="14"/>
      <c r="AG51" s="14"/>
      <c r="AH51" s="14">
        <v>11.9</v>
      </c>
      <c r="AI51" s="14">
        <v>11.2</v>
      </c>
      <c r="AJ51" s="14"/>
      <c r="AK51" s="14">
        <v>0</v>
      </c>
      <c r="AL51" s="14"/>
      <c r="AM51" s="14">
        <v>-1</v>
      </c>
      <c r="AN51" s="14">
        <v>-1.2</v>
      </c>
      <c r="AO51" s="14">
        <v>5</v>
      </c>
      <c r="AP51" s="14">
        <v>24.5</v>
      </c>
      <c r="AQ51" s="14">
        <v>6.9</v>
      </c>
      <c r="AR51" s="14">
        <v>-2</v>
      </c>
      <c r="AS51" s="14">
        <v>2.6</v>
      </c>
      <c r="AT51" s="14">
        <v>0.5</v>
      </c>
      <c r="AU51" s="14">
        <v>35.1</v>
      </c>
      <c r="AV51" s="14">
        <v>12.7</v>
      </c>
      <c r="AW51" s="14">
        <v>-44.5</v>
      </c>
      <c r="AX51" s="14">
        <v>7.4</v>
      </c>
      <c r="AY51" s="14">
        <v>-0.6</v>
      </c>
      <c r="AZ51" s="14">
        <v>5</v>
      </c>
      <c r="BA51" s="14">
        <v>1</v>
      </c>
      <c r="BB51" s="14">
        <v>0.3</v>
      </c>
      <c r="BC51" s="14">
        <v>7.5</v>
      </c>
      <c r="BD51" s="14"/>
      <c r="BE51" s="14"/>
      <c r="BF51" s="14">
        <v>-6.3</v>
      </c>
      <c r="BG51" s="14">
        <v>0</v>
      </c>
      <c r="BH51" s="14"/>
      <c r="BI51" s="14">
        <v>-2.2999999999999998</v>
      </c>
      <c r="BJ51" s="14"/>
      <c r="BK51" s="14"/>
      <c r="BL51" s="14"/>
      <c r="BM51" s="14">
        <v>3.8</v>
      </c>
      <c r="BN51" s="14">
        <v>0</v>
      </c>
      <c r="BO51" s="14">
        <v>0</v>
      </c>
      <c r="BP51" s="14">
        <v>0</v>
      </c>
      <c r="BQ51" s="14">
        <v>14.6</v>
      </c>
      <c r="BR51" s="14"/>
      <c r="BS51" s="14"/>
      <c r="BT51" s="14"/>
      <c r="BU51" s="14"/>
      <c r="BV51" s="14"/>
      <c r="BW51" s="14">
        <v>0</v>
      </c>
      <c r="BX51" s="14"/>
      <c r="BY51" s="14"/>
      <c r="BZ51" s="14">
        <v>-0.3</v>
      </c>
      <c r="CA51" s="14">
        <v>48.5</v>
      </c>
      <c r="CB51" s="14">
        <v>30.9</v>
      </c>
      <c r="CC51" s="14">
        <v>8.8000000000000007</v>
      </c>
      <c r="CD51" s="14">
        <v>7.1</v>
      </c>
      <c r="CE51" s="14">
        <v>5.9</v>
      </c>
      <c r="CF51" s="14"/>
      <c r="CG51" s="14"/>
      <c r="CH51" s="14"/>
      <c r="CI51" s="14">
        <v>0.9</v>
      </c>
      <c r="CJ51" s="14">
        <v>3.5</v>
      </c>
      <c r="CK51" s="14">
        <v>-24.3</v>
      </c>
      <c r="CL51" s="14"/>
      <c r="CM51" s="14"/>
      <c r="CN51" s="14"/>
      <c r="CO51" s="14"/>
      <c r="CP51" s="14"/>
      <c r="CQ51" s="14">
        <v>3.6</v>
      </c>
      <c r="CR51" s="14">
        <v>0</v>
      </c>
      <c r="CS51" s="14">
        <v>-2.4</v>
      </c>
      <c r="CT51" s="14">
        <v>0.6</v>
      </c>
      <c r="CU51" s="14">
        <v>1.2</v>
      </c>
      <c r="CV51" s="14"/>
      <c r="CW51" s="14">
        <v>-4.3</v>
      </c>
      <c r="CX51" s="14">
        <v>0</v>
      </c>
      <c r="CY51" s="14"/>
      <c r="CZ51" s="14"/>
      <c r="DA51" s="14">
        <v>0</v>
      </c>
      <c r="DB51" s="14">
        <v>0</v>
      </c>
      <c r="DC51" s="14">
        <v>-0.8</v>
      </c>
      <c r="DD51" s="14">
        <v>0</v>
      </c>
      <c r="DE51" s="14"/>
      <c r="DF51" s="14"/>
      <c r="DG51" s="14">
        <v>0.2</v>
      </c>
      <c r="DH51" s="14">
        <v>1.4</v>
      </c>
      <c r="DI51" s="14">
        <v>0.1</v>
      </c>
      <c r="DJ51" s="14">
        <v>1.2</v>
      </c>
      <c r="DK51" s="14">
        <v>0.3</v>
      </c>
      <c r="DL51" s="14">
        <v>0.5</v>
      </c>
      <c r="DM51" s="14"/>
      <c r="DN51" s="14">
        <v>0</v>
      </c>
      <c r="DO51" s="14">
        <v>0</v>
      </c>
      <c r="DP51" s="14">
        <v>3</v>
      </c>
      <c r="DQ51" s="14">
        <v>5.0999999999999996</v>
      </c>
      <c r="DR51" s="14">
        <v>0</v>
      </c>
      <c r="DS51" s="14">
        <v>0</v>
      </c>
      <c r="DT51" s="14">
        <v>0.6</v>
      </c>
      <c r="DU51" s="14">
        <v>0.2</v>
      </c>
      <c r="DV51" s="14"/>
      <c r="DW51" s="14"/>
      <c r="DX51" s="14">
        <v>-4.0999999999999996</v>
      </c>
      <c r="DY51" s="14">
        <v>0</v>
      </c>
      <c r="DZ51" s="14">
        <v>1</v>
      </c>
      <c r="EA51" s="14">
        <v>1.2</v>
      </c>
      <c r="EB51" s="14">
        <v>0.8</v>
      </c>
      <c r="EC51" s="14">
        <v>3.7</v>
      </c>
      <c r="ED51" s="14">
        <v>0</v>
      </c>
      <c r="EE51" s="14">
        <v>-6.7</v>
      </c>
      <c r="EF51" s="14">
        <v>-7.4</v>
      </c>
      <c r="EG51" s="14">
        <v>0</v>
      </c>
      <c r="EH51" s="14">
        <v>0</v>
      </c>
      <c r="EI51" s="14"/>
      <c r="EJ51" s="14">
        <v>2.5</v>
      </c>
      <c r="EK51" s="14">
        <v>-0.1</v>
      </c>
      <c r="EL51" s="14">
        <v>1.3</v>
      </c>
      <c r="EM51" s="14">
        <v>0.2</v>
      </c>
      <c r="EN51" s="14">
        <v>0.2</v>
      </c>
      <c r="EO51" s="14">
        <v>0.2</v>
      </c>
      <c r="EP51" s="14"/>
      <c r="EQ51" s="14">
        <v>0</v>
      </c>
      <c r="ER51" s="14">
        <v>0</v>
      </c>
      <c r="ES51" s="14">
        <v>0</v>
      </c>
      <c r="ET51" s="14">
        <v>-0.2</v>
      </c>
      <c r="EU51" s="14">
        <v>14.3</v>
      </c>
      <c r="EV51" s="14">
        <v>5.5</v>
      </c>
      <c r="EW51" s="14">
        <v>0</v>
      </c>
      <c r="EX51" s="14">
        <v>1.2</v>
      </c>
      <c r="EY51" s="14">
        <v>0.2</v>
      </c>
      <c r="EZ51" s="14">
        <v>0.6</v>
      </c>
      <c r="FA51" s="14">
        <v>0.5</v>
      </c>
      <c r="FB51" s="14">
        <v>0</v>
      </c>
      <c r="FC51" s="14">
        <v>0.2</v>
      </c>
      <c r="FD51" s="14">
        <v>1.8</v>
      </c>
      <c r="FE51" s="14">
        <v>1.5</v>
      </c>
      <c r="FF51" s="14">
        <v>2</v>
      </c>
      <c r="FG51" s="14"/>
      <c r="FH51" s="14"/>
      <c r="FI51" s="14"/>
      <c r="FJ51" s="14"/>
      <c r="FK51" s="14">
        <v>2.7</v>
      </c>
      <c r="FL51" s="14">
        <v>2.8</v>
      </c>
      <c r="FM51" s="14"/>
      <c r="FN51" s="14">
        <v>340.8</v>
      </c>
      <c r="FO51" s="15"/>
      <c r="FP51" s="14">
        <v>1.68723</v>
      </c>
      <c r="FQ51" s="14">
        <v>-0.49399999999999999</v>
      </c>
      <c r="FR51" s="14">
        <v>2.0640000000000001</v>
      </c>
      <c r="FS51" s="14">
        <v>1.8</v>
      </c>
      <c r="FT51" s="14">
        <v>0.36757000000000001</v>
      </c>
      <c r="FU51" s="14">
        <v>0.17212</v>
      </c>
      <c r="FV51" s="14">
        <v>-0.1</v>
      </c>
      <c r="FW51" s="14">
        <v>1.8</v>
      </c>
      <c r="FX51" s="14">
        <v>7.2969200000000001</v>
      </c>
    </row>
    <row r="52" spans="1:180" ht="24" customHeight="1" x14ac:dyDescent="0.3">
      <c r="A52" s="16" t="s">
        <v>49</v>
      </c>
      <c r="B52" s="16" t="s">
        <v>835</v>
      </c>
      <c r="C52" s="17">
        <v>11.5</v>
      </c>
      <c r="D52" s="17">
        <v>19.100000000000001</v>
      </c>
      <c r="E52" s="17">
        <v>10</v>
      </c>
      <c r="F52" s="17">
        <v>0</v>
      </c>
      <c r="G52" s="17"/>
      <c r="H52" s="17">
        <v>-7.8</v>
      </c>
      <c r="I52" s="17">
        <v>-2.5</v>
      </c>
      <c r="J52" s="17">
        <v>0.8</v>
      </c>
      <c r="K52" s="17"/>
      <c r="L52" s="17">
        <v>9.4</v>
      </c>
      <c r="M52" s="17">
        <v>-10</v>
      </c>
      <c r="N52" s="17"/>
      <c r="O52" s="17">
        <v>12</v>
      </c>
      <c r="P52" s="17">
        <v>7.8</v>
      </c>
      <c r="Q52" s="17">
        <v>-4</v>
      </c>
      <c r="R52" s="17">
        <v>65.599999999999994</v>
      </c>
      <c r="S52" s="17">
        <v>0</v>
      </c>
      <c r="T52" s="17"/>
      <c r="U52" s="17"/>
      <c r="V52" s="17"/>
      <c r="W52" s="17">
        <v>-2.5</v>
      </c>
      <c r="X52" s="17">
        <v>1.3</v>
      </c>
      <c r="Y52" s="17">
        <v>0.1</v>
      </c>
      <c r="Z52" s="17">
        <v>2.9</v>
      </c>
      <c r="AA52" s="17">
        <v>-3.2</v>
      </c>
      <c r="AB52" s="17"/>
      <c r="AC52" s="17">
        <v>13.3</v>
      </c>
      <c r="AD52" s="17"/>
      <c r="AE52" s="17"/>
      <c r="AF52" s="17"/>
      <c r="AG52" s="17"/>
      <c r="AH52" s="17">
        <v>12.5</v>
      </c>
      <c r="AI52" s="17">
        <v>10.1</v>
      </c>
      <c r="AJ52" s="17"/>
      <c r="AK52" s="17">
        <v>0</v>
      </c>
      <c r="AL52" s="17"/>
      <c r="AM52" s="17">
        <v>-1.1000000000000001</v>
      </c>
      <c r="AN52" s="17">
        <v>-0.7</v>
      </c>
      <c r="AO52" s="17">
        <v>5.0999999999999996</v>
      </c>
      <c r="AP52" s="17">
        <v>25.3</v>
      </c>
      <c r="AQ52" s="17">
        <v>7.2</v>
      </c>
      <c r="AR52" s="17">
        <v>-0.1</v>
      </c>
      <c r="AS52" s="17">
        <v>2.6</v>
      </c>
      <c r="AT52" s="17">
        <v>0.5</v>
      </c>
      <c r="AU52" s="17">
        <v>33.700000000000003</v>
      </c>
      <c r="AV52" s="17">
        <v>11.3</v>
      </c>
      <c r="AW52" s="17">
        <v>-45.8</v>
      </c>
      <c r="AX52" s="17">
        <v>5.9</v>
      </c>
      <c r="AY52" s="17">
        <v>-0.4</v>
      </c>
      <c r="AZ52" s="17">
        <v>4.3</v>
      </c>
      <c r="BA52" s="17">
        <v>1</v>
      </c>
      <c r="BB52" s="17">
        <v>0.3</v>
      </c>
      <c r="BC52" s="17">
        <v>8.5</v>
      </c>
      <c r="BD52" s="17"/>
      <c r="BE52" s="17"/>
      <c r="BF52" s="17">
        <v>-6.9</v>
      </c>
      <c r="BG52" s="17">
        <v>0</v>
      </c>
      <c r="BH52" s="17"/>
      <c r="BI52" s="17">
        <v>-2.8</v>
      </c>
      <c r="BJ52" s="17"/>
      <c r="BK52" s="17"/>
      <c r="BL52" s="17"/>
      <c r="BM52" s="17">
        <v>3.5</v>
      </c>
      <c r="BN52" s="17">
        <v>0</v>
      </c>
      <c r="BO52" s="17">
        <v>0</v>
      </c>
      <c r="BP52" s="17">
        <v>0</v>
      </c>
      <c r="BQ52" s="17">
        <v>13.1</v>
      </c>
      <c r="BR52" s="17"/>
      <c r="BS52" s="17"/>
      <c r="BT52" s="17"/>
      <c r="BU52" s="17"/>
      <c r="BV52" s="17"/>
      <c r="BW52" s="17">
        <v>0</v>
      </c>
      <c r="BX52" s="17"/>
      <c r="BY52" s="17"/>
      <c r="BZ52" s="17">
        <v>-0.3</v>
      </c>
      <c r="CA52" s="17">
        <v>61.7</v>
      </c>
      <c r="CB52" s="17">
        <v>31.2</v>
      </c>
      <c r="CC52" s="17">
        <v>9</v>
      </c>
      <c r="CD52" s="17">
        <v>7.1</v>
      </c>
      <c r="CE52" s="17">
        <v>5.8</v>
      </c>
      <c r="CF52" s="17"/>
      <c r="CG52" s="17"/>
      <c r="CH52" s="17"/>
      <c r="CI52" s="17">
        <v>0.1</v>
      </c>
      <c r="CJ52" s="17">
        <v>2.8</v>
      </c>
      <c r="CK52" s="17">
        <v>-24.6</v>
      </c>
      <c r="CL52" s="17"/>
      <c r="CM52" s="17"/>
      <c r="CN52" s="17"/>
      <c r="CO52" s="17"/>
      <c r="CP52" s="17"/>
      <c r="CQ52" s="17">
        <v>2.9</v>
      </c>
      <c r="CR52" s="17">
        <v>0</v>
      </c>
      <c r="CS52" s="17">
        <v>-2.5</v>
      </c>
      <c r="CT52" s="17">
        <v>0.6</v>
      </c>
      <c r="CU52" s="17">
        <v>1.2</v>
      </c>
      <c r="CV52" s="17"/>
      <c r="CW52" s="17">
        <v>-4.0999999999999996</v>
      </c>
      <c r="CX52" s="17">
        <v>0</v>
      </c>
      <c r="CY52" s="17"/>
      <c r="CZ52" s="17"/>
      <c r="DA52" s="17">
        <v>0</v>
      </c>
      <c r="DB52" s="17">
        <v>0</v>
      </c>
      <c r="DC52" s="17">
        <v>-1</v>
      </c>
      <c r="DD52" s="17">
        <v>0</v>
      </c>
      <c r="DE52" s="17"/>
      <c r="DF52" s="17"/>
      <c r="DG52" s="17">
        <v>0.2</v>
      </c>
      <c r="DH52" s="17">
        <v>1.4</v>
      </c>
      <c r="DI52" s="17">
        <v>0.2</v>
      </c>
      <c r="DJ52" s="17">
        <v>1</v>
      </c>
      <c r="DK52" s="17">
        <v>0.3</v>
      </c>
      <c r="DL52" s="17">
        <v>0.5</v>
      </c>
      <c r="DM52" s="17"/>
      <c r="DN52" s="17">
        <v>0</v>
      </c>
      <c r="DO52" s="17">
        <v>0</v>
      </c>
      <c r="DP52" s="17">
        <v>3.2</v>
      </c>
      <c r="DQ52" s="17">
        <v>5.4</v>
      </c>
      <c r="DR52" s="17">
        <v>0</v>
      </c>
      <c r="DS52" s="17">
        <v>0.1</v>
      </c>
      <c r="DT52" s="17">
        <v>0.4</v>
      </c>
      <c r="DU52" s="17">
        <v>0.3</v>
      </c>
      <c r="DV52" s="17"/>
      <c r="DW52" s="17"/>
      <c r="DX52" s="17">
        <v>-4.2</v>
      </c>
      <c r="DY52" s="17">
        <v>0</v>
      </c>
      <c r="DZ52" s="17">
        <v>1</v>
      </c>
      <c r="EA52" s="17">
        <v>1.1000000000000001</v>
      </c>
      <c r="EB52" s="17">
        <v>0.8</v>
      </c>
      <c r="EC52" s="17">
        <v>3.7</v>
      </c>
      <c r="ED52" s="17">
        <v>0</v>
      </c>
      <c r="EE52" s="17">
        <v>-6.9</v>
      </c>
      <c r="EF52" s="17">
        <v>-7.3</v>
      </c>
      <c r="EG52" s="17">
        <v>0</v>
      </c>
      <c r="EH52" s="17">
        <v>0</v>
      </c>
      <c r="EI52" s="17"/>
      <c r="EJ52" s="17">
        <v>2.5</v>
      </c>
      <c r="EK52" s="17">
        <v>0</v>
      </c>
      <c r="EL52" s="17">
        <v>1.3</v>
      </c>
      <c r="EM52" s="17">
        <v>0.2</v>
      </c>
      <c r="EN52" s="17">
        <v>0.2</v>
      </c>
      <c r="EO52" s="17">
        <v>0.2</v>
      </c>
      <c r="EP52" s="17"/>
      <c r="EQ52" s="17">
        <v>0</v>
      </c>
      <c r="ER52" s="17">
        <v>0</v>
      </c>
      <c r="ES52" s="17">
        <v>0</v>
      </c>
      <c r="ET52" s="17">
        <v>-0.2</v>
      </c>
      <c r="EU52" s="17">
        <v>10.1</v>
      </c>
      <c r="EV52" s="17">
        <v>3.7</v>
      </c>
      <c r="EW52" s="17">
        <v>0</v>
      </c>
      <c r="EX52" s="17">
        <v>1.5</v>
      </c>
      <c r="EY52" s="17">
        <v>0.2</v>
      </c>
      <c r="EZ52" s="17">
        <v>0.6</v>
      </c>
      <c r="FA52" s="17">
        <v>0.5</v>
      </c>
      <c r="FB52" s="17">
        <v>0</v>
      </c>
      <c r="FC52" s="17">
        <v>0.2</v>
      </c>
      <c r="FD52" s="17">
        <v>1.6</v>
      </c>
      <c r="FE52" s="17">
        <v>1.3</v>
      </c>
      <c r="FF52" s="17">
        <v>1.9</v>
      </c>
      <c r="FG52" s="17"/>
      <c r="FH52" s="17"/>
      <c r="FI52" s="17"/>
      <c r="FJ52" s="17"/>
      <c r="FK52" s="17">
        <v>2.9</v>
      </c>
      <c r="FL52" s="17">
        <v>2.2999999999999998</v>
      </c>
      <c r="FM52" s="17"/>
      <c r="FN52" s="17">
        <v>333</v>
      </c>
      <c r="FO52" s="15"/>
      <c r="FP52" s="17">
        <v>1.67469</v>
      </c>
      <c r="FQ52" s="17">
        <v>-0.95399999999999996</v>
      </c>
      <c r="FR52" s="17">
        <v>1.9550000000000001</v>
      </c>
      <c r="FS52" s="17">
        <v>1.8</v>
      </c>
      <c r="FT52" s="17">
        <v>0.36731999999999998</v>
      </c>
      <c r="FU52" s="17">
        <v>0.13028000000000001</v>
      </c>
      <c r="FV52" s="17">
        <v>-0.5</v>
      </c>
      <c r="FW52" s="17">
        <v>1.8</v>
      </c>
      <c r="FX52" s="17">
        <v>6.2732900000000003</v>
      </c>
    </row>
    <row r="53" spans="1:180" ht="24" customHeight="1" x14ac:dyDescent="0.3">
      <c r="A53" s="16" t="s">
        <v>49</v>
      </c>
      <c r="B53" s="16" t="s">
        <v>836</v>
      </c>
      <c r="C53" s="17">
        <v>9.5</v>
      </c>
      <c r="D53" s="17">
        <v>0</v>
      </c>
      <c r="E53" s="17">
        <v>0</v>
      </c>
      <c r="F53" s="17">
        <v>0</v>
      </c>
      <c r="G53" s="17"/>
      <c r="H53" s="17">
        <v>-10.5</v>
      </c>
      <c r="I53" s="17">
        <v>-5.7</v>
      </c>
      <c r="J53" s="17">
        <v>0</v>
      </c>
      <c r="K53" s="17"/>
      <c r="L53" s="17">
        <v>8.1999999999999993</v>
      </c>
      <c r="M53" s="17">
        <v>-12.5</v>
      </c>
      <c r="N53" s="17"/>
      <c r="O53" s="17">
        <v>10.7</v>
      </c>
      <c r="P53" s="17">
        <v>7.1</v>
      </c>
      <c r="Q53" s="17">
        <v>-4.3</v>
      </c>
      <c r="R53" s="17">
        <v>66.900000000000006</v>
      </c>
      <c r="S53" s="17">
        <v>0</v>
      </c>
      <c r="T53" s="17"/>
      <c r="U53" s="17"/>
      <c r="V53" s="17"/>
      <c r="W53" s="17">
        <v>-0.9</v>
      </c>
      <c r="X53" s="17">
        <v>1.6</v>
      </c>
      <c r="Y53" s="17">
        <v>0.5</v>
      </c>
      <c r="Z53" s="17">
        <v>2.9</v>
      </c>
      <c r="AA53" s="17">
        <v>-3.2</v>
      </c>
      <c r="AB53" s="17"/>
      <c r="AC53" s="17">
        <v>10.4</v>
      </c>
      <c r="AD53" s="17"/>
      <c r="AE53" s="17"/>
      <c r="AF53" s="17"/>
      <c r="AG53" s="17"/>
      <c r="AH53" s="17">
        <v>11.1</v>
      </c>
      <c r="AI53" s="17">
        <v>7.2</v>
      </c>
      <c r="AJ53" s="17"/>
      <c r="AK53" s="17">
        <v>0</v>
      </c>
      <c r="AL53" s="17"/>
      <c r="AM53" s="17">
        <v>-1.2</v>
      </c>
      <c r="AN53" s="17">
        <v>-1.5</v>
      </c>
      <c r="AO53" s="17">
        <v>5</v>
      </c>
      <c r="AP53" s="17">
        <v>24.9</v>
      </c>
      <c r="AQ53" s="17">
        <v>7</v>
      </c>
      <c r="AR53" s="17">
        <v>-0.3</v>
      </c>
      <c r="AS53" s="17">
        <v>2.6</v>
      </c>
      <c r="AT53" s="17">
        <v>-0.1</v>
      </c>
      <c r="AU53" s="17">
        <v>32.6</v>
      </c>
      <c r="AV53" s="17">
        <v>10.3</v>
      </c>
      <c r="AW53" s="17">
        <v>-46.7</v>
      </c>
      <c r="AX53" s="17">
        <v>6.5</v>
      </c>
      <c r="AY53" s="17">
        <v>-1.5</v>
      </c>
      <c r="AZ53" s="17">
        <v>4.8</v>
      </c>
      <c r="BA53" s="17">
        <v>1</v>
      </c>
      <c r="BB53" s="17">
        <v>0.3</v>
      </c>
      <c r="BC53" s="17">
        <v>5.6</v>
      </c>
      <c r="BD53" s="17"/>
      <c r="BE53" s="17"/>
      <c r="BF53" s="17">
        <v>-6.9</v>
      </c>
      <c r="BG53" s="17">
        <v>0</v>
      </c>
      <c r="BH53" s="17"/>
      <c r="BI53" s="17">
        <v>-3.9</v>
      </c>
      <c r="BJ53" s="17"/>
      <c r="BK53" s="17"/>
      <c r="BL53" s="17"/>
      <c r="BM53" s="17">
        <v>3.1</v>
      </c>
      <c r="BN53" s="17">
        <v>0</v>
      </c>
      <c r="BO53" s="17">
        <v>0</v>
      </c>
      <c r="BP53" s="17">
        <v>0</v>
      </c>
      <c r="BQ53" s="17">
        <v>11.4</v>
      </c>
      <c r="BR53" s="17"/>
      <c r="BS53" s="17"/>
      <c r="BT53" s="17"/>
      <c r="BU53" s="17"/>
      <c r="BV53" s="17"/>
      <c r="BW53" s="17">
        <v>0</v>
      </c>
      <c r="BX53" s="17"/>
      <c r="BY53" s="17"/>
      <c r="BZ53" s="17">
        <v>-0.4</v>
      </c>
      <c r="CA53" s="17">
        <v>63.3</v>
      </c>
      <c r="CB53" s="17">
        <v>30.8</v>
      </c>
      <c r="CC53" s="17">
        <v>8.8000000000000007</v>
      </c>
      <c r="CD53" s="17">
        <v>9.4</v>
      </c>
      <c r="CE53" s="17">
        <v>5.7</v>
      </c>
      <c r="CF53" s="17"/>
      <c r="CG53" s="17"/>
      <c r="CH53" s="17"/>
      <c r="CI53" s="17">
        <v>-1.7</v>
      </c>
      <c r="CJ53" s="17">
        <v>1.4</v>
      </c>
      <c r="CK53" s="17">
        <v>-25.8</v>
      </c>
      <c r="CL53" s="17"/>
      <c r="CM53" s="17"/>
      <c r="CN53" s="17"/>
      <c r="CO53" s="17"/>
      <c r="CP53" s="17"/>
      <c r="CQ53" s="17">
        <v>1.8</v>
      </c>
      <c r="CR53" s="17">
        <v>0</v>
      </c>
      <c r="CS53" s="17">
        <v>-2.4</v>
      </c>
      <c r="CT53" s="17">
        <v>0.6</v>
      </c>
      <c r="CU53" s="17">
        <v>1.2</v>
      </c>
      <c r="CV53" s="17"/>
      <c r="CW53" s="17">
        <v>-4.0999999999999996</v>
      </c>
      <c r="CX53" s="17">
        <v>0</v>
      </c>
      <c r="CY53" s="17"/>
      <c r="CZ53" s="17"/>
      <c r="DA53" s="17">
        <v>0</v>
      </c>
      <c r="DB53" s="17">
        <v>0</v>
      </c>
      <c r="DC53" s="17">
        <v>-0.9</v>
      </c>
      <c r="DD53" s="17">
        <v>0</v>
      </c>
      <c r="DE53" s="17"/>
      <c r="DF53" s="17"/>
      <c r="DG53" s="17">
        <v>0.2</v>
      </c>
      <c r="DH53" s="17">
        <v>1.4</v>
      </c>
      <c r="DI53" s="17">
        <v>0.2</v>
      </c>
      <c r="DJ53" s="17">
        <v>0.2</v>
      </c>
      <c r="DK53" s="17">
        <v>0.2</v>
      </c>
      <c r="DL53" s="17">
        <v>0.5</v>
      </c>
      <c r="DM53" s="17"/>
      <c r="DN53" s="17">
        <v>0</v>
      </c>
      <c r="DO53" s="17">
        <v>0</v>
      </c>
      <c r="DP53" s="17">
        <v>3.3</v>
      </c>
      <c r="DQ53" s="17">
        <v>5.6</v>
      </c>
      <c r="DR53" s="17">
        <v>0</v>
      </c>
      <c r="DS53" s="17">
        <v>0</v>
      </c>
      <c r="DT53" s="17">
        <v>0.6</v>
      </c>
      <c r="DU53" s="17">
        <v>0.3</v>
      </c>
      <c r="DV53" s="17"/>
      <c r="DW53" s="17"/>
      <c r="DX53" s="17">
        <v>-4.0999999999999996</v>
      </c>
      <c r="DY53" s="17">
        <v>0.1</v>
      </c>
      <c r="DZ53" s="17">
        <v>1</v>
      </c>
      <c r="EA53" s="17">
        <v>1.1000000000000001</v>
      </c>
      <c r="EB53" s="17">
        <v>0.8</v>
      </c>
      <c r="EC53" s="17">
        <v>3.7</v>
      </c>
      <c r="ED53" s="17">
        <v>0</v>
      </c>
      <c r="EE53" s="17">
        <v>-6.7</v>
      </c>
      <c r="EF53" s="17">
        <v>-7.2</v>
      </c>
      <c r="EG53" s="17">
        <v>0</v>
      </c>
      <c r="EH53" s="17">
        <v>0</v>
      </c>
      <c r="EI53" s="17"/>
      <c r="EJ53" s="17">
        <v>2.5</v>
      </c>
      <c r="EK53" s="17">
        <v>0</v>
      </c>
      <c r="EL53" s="17">
        <v>1.3</v>
      </c>
      <c r="EM53" s="17">
        <v>0.2</v>
      </c>
      <c r="EN53" s="17">
        <v>0.2</v>
      </c>
      <c r="EO53" s="17">
        <v>0.2</v>
      </c>
      <c r="EP53" s="17"/>
      <c r="EQ53" s="17">
        <v>0</v>
      </c>
      <c r="ER53" s="17">
        <v>0</v>
      </c>
      <c r="ES53" s="17">
        <v>0</v>
      </c>
      <c r="ET53" s="17">
        <v>-0.2</v>
      </c>
      <c r="EU53" s="17">
        <v>9.9</v>
      </c>
      <c r="EV53" s="17">
        <v>4.8</v>
      </c>
      <c r="EW53" s="17">
        <v>0</v>
      </c>
      <c r="EX53" s="17">
        <v>1.7</v>
      </c>
      <c r="EY53" s="17">
        <v>0.2</v>
      </c>
      <c r="EZ53" s="17">
        <v>0.6</v>
      </c>
      <c r="FA53" s="17">
        <v>0.5</v>
      </c>
      <c r="FB53" s="17">
        <v>0</v>
      </c>
      <c r="FC53" s="17">
        <v>0.2</v>
      </c>
      <c r="FD53" s="17">
        <v>1.6</v>
      </c>
      <c r="FE53" s="17">
        <v>1.3</v>
      </c>
      <c r="FF53" s="17">
        <v>2</v>
      </c>
      <c r="FG53" s="17"/>
      <c r="FH53" s="17"/>
      <c r="FI53" s="17"/>
      <c r="FJ53" s="17"/>
      <c r="FK53" s="17">
        <v>2</v>
      </c>
      <c r="FL53" s="17">
        <v>2.5</v>
      </c>
      <c r="FM53" s="17"/>
      <c r="FN53" s="17">
        <v>272.39999999999998</v>
      </c>
      <c r="FO53" s="15"/>
      <c r="FP53" s="17">
        <v>1.7032499999999999</v>
      </c>
      <c r="FQ53" s="17">
        <v>-1.504</v>
      </c>
      <c r="FR53" s="17">
        <v>1.6639999999999999</v>
      </c>
      <c r="FS53" s="17">
        <v>1.8</v>
      </c>
      <c r="FT53" s="17">
        <v>0.36274000000000001</v>
      </c>
      <c r="FU53" s="17">
        <v>9.9309999999999996E-2</v>
      </c>
      <c r="FV53" s="17">
        <v>-0.6</v>
      </c>
      <c r="FW53" s="17">
        <v>2.2000000000000002</v>
      </c>
      <c r="FX53" s="17">
        <v>5.7252999999999998</v>
      </c>
    </row>
    <row r="54" spans="1:180" ht="24" customHeight="1" x14ac:dyDescent="0.3">
      <c r="A54" s="16" t="s">
        <v>49</v>
      </c>
      <c r="B54" s="16" t="s">
        <v>837</v>
      </c>
      <c r="C54" s="17">
        <v>12.5</v>
      </c>
      <c r="D54" s="17">
        <v>0</v>
      </c>
      <c r="E54" s="17">
        <v>0</v>
      </c>
      <c r="F54" s="17">
        <v>0</v>
      </c>
      <c r="G54" s="17"/>
      <c r="H54" s="17">
        <v>-11.1</v>
      </c>
      <c r="I54" s="17">
        <v>1.5</v>
      </c>
      <c r="J54" s="17">
        <v>0</v>
      </c>
      <c r="K54" s="17"/>
      <c r="L54" s="17">
        <v>8.6</v>
      </c>
      <c r="M54" s="17">
        <v>-9.3000000000000007</v>
      </c>
      <c r="N54" s="17"/>
      <c r="O54" s="17">
        <v>10.8</v>
      </c>
      <c r="P54" s="17">
        <v>8.3000000000000007</v>
      </c>
      <c r="Q54" s="17">
        <v>-3.4</v>
      </c>
      <c r="R54" s="17">
        <v>68</v>
      </c>
      <c r="S54" s="17">
        <v>0</v>
      </c>
      <c r="T54" s="17"/>
      <c r="U54" s="17"/>
      <c r="V54" s="17"/>
      <c r="W54" s="17">
        <v>0.1</v>
      </c>
      <c r="X54" s="17">
        <v>1.6</v>
      </c>
      <c r="Y54" s="17">
        <v>0.2</v>
      </c>
      <c r="Z54" s="17">
        <v>2.9</v>
      </c>
      <c r="AA54" s="17">
        <v>-3.2</v>
      </c>
      <c r="AB54" s="17"/>
      <c r="AC54" s="17">
        <v>10.1</v>
      </c>
      <c r="AD54" s="17"/>
      <c r="AE54" s="17"/>
      <c r="AF54" s="17"/>
      <c r="AG54" s="17"/>
      <c r="AH54" s="17">
        <v>11.1</v>
      </c>
      <c r="AI54" s="17">
        <v>4.5</v>
      </c>
      <c r="AJ54" s="17"/>
      <c r="AK54" s="17">
        <v>0</v>
      </c>
      <c r="AL54" s="17"/>
      <c r="AM54" s="17">
        <v>-1.3</v>
      </c>
      <c r="AN54" s="17">
        <v>-1.1000000000000001</v>
      </c>
      <c r="AO54" s="17">
        <v>5.4</v>
      </c>
      <c r="AP54" s="17">
        <v>24.5</v>
      </c>
      <c r="AQ54" s="17">
        <v>6.8</v>
      </c>
      <c r="AR54" s="17">
        <v>-0.6</v>
      </c>
      <c r="AS54" s="17">
        <v>2.6</v>
      </c>
      <c r="AT54" s="17">
        <v>0.2</v>
      </c>
      <c r="AU54" s="17">
        <v>33.200000000000003</v>
      </c>
      <c r="AV54" s="17">
        <v>10.8</v>
      </c>
      <c r="AW54" s="17">
        <v>-46.2</v>
      </c>
      <c r="AX54" s="17">
        <v>6.3</v>
      </c>
      <c r="AY54" s="17">
        <v>-0.6</v>
      </c>
      <c r="AZ54" s="17">
        <v>6.7</v>
      </c>
      <c r="BA54" s="17">
        <v>1</v>
      </c>
      <c r="BB54" s="17">
        <v>0.1</v>
      </c>
      <c r="BC54" s="17">
        <v>9.4</v>
      </c>
      <c r="BD54" s="17"/>
      <c r="BE54" s="17"/>
      <c r="BF54" s="17">
        <v>-7.8</v>
      </c>
      <c r="BG54" s="17">
        <v>0</v>
      </c>
      <c r="BH54" s="17"/>
      <c r="BI54" s="17">
        <v>-4.3</v>
      </c>
      <c r="BJ54" s="17"/>
      <c r="BK54" s="17"/>
      <c r="BL54" s="17"/>
      <c r="BM54" s="17">
        <v>3</v>
      </c>
      <c r="BN54" s="17">
        <v>0</v>
      </c>
      <c r="BO54" s="17">
        <v>0</v>
      </c>
      <c r="BP54" s="17">
        <v>0</v>
      </c>
      <c r="BQ54" s="17">
        <v>14.3</v>
      </c>
      <c r="BR54" s="17"/>
      <c r="BS54" s="17"/>
      <c r="BT54" s="17"/>
      <c r="BU54" s="17"/>
      <c r="BV54" s="17"/>
      <c r="BW54" s="17">
        <v>0</v>
      </c>
      <c r="BX54" s="17"/>
      <c r="BY54" s="17"/>
      <c r="BZ54" s="17">
        <v>-0.4</v>
      </c>
      <c r="CA54" s="17">
        <v>62.7</v>
      </c>
      <c r="CB54" s="17">
        <v>29.7</v>
      </c>
      <c r="CC54" s="17">
        <v>8.1</v>
      </c>
      <c r="CD54" s="17">
        <v>7</v>
      </c>
      <c r="CE54" s="17">
        <v>5.8</v>
      </c>
      <c r="CF54" s="17"/>
      <c r="CG54" s="17"/>
      <c r="CH54" s="17"/>
      <c r="CI54" s="17">
        <v>-2.7</v>
      </c>
      <c r="CJ54" s="17">
        <v>0.2</v>
      </c>
      <c r="CK54" s="17">
        <v>-28</v>
      </c>
      <c r="CL54" s="17"/>
      <c r="CM54" s="17"/>
      <c r="CN54" s="17"/>
      <c r="CO54" s="17"/>
      <c r="CP54" s="17"/>
      <c r="CQ54" s="17">
        <v>-1.6</v>
      </c>
      <c r="CR54" s="17">
        <v>0</v>
      </c>
      <c r="CS54" s="17">
        <v>-2.4</v>
      </c>
      <c r="CT54" s="17">
        <v>0.8</v>
      </c>
      <c r="CU54" s="17">
        <v>1.2</v>
      </c>
      <c r="CV54" s="17"/>
      <c r="CW54" s="17">
        <v>0</v>
      </c>
      <c r="CX54" s="17">
        <v>0</v>
      </c>
      <c r="CY54" s="17"/>
      <c r="CZ54" s="17"/>
      <c r="DA54" s="17">
        <v>0</v>
      </c>
      <c r="DB54" s="17">
        <v>-0.1</v>
      </c>
      <c r="DC54" s="17">
        <v>-0.8</v>
      </c>
      <c r="DD54" s="17">
        <v>0</v>
      </c>
      <c r="DE54" s="17"/>
      <c r="DF54" s="17"/>
      <c r="DG54" s="17">
        <v>0.2</v>
      </c>
      <c r="DH54" s="17">
        <v>1.4</v>
      </c>
      <c r="DI54" s="17">
        <v>0.1</v>
      </c>
      <c r="DJ54" s="17">
        <v>0.8</v>
      </c>
      <c r="DK54" s="17">
        <v>0.2</v>
      </c>
      <c r="DL54" s="17">
        <v>0.5</v>
      </c>
      <c r="DM54" s="17"/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0.6</v>
      </c>
      <c r="DU54" s="17">
        <v>0.3</v>
      </c>
      <c r="DV54" s="17"/>
      <c r="DW54" s="17"/>
      <c r="DX54" s="17">
        <v>-4.0999999999999996</v>
      </c>
      <c r="DY54" s="17">
        <v>0.1</v>
      </c>
      <c r="DZ54" s="17">
        <v>1.1000000000000001</v>
      </c>
      <c r="EA54" s="17">
        <v>1.1000000000000001</v>
      </c>
      <c r="EB54" s="17">
        <v>0.8</v>
      </c>
      <c r="EC54" s="17">
        <v>3.7</v>
      </c>
      <c r="ED54" s="17">
        <v>0</v>
      </c>
      <c r="EE54" s="17">
        <v>-6.6</v>
      </c>
      <c r="EF54" s="17">
        <v>-6.6</v>
      </c>
      <c r="EG54" s="17">
        <v>0</v>
      </c>
      <c r="EH54" s="17">
        <v>0</v>
      </c>
      <c r="EI54" s="17"/>
      <c r="EJ54" s="17">
        <v>2.5</v>
      </c>
      <c r="EK54" s="17">
        <v>-0.1</v>
      </c>
      <c r="EL54" s="17">
        <v>1.3</v>
      </c>
      <c r="EM54" s="17">
        <v>0.2</v>
      </c>
      <c r="EN54" s="17">
        <v>0.2</v>
      </c>
      <c r="EO54" s="17">
        <v>0.2</v>
      </c>
      <c r="EP54" s="17"/>
      <c r="EQ54" s="17">
        <v>0</v>
      </c>
      <c r="ER54" s="17">
        <v>0</v>
      </c>
      <c r="ES54" s="17">
        <v>0</v>
      </c>
      <c r="ET54" s="17">
        <v>-0.2</v>
      </c>
      <c r="EU54" s="17">
        <v>7.8</v>
      </c>
      <c r="EV54" s="17">
        <v>3.6</v>
      </c>
      <c r="EW54" s="17">
        <v>0</v>
      </c>
      <c r="EX54" s="17">
        <v>1.7</v>
      </c>
      <c r="EY54" s="17">
        <v>0.2</v>
      </c>
      <c r="EZ54" s="17">
        <v>0.6</v>
      </c>
      <c r="FA54" s="17">
        <v>0.5</v>
      </c>
      <c r="FB54" s="17">
        <v>0</v>
      </c>
      <c r="FC54" s="17">
        <v>0.2</v>
      </c>
      <c r="FD54" s="17">
        <v>1.4</v>
      </c>
      <c r="FE54" s="17">
        <v>1.1000000000000001</v>
      </c>
      <c r="FF54" s="17">
        <v>2</v>
      </c>
      <c r="FG54" s="17"/>
      <c r="FH54" s="17"/>
      <c r="FI54" s="17"/>
      <c r="FJ54" s="17"/>
      <c r="FK54" s="17">
        <v>1.7</v>
      </c>
      <c r="FL54" s="17">
        <v>3</v>
      </c>
      <c r="FM54" s="17"/>
      <c r="FN54" s="17">
        <v>276.60000000000002</v>
      </c>
      <c r="FO54" s="15"/>
      <c r="FP54" s="17">
        <v>1.77214</v>
      </c>
      <c r="FQ54" s="17">
        <v>-1.1499999999999999</v>
      </c>
      <c r="FR54" s="17">
        <v>1.823</v>
      </c>
      <c r="FS54" s="17">
        <v>1.8</v>
      </c>
      <c r="FT54" s="17">
        <v>0.36437000000000003</v>
      </c>
      <c r="FU54" s="17">
        <v>0.13006999999999999</v>
      </c>
      <c r="FV54" s="17">
        <v>-0.7</v>
      </c>
      <c r="FW54" s="17">
        <v>2</v>
      </c>
      <c r="FX54" s="17">
        <v>6.0395799999999999</v>
      </c>
    </row>
    <row r="55" spans="1:180" ht="24" customHeight="1" x14ac:dyDescent="0.3">
      <c r="A55" s="16" t="s">
        <v>49</v>
      </c>
      <c r="B55" s="16" t="s">
        <v>838</v>
      </c>
      <c r="C55" s="17">
        <v>12.6</v>
      </c>
      <c r="D55" s="17">
        <v>0</v>
      </c>
      <c r="E55" s="17">
        <v>0</v>
      </c>
      <c r="F55" s="17">
        <v>0</v>
      </c>
      <c r="G55" s="17"/>
      <c r="H55" s="17">
        <v>-12.3</v>
      </c>
      <c r="I55" s="17">
        <v>-9.5</v>
      </c>
      <c r="J55" s="17">
        <v>0</v>
      </c>
      <c r="K55" s="17"/>
      <c r="L55" s="17">
        <v>11.2</v>
      </c>
      <c r="M55" s="17">
        <v>-7.8</v>
      </c>
      <c r="N55" s="17"/>
      <c r="O55" s="17">
        <v>12.9</v>
      </c>
      <c r="P55" s="17">
        <v>7.8</v>
      </c>
      <c r="Q55" s="17">
        <v>-3.4</v>
      </c>
      <c r="R55" s="17">
        <v>60.6</v>
      </c>
      <c r="S55" s="17">
        <v>0</v>
      </c>
      <c r="T55" s="17"/>
      <c r="U55" s="17"/>
      <c r="V55" s="17"/>
      <c r="W55" s="17">
        <v>-0.5</v>
      </c>
      <c r="X55" s="17">
        <v>1.4</v>
      </c>
      <c r="Y55" s="17">
        <v>0.3</v>
      </c>
      <c r="Z55" s="17">
        <v>2.8</v>
      </c>
      <c r="AA55" s="17">
        <v>-3.2</v>
      </c>
      <c r="AB55" s="17"/>
      <c r="AC55" s="17">
        <v>8.9</v>
      </c>
      <c r="AD55" s="17"/>
      <c r="AE55" s="17"/>
      <c r="AF55" s="17"/>
      <c r="AG55" s="17"/>
      <c r="AH55" s="17">
        <v>11.3</v>
      </c>
      <c r="AI55" s="17">
        <v>-1.4</v>
      </c>
      <c r="AJ55" s="17"/>
      <c r="AK55" s="17">
        <v>0</v>
      </c>
      <c r="AL55" s="17"/>
      <c r="AM55" s="17">
        <v>-1.4</v>
      </c>
      <c r="AN55" s="17">
        <v>-1.7</v>
      </c>
      <c r="AO55" s="17">
        <v>5.4</v>
      </c>
      <c r="AP55" s="17">
        <v>26.2</v>
      </c>
      <c r="AQ55" s="17">
        <v>7.7</v>
      </c>
      <c r="AR55" s="17">
        <v>-0.4</v>
      </c>
      <c r="AS55" s="17">
        <v>2.6</v>
      </c>
      <c r="AT55" s="17">
        <v>0.6</v>
      </c>
      <c r="AU55" s="17">
        <v>30.3</v>
      </c>
      <c r="AV55" s="17">
        <v>8</v>
      </c>
      <c r="AW55" s="17">
        <v>-49.1</v>
      </c>
      <c r="AX55" s="17">
        <v>3.1</v>
      </c>
      <c r="AY55" s="17">
        <v>-0.8</v>
      </c>
      <c r="AZ55" s="17">
        <v>6.2</v>
      </c>
      <c r="BA55" s="17">
        <v>1</v>
      </c>
      <c r="BB55" s="17">
        <v>0.2</v>
      </c>
      <c r="BC55" s="17">
        <v>7.9</v>
      </c>
      <c r="BD55" s="17"/>
      <c r="BE55" s="17"/>
      <c r="BF55" s="17">
        <v>-8.4</v>
      </c>
      <c r="BG55" s="17">
        <v>0</v>
      </c>
      <c r="BH55" s="17"/>
      <c r="BI55" s="17">
        <v>-4.3</v>
      </c>
      <c r="BJ55" s="17"/>
      <c r="BK55" s="17"/>
      <c r="BL55" s="17"/>
      <c r="BM55" s="17">
        <v>2.6</v>
      </c>
      <c r="BN55" s="17">
        <v>0</v>
      </c>
      <c r="BO55" s="17">
        <v>0</v>
      </c>
      <c r="BP55" s="17">
        <v>0</v>
      </c>
      <c r="BQ55" s="17">
        <v>15.6</v>
      </c>
      <c r="BR55" s="17"/>
      <c r="BS55" s="17"/>
      <c r="BT55" s="17"/>
      <c r="BU55" s="17"/>
      <c r="BV55" s="17"/>
      <c r="BW55" s="17">
        <v>0</v>
      </c>
      <c r="BX55" s="17"/>
      <c r="BY55" s="17"/>
      <c r="BZ55" s="17">
        <v>-0.6</v>
      </c>
      <c r="CA55" s="17">
        <v>64.2</v>
      </c>
      <c r="CB55" s="17">
        <v>32.200000000000003</v>
      </c>
      <c r="CC55" s="17">
        <v>10</v>
      </c>
      <c r="CD55" s="17">
        <v>7</v>
      </c>
      <c r="CE55" s="17">
        <v>5.8</v>
      </c>
      <c r="CF55" s="17"/>
      <c r="CG55" s="17"/>
      <c r="CH55" s="17"/>
      <c r="CI55" s="17">
        <v>-2.6</v>
      </c>
      <c r="CJ55" s="17">
        <v>0.9</v>
      </c>
      <c r="CK55" s="17">
        <v>-26.9</v>
      </c>
      <c r="CL55" s="17"/>
      <c r="CM55" s="17"/>
      <c r="CN55" s="17"/>
      <c r="CO55" s="17"/>
      <c r="CP55" s="17"/>
      <c r="CQ55" s="17">
        <v>0</v>
      </c>
      <c r="CR55" s="17">
        <v>0</v>
      </c>
      <c r="CS55" s="17">
        <v>-2.5</v>
      </c>
      <c r="CT55" s="17">
        <v>0.7</v>
      </c>
      <c r="CU55" s="17">
        <v>1.1000000000000001</v>
      </c>
      <c r="CV55" s="17"/>
      <c r="CW55" s="17">
        <v>0</v>
      </c>
      <c r="CX55" s="17">
        <v>0</v>
      </c>
      <c r="CY55" s="17"/>
      <c r="CZ55" s="17"/>
      <c r="DA55" s="17">
        <v>0</v>
      </c>
      <c r="DB55" s="17">
        <v>-0.1</v>
      </c>
      <c r="DC55" s="17">
        <v>-0.8</v>
      </c>
      <c r="DD55" s="17">
        <v>0</v>
      </c>
      <c r="DE55" s="17"/>
      <c r="DF55" s="17"/>
      <c r="DG55" s="17">
        <v>0.2</v>
      </c>
      <c r="DH55" s="17">
        <v>1.4</v>
      </c>
      <c r="DI55" s="17">
        <v>0.2</v>
      </c>
      <c r="DJ55" s="17">
        <v>0.2</v>
      </c>
      <c r="DK55" s="17">
        <v>0.2</v>
      </c>
      <c r="DL55" s="17">
        <v>0.4</v>
      </c>
      <c r="DM55" s="17"/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0.1</v>
      </c>
      <c r="DT55" s="17">
        <v>0.6</v>
      </c>
      <c r="DU55" s="17">
        <v>0.3</v>
      </c>
      <c r="DV55" s="17"/>
      <c r="DW55" s="17"/>
      <c r="DX55" s="17">
        <v>-4</v>
      </c>
      <c r="DY55" s="17">
        <v>0.1</v>
      </c>
      <c r="DZ55" s="17">
        <v>1.1000000000000001</v>
      </c>
      <c r="EA55" s="17">
        <v>1.1000000000000001</v>
      </c>
      <c r="EB55" s="17">
        <v>0.8</v>
      </c>
      <c r="EC55" s="17">
        <v>3.7</v>
      </c>
      <c r="ED55" s="17">
        <v>0</v>
      </c>
      <c r="EE55" s="17">
        <v>-0.5</v>
      </c>
      <c r="EF55" s="17">
        <v>-6</v>
      </c>
      <c r="EG55" s="17">
        <v>0.1</v>
      </c>
      <c r="EH55" s="17">
        <v>0.3</v>
      </c>
      <c r="EI55" s="17"/>
      <c r="EJ55" s="17">
        <v>2.4</v>
      </c>
      <c r="EK55" s="17">
        <v>-0.1</v>
      </c>
      <c r="EL55" s="17">
        <v>1.4</v>
      </c>
      <c r="EM55" s="17">
        <v>0.2</v>
      </c>
      <c r="EN55" s="17">
        <v>0.2</v>
      </c>
      <c r="EO55" s="17">
        <v>0.2</v>
      </c>
      <c r="EP55" s="17"/>
      <c r="EQ55" s="17">
        <v>0</v>
      </c>
      <c r="ER55" s="17">
        <v>0</v>
      </c>
      <c r="ES55" s="17">
        <v>0</v>
      </c>
      <c r="ET55" s="17">
        <v>-0.2</v>
      </c>
      <c r="EU55" s="17">
        <v>4.9000000000000004</v>
      </c>
      <c r="EV55" s="17">
        <v>1.8</v>
      </c>
      <c r="EW55" s="17">
        <v>0</v>
      </c>
      <c r="EX55" s="17">
        <v>1.7</v>
      </c>
      <c r="EY55" s="17">
        <v>0.2</v>
      </c>
      <c r="EZ55" s="17">
        <v>0.6</v>
      </c>
      <c r="FA55" s="17">
        <v>0.5</v>
      </c>
      <c r="FB55" s="17">
        <v>0</v>
      </c>
      <c r="FC55" s="17">
        <v>0.2</v>
      </c>
      <c r="FD55" s="17">
        <v>1.4</v>
      </c>
      <c r="FE55" s="17">
        <v>1.1000000000000001</v>
      </c>
      <c r="FF55" s="17">
        <v>2</v>
      </c>
      <c r="FG55" s="17"/>
      <c r="FH55" s="17"/>
      <c r="FI55" s="17"/>
      <c r="FJ55" s="17"/>
      <c r="FK55" s="17">
        <v>1.8</v>
      </c>
      <c r="FL55" s="17">
        <v>3.5</v>
      </c>
      <c r="FM55" s="17"/>
      <c r="FN55" s="17">
        <v>255.5</v>
      </c>
      <c r="FO55" s="15"/>
      <c r="FP55" s="17">
        <v>1.6911799999999999</v>
      </c>
      <c r="FQ55" s="17">
        <v>-1.5669999999999999</v>
      </c>
      <c r="FR55" s="17">
        <v>1.716</v>
      </c>
      <c r="FS55" s="17">
        <v>1.7</v>
      </c>
      <c r="FT55" s="17">
        <v>0.36298999999999998</v>
      </c>
      <c r="FU55" s="17">
        <v>0.12444</v>
      </c>
      <c r="FV55" s="17">
        <v>-1</v>
      </c>
      <c r="FW55" s="17">
        <v>2</v>
      </c>
      <c r="FX55" s="17">
        <v>5.0276100000000001</v>
      </c>
    </row>
    <row r="56" spans="1:180" ht="24" customHeight="1" x14ac:dyDescent="0.3">
      <c r="A56" s="16" t="s">
        <v>49</v>
      </c>
      <c r="B56" s="16" t="s">
        <v>839</v>
      </c>
      <c r="C56" s="17">
        <v>11</v>
      </c>
      <c r="D56" s="17">
        <v>0</v>
      </c>
      <c r="E56" s="17">
        <v>0</v>
      </c>
      <c r="F56" s="17">
        <v>0</v>
      </c>
      <c r="G56" s="17"/>
      <c r="H56" s="17">
        <v>-18</v>
      </c>
      <c r="I56" s="17">
        <v>-20.2</v>
      </c>
      <c r="J56" s="17">
        <v>0</v>
      </c>
      <c r="K56" s="17"/>
      <c r="L56" s="17">
        <v>5.7</v>
      </c>
      <c r="M56" s="17">
        <v>-11.2</v>
      </c>
      <c r="N56" s="17"/>
      <c r="O56" s="17">
        <v>7.1</v>
      </c>
      <c r="P56" s="17">
        <v>4.5999999999999996</v>
      </c>
      <c r="Q56" s="17">
        <v>-6.6</v>
      </c>
      <c r="R56" s="17">
        <v>63.3</v>
      </c>
      <c r="S56" s="17">
        <v>0</v>
      </c>
      <c r="T56" s="17"/>
      <c r="U56" s="17"/>
      <c r="V56" s="17"/>
      <c r="W56" s="17">
        <v>-2.6</v>
      </c>
      <c r="X56" s="17">
        <v>1.3</v>
      </c>
      <c r="Y56" s="17">
        <v>0.1</v>
      </c>
      <c r="Z56" s="17">
        <v>3</v>
      </c>
      <c r="AA56" s="17">
        <v>-3.2</v>
      </c>
      <c r="AB56" s="17"/>
      <c r="AC56" s="17">
        <v>6.8</v>
      </c>
      <c r="AD56" s="17"/>
      <c r="AE56" s="17"/>
      <c r="AF56" s="17"/>
      <c r="AG56" s="17"/>
      <c r="AH56" s="17">
        <v>10.4</v>
      </c>
      <c r="AI56" s="17">
        <v>-4.8</v>
      </c>
      <c r="AJ56" s="17"/>
      <c r="AK56" s="17">
        <v>0</v>
      </c>
      <c r="AL56" s="17"/>
      <c r="AM56" s="17">
        <v>-1.5</v>
      </c>
      <c r="AN56" s="17">
        <v>-3.6</v>
      </c>
      <c r="AO56" s="17">
        <v>4.9000000000000004</v>
      </c>
      <c r="AP56" s="17">
        <v>25.2</v>
      </c>
      <c r="AQ56" s="17">
        <v>7</v>
      </c>
      <c r="AR56" s="17">
        <v>-0.8</v>
      </c>
      <c r="AS56" s="17">
        <v>2.6</v>
      </c>
      <c r="AT56" s="17">
        <v>0.6</v>
      </c>
      <c r="AU56" s="17">
        <v>23.4</v>
      </c>
      <c r="AV56" s="17">
        <v>1</v>
      </c>
      <c r="AW56" s="17">
        <v>-46.4</v>
      </c>
      <c r="AX56" s="17">
        <v>4.8</v>
      </c>
      <c r="AY56" s="17">
        <v>0.3</v>
      </c>
      <c r="AZ56" s="17">
        <v>5.6</v>
      </c>
      <c r="BA56" s="17">
        <v>1</v>
      </c>
      <c r="BB56" s="17">
        <v>0.2</v>
      </c>
      <c r="BC56" s="17">
        <v>10</v>
      </c>
      <c r="BD56" s="17"/>
      <c r="BE56" s="17"/>
      <c r="BF56" s="17">
        <v>-9</v>
      </c>
      <c r="BG56" s="17">
        <v>0</v>
      </c>
      <c r="BH56" s="17"/>
      <c r="BI56" s="17">
        <v>-5.9</v>
      </c>
      <c r="BJ56" s="17"/>
      <c r="BK56" s="17"/>
      <c r="BL56" s="17"/>
      <c r="BM56" s="17">
        <v>0</v>
      </c>
      <c r="BN56" s="17">
        <v>0</v>
      </c>
      <c r="BO56" s="17">
        <v>-0.7</v>
      </c>
      <c r="BP56" s="17">
        <v>0</v>
      </c>
      <c r="BQ56" s="17">
        <v>8.9</v>
      </c>
      <c r="BR56" s="17"/>
      <c r="BS56" s="17"/>
      <c r="BT56" s="17"/>
      <c r="BU56" s="17"/>
      <c r="BV56" s="17"/>
      <c r="BW56" s="17">
        <v>0</v>
      </c>
      <c r="BX56" s="17"/>
      <c r="BY56" s="17"/>
      <c r="BZ56" s="17">
        <v>-0.5</v>
      </c>
      <c r="CA56" s="17">
        <v>63.5</v>
      </c>
      <c r="CB56" s="17">
        <v>31.2</v>
      </c>
      <c r="CC56" s="17">
        <v>-0.2</v>
      </c>
      <c r="CD56" s="17">
        <v>7.1</v>
      </c>
      <c r="CE56" s="17">
        <v>1.8</v>
      </c>
      <c r="CF56" s="17"/>
      <c r="CG56" s="17"/>
      <c r="CH56" s="17"/>
      <c r="CI56" s="17">
        <v>-9.1</v>
      </c>
      <c r="CJ56" s="17">
        <v>-6.5</v>
      </c>
      <c r="CK56" s="17">
        <v>-39.1</v>
      </c>
      <c r="CL56" s="17"/>
      <c r="CM56" s="17"/>
      <c r="CN56" s="17"/>
      <c r="CO56" s="17"/>
      <c r="CP56" s="17"/>
      <c r="CQ56" s="17">
        <v>0</v>
      </c>
      <c r="CR56" s="17">
        <v>0</v>
      </c>
      <c r="CS56" s="17">
        <v>-2.4</v>
      </c>
      <c r="CT56" s="17">
        <v>0.7</v>
      </c>
      <c r="CU56" s="17">
        <v>1.1000000000000001</v>
      </c>
      <c r="CV56" s="17"/>
      <c r="CW56" s="17">
        <v>0</v>
      </c>
      <c r="CX56" s="17">
        <v>0</v>
      </c>
      <c r="CY56" s="17"/>
      <c r="CZ56" s="17"/>
      <c r="DA56" s="17">
        <v>0</v>
      </c>
      <c r="DB56" s="17">
        <v>0</v>
      </c>
      <c r="DC56" s="17">
        <v>-0.9</v>
      </c>
      <c r="DD56" s="17">
        <v>0</v>
      </c>
      <c r="DE56" s="17"/>
      <c r="DF56" s="17"/>
      <c r="DG56" s="17">
        <v>0.2</v>
      </c>
      <c r="DH56" s="17">
        <v>1.4</v>
      </c>
      <c r="DI56" s="17">
        <v>0.2</v>
      </c>
      <c r="DJ56" s="17">
        <v>-0.7</v>
      </c>
      <c r="DK56" s="17">
        <v>0.2</v>
      </c>
      <c r="DL56" s="17">
        <v>0.5</v>
      </c>
      <c r="DM56" s="17"/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-0.1</v>
      </c>
      <c r="DT56" s="17">
        <v>0.6</v>
      </c>
      <c r="DU56" s="17">
        <v>0.4</v>
      </c>
      <c r="DV56" s="17"/>
      <c r="DW56" s="17"/>
      <c r="DX56" s="17">
        <v>-4.0999999999999996</v>
      </c>
      <c r="DY56" s="17">
        <v>0.3</v>
      </c>
      <c r="DZ56" s="17">
        <v>1</v>
      </c>
      <c r="EA56" s="17">
        <v>1</v>
      </c>
      <c r="EB56" s="17">
        <v>0.8</v>
      </c>
      <c r="EC56" s="17">
        <v>3.7</v>
      </c>
      <c r="ED56" s="17">
        <v>0</v>
      </c>
      <c r="EE56" s="17">
        <v>-2.9</v>
      </c>
      <c r="EF56" s="17">
        <v>-9.1999999999999993</v>
      </c>
      <c r="EG56" s="17">
        <v>0</v>
      </c>
      <c r="EH56" s="17">
        <v>0</v>
      </c>
      <c r="EI56" s="17"/>
      <c r="EJ56" s="17">
        <v>2.2000000000000002</v>
      </c>
      <c r="EK56" s="17">
        <v>0</v>
      </c>
      <c r="EL56" s="17">
        <v>1.4</v>
      </c>
      <c r="EM56" s="17">
        <v>0.2</v>
      </c>
      <c r="EN56" s="17">
        <v>0.2</v>
      </c>
      <c r="EO56" s="17">
        <v>0.2</v>
      </c>
      <c r="EP56" s="17"/>
      <c r="EQ56" s="17">
        <v>0</v>
      </c>
      <c r="ER56" s="17">
        <v>0</v>
      </c>
      <c r="ES56" s="17">
        <v>0</v>
      </c>
      <c r="ET56" s="17">
        <v>-0.2</v>
      </c>
      <c r="EU56" s="17">
        <v>1</v>
      </c>
      <c r="EV56" s="17">
        <v>0.4</v>
      </c>
      <c r="EW56" s="17">
        <v>0</v>
      </c>
      <c r="EX56" s="17">
        <v>1.7</v>
      </c>
      <c r="EY56" s="17">
        <v>0.2</v>
      </c>
      <c r="EZ56" s="17">
        <v>0.6</v>
      </c>
      <c r="FA56" s="17">
        <v>0.5</v>
      </c>
      <c r="FB56" s="17">
        <v>0</v>
      </c>
      <c r="FC56" s="17">
        <v>0.2</v>
      </c>
      <c r="FD56" s="17">
        <v>1.3</v>
      </c>
      <c r="FE56" s="17">
        <v>0.9</v>
      </c>
      <c r="FF56" s="17">
        <v>2</v>
      </c>
      <c r="FG56" s="17"/>
      <c r="FH56" s="17"/>
      <c r="FI56" s="17"/>
      <c r="FJ56" s="17"/>
      <c r="FK56" s="17">
        <v>1.7</v>
      </c>
      <c r="FL56" s="17">
        <v>3.8</v>
      </c>
      <c r="FM56" s="17"/>
      <c r="FN56" s="17">
        <v>132.6</v>
      </c>
      <c r="FO56" s="15"/>
      <c r="FP56" s="17">
        <v>1.5824</v>
      </c>
      <c r="FQ56" s="17">
        <v>-0.52800000000000002</v>
      </c>
      <c r="FR56" s="17">
        <v>1.6060000000000001</v>
      </c>
      <c r="FS56" s="17">
        <v>1.8</v>
      </c>
      <c r="FT56" s="17">
        <v>0.36212</v>
      </c>
      <c r="FU56" s="17">
        <v>7.3529999999999998E-2</v>
      </c>
      <c r="FV56" s="17">
        <v>-1.4</v>
      </c>
      <c r="FW56" s="17">
        <v>2</v>
      </c>
      <c r="FX56" s="17">
        <v>5.4960500000000003</v>
      </c>
    </row>
    <row r="57" spans="1:180" ht="24" customHeight="1" x14ac:dyDescent="0.3">
      <c r="A57" s="16" t="s">
        <v>49</v>
      </c>
      <c r="B57" s="16" t="s">
        <v>840</v>
      </c>
      <c r="C57" s="17">
        <v>15.2</v>
      </c>
      <c r="D57" s="17">
        <v>0</v>
      </c>
      <c r="E57" s="17">
        <v>0</v>
      </c>
      <c r="F57" s="17">
        <v>0</v>
      </c>
      <c r="G57" s="17"/>
      <c r="H57" s="17">
        <v>-13</v>
      </c>
      <c r="I57" s="17">
        <v>7.3</v>
      </c>
      <c r="J57" s="17">
        <v>8.6</v>
      </c>
      <c r="K57" s="17"/>
      <c r="L57" s="17">
        <v>7.2</v>
      </c>
      <c r="M57" s="17">
        <v>-16.899999999999999</v>
      </c>
      <c r="N57" s="17"/>
      <c r="O57" s="17">
        <v>11</v>
      </c>
      <c r="P57" s="17">
        <v>0.8</v>
      </c>
      <c r="Q57" s="17">
        <v>-8.6999999999999993</v>
      </c>
      <c r="R57" s="17">
        <v>73</v>
      </c>
      <c r="S57" s="17">
        <v>0</v>
      </c>
      <c r="T57" s="17"/>
      <c r="U57" s="17"/>
      <c r="V57" s="17"/>
      <c r="W57" s="17">
        <v>-2.1</v>
      </c>
      <c r="X57" s="17">
        <v>2</v>
      </c>
      <c r="Y57" s="17">
        <v>1.1000000000000001</v>
      </c>
      <c r="Z57" s="17">
        <v>2.9</v>
      </c>
      <c r="AA57" s="17">
        <v>-3.2</v>
      </c>
      <c r="AB57" s="17"/>
      <c r="AC57" s="17">
        <v>9.3000000000000007</v>
      </c>
      <c r="AD57" s="17"/>
      <c r="AE57" s="17"/>
      <c r="AF57" s="17"/>
      <c r="AG57" s="17"/>
      <c r="AH57" s="17">
        <v>10.5</v>
      </c>
      <c r="AI57" s="17">
        <v>-4.7</v>
      </c>
      <c r="AJ57" s="17"/>
      <c r="AK57" s="17">
        <v>0</v>
      </c>
      <c r="AL57" s="17"/>
      <c r="AM57" s="17">
        <v>-1.2</v>
      </c>
      <c r="AN57" s="17">
        <v>-3.4</v>
      </c>
      <c r="AO57" s="17">
        <v>4.5999999999999996</v>
      </c>
      <c r="AP57" s="17">
        <v>24.8</v>
      </c>
      <c r="AQ57" s="17">
        <v>7.6</v>
      </c>
      <c r="AR57" s="17">
        <v>0</v>
      </c>
      <c r="AS57" s="17">
        <v>2.6</v>
      </c>
      <c r="AT57" s="17">
        <v>-0.1</v>
      </c>
      <c r="AU57" s="17">
        <v>22.4</v>
      </c>
      <c r="AV57" s="17">
        <v>-10.7</v>
      </c>
      <c r="AW57" s="17">
        <v>-46.9</v>
      </c>
      <c r="AX57" s="17">
        <v>4.3</v>
      </c>
      <c r="AY57" s="17">
        <v>-2</v>
      </c>
      <c r="AZ57" s="17">
        <v>5.4</v>
      </c>
      <c r="BA57" s="17">
        <v>1</v>
      </c>
      <c r="BB57" s="17">
        <v>0.2</v>
      </c>
      <c r="BC57" s="17">
        <v>3.3</v>
      </c>
      <c r="BD57" s="17"/>
      <c r="BE57" s="17"/>
      <c r="BF57" s="17">
        <v>-4.0999999999999996</v>
      </c>
      <c r="BG57" s="17">
        <v>0</v>
      </c>
      <c r="BH57" s="17"/>
      <c r="BI57" s="17">
        <v>-2.6</v>
      </c>
      <c r="BJ57" s="17"/>
      <c r="BK57" s="17"/>
      <c r="BL57" s="17"/>
      <c r="BM57" s="17">
        <v>3.3</v>
      </c>
      <c r="BN57" s="17">
        <v>-5.5</v>
      </c>
      <c r="BO57" s="17">
        <v>-6.7</v>
      </c>
      <c r="BP57" s="17">
        <v>-5</v>
      </c>
      <c r="BQ57" s="17">
        <v>0.2</v>
      </c>
      <c r="BR57" s="17"/>
      <c r="BS57" s="17"/>
      <c r="BT57" s="17"/>
      <c r="BU57" s="17"/>
      <c r="BV57" s="17"/>
      <c r="BW57" s="17">
        <v>0</v>
      </c>
      <c r="BX57" s="17"/>
      <c r="BY57" s="17"/>
      <c r="BZ57" s="17">
        <v>-0.4</v>
      </c>
      <c r="CA57" s="17">
        <v>63.6</v>
      </c>
      <c r="CB57" s="17">
        <v>31.4</v>
      </c>
      <c r="CC57" s="17">
        <v>0.2</v>
      </c>
      <c r="CD57" s="17">
        <v>7</v>
      </c>
      <c r="CE57" s="17">
        <v>2</v>
      </c>
      <c r="CF57" s="17"/>
      <c r="CG57" s="17"/>
      <c r="CH57" s="17"/>
      <c r="CI57" s="17">
        <v>5.9</v>
      </c>
      <c r="CJ57" s="17">
        <v>9.1</v>
      </c>
      <c r="CK57" s="17">
        <v>-15.8</v>
      </c>
      <c r="CL57" s="17"/>
      <c r="CM57" s="17"/>
      <c r="CN57" s="17"/>
      <c r="CO57" s="17"/>
      <c r="CP57" s="17"/>
      <c r="CQ57" s="17">
        <v>0</v>
      </c>
      <c r="CR57" s="17">
        <v>0</v>
      </c>
      <c r="CS57" s="17">
        <v>-2.2999999999999998</v>
      </c>
      <c r="CT57" s="17">
        <v>0.8</v>
      </c>
      <c r="CU57" s="17">
        <v>1.2</v>
      </c>
      <c r="CV57" s="17"/>
      <c r="CW57" s="17">
        <v>0</v>
      </c>
      <c r="CX57" s="17">
        <v>0</v>
      </c>
      <c r="CY57" s="17"/>
      <c r="CZ57" s="17"/>
      <c r="DA57" s="17">
        <v>0</v>
      </c>
      <c r="DB57" s="17">
        <v>0</v>
      </c>
      <c r="DC57" s="17">
        <v>-0.9</v>
      </c>
      <c r="DD57" s="17">
        <v>0</v>
      </c>
      <c r="DE57" s="17"/>
      <c r="DF57" s="17"/>
      <c r="DG57" s="17">
        <v>0.2</v>
      </c>
      <c r="DH57" s="17">
        <v>1.4</v>
      </c>
      <c r="DI57" s="17">
        <v>0.2</v>
      </c>
      <c r="DJ57" s="17">
        <v>-0.7</v>
      </c>
      <c r="DK57" s="17">
        <v>0.2</v>
      </c>
      <c r="DL57" s="17">
        <v>0.4</v>
      </c>
      <c r="DM57" s="17"/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0.1</v>
      </c>
      <c r="DT57" s="17">
        <v>0.4</v>
      </c>
      <c r="DU57" s="17">
        <v>0.4</v>
      </c>
      <c r="DV57" s="17"/>
      <c r="DW57" s="17"/>
      <c r="DX57" s="17">
        <v>-4.2</v>
      </c>
      <c r="DY57" s="17">
        <v>0.2</v>
      </c>
      <c r="DZ57" s="17">
        <v>1.1000000000000001</v>
      </c>
      <c r="EA57" s="17">
        <v>1.3</v>
      </c>
      <c r="EB57" s="17">
        <v>0.8</v>
      </c>
      <c r="EC57" s="17">
        <v>3.7</v>
      </c>
      <c r="ED57" s="17">
        <v>0</v>
      </c>
      <c r="EE57" s="17">
        <v>-1.5</v>
      </c>
      <c r="EF57" s="17">
        <v>-6.6</v>
      </c>
      <c r="EG57" s="17">
        <v>0.2</v>
      </c>
      <c r="EH57" s="17">
        <v>0.2</v>
      </c>
      <c r="EI57" s="17"/>
      <c r="EJ57" s="17">
        <v>2.2000000000000002</v>
      </c>
      <c r="EK57" s="17">
        <v>0</v>
      </c>
      <c r="EL57" s="17">
        <v>1.3</v>
      </c>
      <c r="EM57" s="17">
        <v>0.2</v>
      </c>
      <c r="EN57" s="17">
        <v>0.2</v>
      </c>
      <c r="EO57" s="17">
        <v>0.2</v>
      </c>
      <c r="EP57" s="17"/>
      <c r="EQ57" s="17">
        <v>0</v>
      </c>
      <c r="ER57" s="17">
        <v>0</v>
      </c>
      <c r="ES57" s="17">
        <v>0</v>
      </c>
      <c r="ET57" s="17">
        <v>-0.2</v>
      </c>
      <c r="EU57" s="17">
        <v>4.4000000000000004</v>
      </c>
      <c r="EV57" s="17">
        <v>2.4</v>
      </c>
      <c r="EW57" s="17">
        <v>0</v>
      </c>
      <c r="EX57" s="17">
        <v>1.7</v>
      </c>
      <c r="EY57" s="17">
        <v>0.2</v>
      </c>
      <c r="EZ57" s="17">
        <v>0.6</v>
      </c>
      <c r="FA57" s="17">
        <v>0.5</v>
      </c>
      <c r="FB57" s="17">
        <v>0</v>
      </c>
      <c r="FC57" s="17">
        <v>0.2</v>
      </c>
      <c r="FD57" s="17">
        <v>1.4</v>
      </c>
      <c r="FE57" s="17">
        <v>1.1000000000000001</v>
      </c>
      <c r="FF57" s="17">
        <v>1.9</v>
      </c>
      <c r="FG57" s="17"/>
      <c r="FH57" s="17"/>
      <c r="FI57" s="17"/>
      <c r="FJ57" s="17"/>
      <c r="FK57" s="17">
        <v>1.3</v>
      </c>
      <c r="FL57" s="17">
        <v>3.7</v>
      </c>
      <c r="FM57" s="17"/>
      <c r="FN57" s="17">
        <v>214.7</v>
      </c>
      <c r="FO57" s="15"/>
      <c r="FP57" s="17">
        <v>1.577</v>
      </c>
      <c r="FQ57" s="17">
        <v>-0.83099999999999996</v>
      </c>
      <c r="FR57" s="17">
        <v>2.0190000000000001</v>
      </c>
      <c r="FS57" s="17">
        <v>1.8</v>
      </c>
      <c r="FT57" s="17">
        <v>0.35460999999999998</v>
      </c>
      <c r="FU57" s="17">
        <v>8.9020000000000002E-2</v>
      </c>
      <c r="FV57" s="17">
        <v>-0.4</v>
      </c>
      <c r="FW57" s="17">
        <v>2</v>
      </c>
      <c r="FX57" s="17">
        <v>6.6086299999999998</v>
      </c>
    </row>
    <row r="58" spans="1:180" ht="24" customHeight="1" x14ac:dyDescent="0.3">
      <c r="A58" s="18" t="s">
        <v>841</v>
      </c>
      <c r="B58" s="18" t="s">
        <v>50</v>
      </c>
      <c r="C58" s="19">
        <v>12.4</v>
      </c>
      <c r="D58" s="19">
        <v>0</v>
      </c>
      <c r="E58" s="19">
        <v>0</v>
      </c>
      <c r="F58" s="19">
        <v>0</v>
      </c>
      <c r="G58" s="19"/>
      <c r="H58" s="19">
        <v>-16.7</v>
      </c>
      <c r="I58" s="19">
        <v>-7.7</v>
      </c>
      <c r="J58" s="19">
        <v>6.3</v>
      </c>
      <c r="K58" s="19"/>
      <c r="L58" s="19">
        <v>3</v>
      </c>
      <c r="M58" s="19">
        <v>-17.399999999999999</v>
      </c>
      <c r="N58" s="19"/>
      <c r="O58" s="19">
        <v>4.8</v>
      </c>
      <c r="P58" s="19">
        <v>-2.2999999999999998</v>
      </c>
      <c r="Q58" s="19">
        <v>-11.1</v>
      </c>
      <c r="R58" s="19">
        <v>66.2</v>
      </c>
      <c r="S58" s="19">
        <v>0</v>
      </c>
      <c r="T58" s="19"/>
      <c r="U58" s="19"/>
      <c r="V58" s="19"/>
      <c r="W58" s="19">
        <v>-3.6</v>
      </c>
      <c r="X58" s="19">
        <v>1.9</v>
      </c>
      <c r="Y58" s="19">
        <v>1.1000000000000001</v>
      </c>
      <c r="Z58" s="19">
        <v>3</v>
      </c>
      <c r="AA58" s="19">
        <v>-3.2</v>
      </c>
      <c r="AB58" s="19"/>
      <c r="AC58" s="19">
        <v>8.1</v>
      </c>
      <c r="AD58" s="19"/>
      <c r="AE58" s="19"/>
      <c r="AF58" s="19"/>
      <c r="AG58" s="19"/>
      <c r="AH58" s="19">
        <v>9.3000000000000007</v>
      </c>
      <c r="AI58" s="19">
        <v>-4.7</v>
      </c>
      <c r="AJ58" s="19"/>
      <c r="AK58" s="19">
        <v>0</v>
      </c>
      <c r="AL58" s="19"/>
      <c r="AM58" s="19">
        <v>-1.1000000000000001</v>
      </c>
      <c r="AN58" s="19">
        <v>-2.2000000000000002</v>
      </c>
      <c r="AO58" s="19">
        <v>5.7</v>
      </c>
      <c r="AP58" s="19">
        <v>24.9</v>
      </c>
      <c r="AQ58" s="19">
        <v>4.0999999999999996</v>
      </c>
      <c r="AR58" s="19">
        <v>0.2</v>
      </c>
      <c r="AS58" s="19">
        <v>2.6</v>
      </c>
      <c r="AT58" s="19">
        <v>0.5</v>
      </c>
      <c r="AU58" s="19">
        <v>18.100000000000001</v>
      </c>
      <c r="AV58" s="19">
        <v>-15</v>
      </c>
      <c r="AW58" s="19">
        <v>-51.1</v>
      </c>
      <c r="AX58" s="19">
        <v>3.5</v>
      </c>
      <c r="AY58" s="19">
        <v>-1.3</v>
      </c>
      <c r="AZ58" s="19">
        <v>4.5999999999999996</v>
      </c>
      <c r="BA58" s="19">
        <v>1</v>
      </c>
      <c r="BB58" s="19">
        <v>0.2</v>
      </c>
      <c r="BC58" s="19">
        <v>5.5</v>
      </c>
      <c r="BD58" s="19"/>
      <c r="BE58" s="19"/>
      <c r="BF58" s="19">
        <v>-4.7</v>
      </c>
      <c r="BG58" s="19">
        <v>0</v>
      </c>
      <c r="BH58" s="19"/>
      <c r="BI58" s="19">
        <v>-3.5</v>
      </c>
      <c r="BJ58" s="19"/>
      <c r="BK58" s="19"/>
      <c r="BL58" s="19"/>
      <c r="BM58" s="19">
        <v>2.4</v>
      </c>
      <c r="BN58" s="19">
        <v>-10.199999999999999</v>
      </c>
      <c r="BO58" s="19">
        <v>-11.4</v>
      </c>
      <c r="BP58" s="19">
        <v>-9.3000000000000007</v>
      </c>
      <c r="BQ58" s="19">
        <v>-4.2</v>
      </c>
      <c r="BR58" s="19"/>
      <c r="BS58" s="19"/>
      <c r="BT58" s="19"/>
      <c r="BU58" s="19"/>
      <c r="BV58" s="19"/>
      <c r="BW58" s="19">
        <v>0</v>
      </c>
      <c r="BX58" s="19"/>
      <c r="BY58" s="19"/>
      <c r="BZ58" s="19">
        <v>-0.5</v>
      </c>
      <c r="CA58" s="19">
        <v>28.5</v>
      </c>
      <c r="CB58" s="19">
        <v>14</v>
      </c>
      <c r="CC58" s="19">
        <v>0</v>
      </c>
      <c r="CD58" s="19">
        <v>5.0999999999999996</v>
      </c>
      <c r="CE58" s="19">
        <v>1.2</v>
      </c>
      <c r="CF58" s="19"/>
      <c r="CG58" s="19"/>
      <c r="CH58" s="19"/>
      <c r="CI58" s="19">
        <v>6.4</v>
      </c>
      <c r="CJ58" s="19">
        <v>9.1</v>
      </c>
      <c r="CK58" s="19">
        <v>-38.1</v>
      </c>
      <c r="CL58" s="19"/>
      <c r="CM58" s="19"/>
      <c r="CN58" s="19"/>
      <c r="CO58" s="19"/>
      <c r="CP58" s="19"/>
      <c r="CQ58" s="19">
        <v>0</v>
      </c>
      <c r="CR58" s="19">
        <v>0</v>
      </c>
      <c r="CS58" s="19">
        <v>-2.2000000000000002</v>
      </c>
      <c r="CT58" s="19">
        <v>0.7</v>
      </c>
      <c r="CU58" s="19">
        <v>1.2</v>
      </c>
      <c r="CV58" s="19"/>
      <c r="CW58" s="19">
        <v>0</v>
      </c>
      <c r="CX58" s="19">
        <v>0</v>
      </c>
      <c r="CY58" s="19"/>
      <c r="CZ58" s="19"/>
      <c r="DA58" s="19">
        <v>0.1</v>
      </c>
      <c r="DB58" s="19">
        <v>0</v>
      </c>
      <c r="DC58" s="19">
        <v>-0.8</v>
      </c>
      <c r="DD58" s="19">
        <v>0</v>
      </c>
      <c r="DE58" s="19"/>
      <c r="DF58" s="19"/>
      <c r="DG58" s="19">
        <v>0.2</v>
      </c>
      <c r="DH58" s="19">
        <v>1.4</v>
      </c>
      <c r="DI58" s="19">
        <v>0.2</v>
      </c>
      <c r="DJ58" s="19">
        <v>-0.8</v>
      </c>
      <c r="DK58" s="19">
        <v>0.2</v>
      </c>
      <c r="DL58" s="19">
        <v>0.5</v>
      </c>
      <c r="DM58" s="19"/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0.6</v>
      </c>
      <c r="DU58" s="19">
        <v>0.4</v>
      </c>
      <c r="DV58" s="19"/>
      <c r="DW58" s="19"/>
      <c r="DX58" s="19">
        <v>-4.3</v>
      </c>
      <c r="DY58" s="19">
        <v>0</v>
      </c>
      <c r="DZ58" s="19">
        <v>1.1000000000000001</v>
      </c>
      <c r="EA58" s="19">
        <v>1.1000000000000001</v>
      </c>
      <c r="EB58" s="19">
        <v>0.8</v>
      </c>
      <c r="EC58" s="19">
        <v>3.7</v>
      </c>
      <c r="ED58" s="19">
        <v>0</v>
      </c>
      <c r="EE58" s="19">
        <v>-5.8</v>
      </c>
      <c r="EF58" s="19">
        <v>-11</v>
      </c>
      <c r="EG58" s="19">
        <v>0</v>
      </c>
      <c r="EH58" s="19">
        <v>0</v>
      </c>
      <c r="EI58" s="19"/>
      <c r="EJ58" s="19">
        <v>2.2000000000000002</v>
      </c>
      <c r="EK58" s="19">
        <v>0</v>
      </c>
      <c r="EL58" s="19">
        <v>1.3</v>
      </c>
      <c r="EM58" s="19">
        <v>0.2</v>
      </c>
      <c r="EN58" s="19">
        <v>0.2</v>
      </c>
      <c r="EO58" s="19">
        <v>0.2</v>
      </c>
      <c r="EP58" s="19"/>
      <c r="EQ58" s="19">
        <v>0</v>
      </c>
      <c r="ER58" s="19">
        <v>0</v>
      </c>
      <c r="ES58" s="19">
        <v>0</v>
      </c>
      <c r="ET58" s="19">
        <v>-0.2</v>
      </c>
      <c r="EU58" s="19">
        <v>3.9</v>
      </c>
      <c r="EV58" s="19">
        <v>1</v>
      </c>
      <c r="EW58" s="19">
        <v>0</v>
      </c>
      <c r="EX58" s="19">
        <v>1.7</v>
      </c>
      <c r="EY58" s="19">
        <v>0.2</v>
      </c>
      <c r="EZ58" s="19">
        <v>0.6</v>
      </c>
      <c r="FA58" s="19">
        <v>0.5</v>
      </c>
      <c r="FB58" s="19">
        <v>0</v>
      </c>
      <c r="FC58" s="19">
        <v>0.2</v>
      </c>
      <c r="FD58" s="19">
        <v>1.8</v>
      </c>
      <c r="FE58" s="19">
        <v>1.5</v>
      </c>
      <c r="FF58" s="19">
        <v>1.8</v>
      </c>
      <c r="FG58" s="19"/>
      <c r="FH58" s="19"/>
      <c r="FI58" s="19"/>
      <c r="FJ58" s="19"/>
      <c r="FK58" s="19">
        <v>1.5</v>
      </c>
      <c r="FL58" s="19">
        <v>3.7</v>
      </c>
      <c r="FM58" s="19"/>
      <c r="FN58" s="19">
        <v>44</v>
      </c>
      <c r="FO58" s="15"/>
      <c r="FP58" s="19">
        <v>2.0556999999999999</v>
      </c>
      <c r="FQ58" s="19">
        <v>-1.006</v>
      </c>
      <c r="FR58" s="19">
        <v>2.0739999999999998</v>
      </c>
      <c r="FS58" s="19">
        <v>1.8</v>
      </c>
      <c r="FT58" s="19">
        <v>0.35193000000000002</v>
      </c>
      <c r="FU58" s="19">
        <v>6.8470000000000003E-2</v>
      </c>
      <c r="FV58" s="19">
        <v>-0.7</v>
      </c>
      <c r="FW58" s="19">
        <v>1.9</v>
      </c>
      <c r="FX58" s="19">
        <v>6.5441000000000003</v>
      </c>
    </row>
    <row r="59" spans="1:180" ht="25.05" customHeight="1" x14ac:dyDescent="0.3">
      <c r="A59" s="207" t="s">
        <v>842</v>
      </c>
      <c r="B59" s="208"/>
      <c r="C59" s="20">
        <v>279</v>
      </c>
      <c r="D59" s="20">
        <v>340</v>
      </c>
      <c r="E59" s="20">
        <v>129.1</v>
      </c>
      <c r="F59" s="20">
        <v>11.2</v>
      </c>
      <c r="G59" s="20">
        <v>0</v>
      </c>
      <c r="H59" s="20">
        <v>-229.6</v>
      </c>
      <c r="I59" s="20">
        <v>23.9</v>
      </c>
      <c r="J59" s="20">
        <v>20.149999999999999</v>
      </c>
      <c r="K59" s="20">
        <v>0</v>
      </c>
      <c r="L59" s="20">
        <v>-118.45</v>
      </c>
      <c r="M59" s="20">
        <v>-172.4</v>
      </c>
      <c r="N59" s="20">
        <v>0</v>
      </c>
      <c r="O59" s="20">
        <v>236.2</v>
      </c>
      <c r="P59" s="20">
        <v>305.95</v>
      </c>
      <c r="Q59" s="20">
        <v>-38.25</v>
      </c>
      <c r="R59" s="20">
        <v>1491.55</v>
      </c>
      <c r="S59" s="20">
        <v>0.75</v>
      </c>
      <c r="T59" s="20">
        <v>0</v>
      </c>
      <c r="U59" s="20">
        <v>0</v>
      </c>
      <c r="V59" s="20">
        <v>0</v>
      </c>
      <c r="W59" s="20">
        <v>-65.599999999999994</v>
      </c>
      <c r="X59" s="20">
        <v>23.9</v>
      </c>
      <c r="Y59" s="20">
        <v>6.3</v>
      </c>
      <c r="Z59" s="20">
        <v>17.2</v>
      </c>
      <c r="AA59" s="20">
        <v>-77.95</v>
      </c>
      <c r="AB59" s="20">
        <v>0</v>
      </c>
      <c r="AC59" s="20">
        <v>272.10000000000002</v>
      </c>
      <c r="AD59" s="20">
        <v>0</v>
      </c>
      <c r="AE59" s="20">
        <v>0</v>
      </c>
      <c r="AF59" s="20">
        <v>0</v>
      </c>
      <c r="AG59" s="20">
        <v>0</v>
      </c>
      <c r="AH59" s="20">
        <v>294.39999999999998</v>
      </c>
      <c r="AI59" s="20">
        <v>106.9</v>
      </c>
      <c r="AJ59" s="20">
        <v>0</v>
      </c>
      <c r="AK59" s="20">
        <v>0.2</v>
      </c>
      <c r="AL59" s="20">
        <v>0</v>
      </c>
      <c r="AM59" s="20">
        <v>-31.9</v>
      </c>
      <c r="AN59" s="20">
        <v>-50.15</v>
      </c>
      <c r="AO59" s="20">
        <v>145.5</v>
      </c>
      <c r="AP59" s="20">
        <v>533.04999999999995</v>
      </c>
      <c r="AQ59" s="20">
        <v>178.5</v>
      </c>
      <c r="AR59" s="20">
        <v>-15.15</v>
      </c>
      <c r="AS59" s="20">
        <v>62.4</v>
      </c>
      <c r="AT59" s="20">
        <v>10.199999999999999</v>
      </c>
      <c r="AU59" s="20">
        <v>700.15</v>
      </c>
      <c r="AV59" s="20">
        <v>-32.75</v>
      </c>
      <c r="AW59" s="20">
        <v>-878</v>
      </c>
      <c r="AX59" s="20">
        <v>137.80000000000001</v>
      </c>
      <c r="AY59" s="20">
        <v>0.5</v>
      </c>
      <c r="AZ59" s="20">
        <v>55.15</v>
      </c>
      <c r="BA59" s="20">
        <v>24.1</v>
      </c>
      <c r="BB59" s="20">
        <v>3.3</v>
      </c>
      <c r="BC59" s="20">
        <v>177.4</v>
      </c>
      <c r="BD59" s="20">
        <v>0</v>
      </c>
      <c r="BE59" s="20">
        <v>0</v>
      </c>
      <c r="BF59" s="20">
        <v>-143.9</v>
      </c>
      <c r="BG59" s="20">
        <v>34.25</v>
      </c>
      <c r="BH59" s="20">
        <v>0</v>
      </c>
      <c r="BI59" s="20">
        <v>-20.149999999999999</v>
      </c>
      <c r="BJ59" s="20">
        <v>0</v>
      </c>
      <c r="BK59" s="20">
        <v>0</v>
      </c>
      <c r="BL59" s="20">
        <v>0</v>
      </c>
      <c r="BM59" s="20">
        <v>36.200000000000003</v>
      </c>
      <c r="BN59" s="20">
        <v>-426.75</v>
      </c>
      <c r="BO59" s="20">
        <v>-445.6</v>
      </c>
      <c r="BP59" s="20">
        <v>-23.5</v>
      </c>
      <c r="BQ59" s="20">
        <v>35.200000000000003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-52.25</v>
      </c>
      <c r="BX59" s="20">
        <v>0</v>
      </c>
      <c r="BY59" s="20">
        <v>0</v>
      </c>
      <c r="BZ59" s="20">
        <v>-11.3</v>
      </c>
      <c r="CA59" s="20">
        <v>923.1</v>
      </c>
      <c r="CB59" s="20">
        <v>583.9</v>
      </c>
      <c r="CC59" s="20">
        <v>135.55000000000001</v>
      </c>
      <c r="CD59" s="20">
        <v>171.5</v>
      </c>
      <c r="CE59" s="20">
        <v>168.05</v>
      </c>
      <c r="CF59" s="20">
        <v>0</v>
      </c>
      <c r="CG59" s="20">
        <v>0</v>
      </c>
      <c r="CH59" s="20">
        <v>0</v>
      </c>
      <c r="CI59" s="20">
        <v>70.349999999999994</v>
      </c>
      <c r="CJ59" s="20">
        <v>134.85</v>
      </c>
      <c r="CK59" s="20">
        <v>-311.25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-20.7</v>
      </c>
      <c r="CR59" s="20">
        <v>-14.85</v>
      </c>
      <c r="CS59" s="20">
        <v>-56.55</v>
      </c>
      <c r="CT59" s="20">
        <v>14.8</v>
      </c>
      <c r="CU59" s="20">
        <v>29.3</v>
      </c>
      <c r="CV59" s="20">
        <v>0</v>
      </c>
      <c r="CW59" s="20">
        <v>-102</v>
      </c>
      <c r="CX59" s="20">
        <v>35.35</v>
      </c>
      <c r="CY59" s="20">
        <v>0</v>
      </c>
      <c r="CZ59" s="20">
        <v>0</v>
      </c>
      <c r="DA59" s="20">
        <v>0.9</v>
      </c>
      <c r="DB59" s="20">
        <v>-0.55000000000000004</v>
      </c>
      <c r="DC59" s="20">
        <v>-17.5</v>
      </c>
      <c r="DD59" s="20">
        <v>-16.25</v>
      </c>
      <c r="DE59" s="20">
        <v>0</v>
      </c>
      <c r="DF59" s="20">
        <v>0</v>
      </c>
      <c r="DG59" s="20">
        <v>4.0999999999999996</v>
      </c>
      <c r="DH59" s="20">
        <v>32.65</v>
      </c>
      <c r="DI59" s="20">
        <v>4.75</v>
      </c>
      <c r="DJ59" s="20">
        <v>-12.45</v>
      </c>
      <c r="DK59" s="20">
        <v>5.7</v>
      </c>
      <c r="DL59" s="20">
        <v>11.85</v>
      </c>
      <c r="DM59" s="20">
        <v>0</v>
      </c>
      <c r="DN59" s="20">
        <v>-5.2</v>
      </c>
      <c r="DO59" s="20">
        <v>-10.35</v>
      </c>
      <c r="DP59" s="20">
        <v>30.65</v>
      </c>
      <c r="DQ59" s="20">
        <v>169.5</v>
      </c>
      <c r="DR59" s="20">
        <v>-15.8</v>
      </c>
      <c r="DS59" s="20">
        <v>-0.4</v>
      </c>
      <c r="DT59" s="20">
        <v>13.5</v>
      </c>
      <c r="DU59" s="20">
        <v>6.15</v>
      </c>
      <c r="DV59" s="20">
        <v>0</v>
      </c>
      <c r="DW59" s="20">
        <v>0</v>
      </c>
      <c r="DX59" s="20">
        <v>-101.4</v>
      </c>
      <c r="DY59" s="20">
        <v>4.2</v>
      </c>
      <c r="DZ59" s="20">
        <v>26</v>
      </c>
      <c r="EA59" s="20">
        <v>28.95</v>
      </c>
      <c r="EB59" s="20">
        <v>19.2</v>
      </c>
      <c r="EC59" s="20">
        <v>88.5</v>
      </c>
      <c r="ED59" s="20">
        <v>19.75</v>
      </c>
      <c r="EE59" s="20">
        <v>-78.400000000000006</v>
      </c>
      <c r="EF59" s="20">
        <v>-96.8</v>
      </c>
      <c r="EG59" s="20">
        <v>2.75</v>
      </c>
      <c r="EH59" s="20">
        <v>2.6</v>
      </c>
      <c r="EI59" s="20">
        <v>0</v>
      </c>
      <c r="EJ59" s="20">
        <v>44.95</v>
      </c>
      <c r="EK59" s="20">
        <v>-1.45</v>
      </c>
      <c r="EL59" s="20">
        <v>35.950000000000003</v>
      </c>
      <c r="EM59" s="20">
        <v>4.8</v>
      </c>
      <c r="EN59" s="20">
        <v>4.8</v>
      </c>
      <c r="EO59" s="20">
        <v>4.8</v>
      </c>
      <c r="EP59" s="20">
        <v>0</v>
      </c>
      <c r="EQ59" s="20">
        <v>204.5</v>
      </c>
      <c r="ER59" s="20">
        <v>-6.05</v>
      </c>
      <c r="ES59" s="20">
        <v>-13</v>
      </c>
      <c r="ET59" s="20">
        <v>-4.8</v>
      </c>
      <c r="EU59" s="20">
        <v>79.2</v>
      </c>
      <c r="EV59" s="20">
        <v>19.45</v>
      </c>
      <c r="EW59" s="20">
        <v>-222.3</v>
      </c>
      <c r="EX59" s="20">
        <v>40.200000000000003</v>
      </c>
      <c r="EY59" s="20">
        <v>5.85</v>
      </c>
      <c r="EZ59" s="20">
        <v>14.4</v>
      </c>
      <c r="FA59" s="20">
        <v>12</v>
      </c>
      <c r="FB59" s="20">
        <v>-4.25</v>
      </c>
      <c r="FC59" s="20">
        <v>9.8000000000000007</v>
      </c>
      <c r="FD59" s="20">
        <v>38.85</v>
      </c>
      <c r="FE59" s="20">
        <v>31.2</v>
      </c>
      <c r="FF59" s="20">
        <v>47.55</v>
      </c>
      <c r="FG59" s="20">
        <v>0</v>
      </c>
      <c r="FH59" s="20">
        <v>0</v>
      </c>
      <c r="FI59" s="20">
        <v>0</v>
      </c>
      <c r="FJ59" s="20">
        <v>0</v>
      </c>
      <c r="FK59" s="20">
        <v>35.700000000000003</v>
      </c>
      <c r="FL59" s="20">
        <v>66.900000000000006</v>
      </c>
      <c r="FM59" s="20">
        <v>0</v>
      </c>
      <c r="FN59" s="20">
        <v>5185.8999999999996</v>
      </c>
      <c r="FO59" s="21"/>
      <c r="FP59" s="20">
        <v>47.10163</v>
      </c>
      <c r="FQ59" s="20">
        <v>-14.167455</v>
      </c>
      <c r="FR59" s="20">
        <v>49.099499999999999</v>
      </c>
      <c r="FS59" s="20">
        <v>42.05</v>
      </c>
      <c r="FT59" s="20">
        <v>11.853859999999999</v>
      </c>
      <c r="FU59" s="20">
        <v>3.4316650000000002</v>
      </c>
      <c r="FV59" s="20">
        <v>-1.3</v>
      </c>
      <c r="FW59" s="20">
        <v>51.65</v>
      </c>
      <c r="FX59" s="20">
        <v>189.7192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845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9" t="s">
        <v>846</v>
      </c>
      <c r="C6" s="209" t="s">
        <v>847</v>
      </c>
      <c r="D6" s="209"/>
      <c r="E6" s="209" t="s">
        <v>848</v>
      </c>
      <c r="F6" s="209"/>
      <c r="G6" s="209"/>
      <c r="H6" s="209" t="s">
        <v>849</v>
      </c>
    </row>
    <row r="7" spans="1:8" ht="31.05" customHeight="1" x14ac:dyDescent="0.3">
      <c r="A7" s="1"/>
      <c r="B7" s="209"/>
      <c r="C7" s="24" t="s">
        <v>850</v>
      </c>
      <c r="D7" s="24" t="s">
        <v>851</v>
      </c>
      <c r="E7" s="24" t="s">
        <v>582</v>
      </c>
      <c r="F7" s="24" t="s">
        <v>581</v>
      </c>
      <c r="G7" s="24" t="s">
        <v>580</v>
      </c>
      <c r="H7" s="24" t="s">
        <v>852</v>
      </c>
    </row>
    <row r="8" spans="1:8" ht="10.95" customHeight="1" x14ac:dyDescent="0.3">
      <c r="A8" s="1"/>
      <c r="B8" s="25" t="s">
        <v>794</v>
      </c>
      <c r="C8" s="26">
        <v>0</v>
      </c>
      <c r="D8" s="26">
        <v>6864.5</v>
      </c>
      <c r="E8" s="27">
        <v>1038.3818000000001</v>
      </c>
      <c r="F8" s="27">
        <v>4161.3064000000004</v>
      </c>
      <c r="G8" s="27">
        <v>1664.8117999999999</v>
      </c>
      <c r="H8" s="27">
        <v>233.6591</v>
      </c>
    </row>
    <row r="9" spans="1:8" ht="10.95" customHeight="1" x14ac:dyDescent="0.3">
      <c r="A9" s="1"/>
      <c r="B9" s="25" t="s">
        <v>795</v>
      </c>
      <c r="C9" s="26">
        <v>0</v>
      </c>
      <c r="D9" s="26">
        <v>6695.3</v>
      </c>
      <c r="E9" s="27">
        <v>1008.0119</v>
      </c>
      <c r="F9" s="27">
        <v>4043.4243999999999</v>
      </c>
      <c r="G9" s="27">
        <v>1643.8637000000001</v>
      </c>
      <c r="H9" s="27">
        <v>234.5521</v>
      </c>
    </row>
    <row r="10" spans="1:8" ht="10.95" customHeight="1" x14ac:dyDescent="0.3">
      <c r="A10" s="1"/>
      <c r="B10" s="25" t="s">
        <v>796</v>
      </c>
      <c r="C10" s="26">
        <v>0</v>
      </c>
      <c r="D10" s="26">
        <v>6638.6</v>
      </c>
      <c r="E10" s="27">
        <v>993.68</v>
      </c>
      <c r="F10" s="27">
        <v>4005.8049000000001</v>
      </c>
      <c r="G10" s="27">
        <v>1639.1151</v>
      </c>
      <c r="H10" s="27">
        <v>237.9212</v>
      </c>
    </row>
    <row r="11" spans="1:8" ht="10.95" customHeight="1" x14ac:dyDescent="0.3">
      <c r="A11" s="1"/>
      <c r="B11" s="25" t="s">
        <v>797</v>
      </c>
      <c r="C11" s="26">
        <v>0</v>
      </c>
      <c r="D11" s="26">
        <v>6655.1</v>
      </c>
      <c r="E11" s="27">
        <v>987.3039</v>
      </c>
      <c r="F11" s="27">
        <v>4040.5109000000002</v>
      </c>
      <c r="G11" s="27">
        <v>1627.2852</v>
      </c>
      <c r="H11" s="27">
        <v>245.2012</v>
      </c>
    </row>
    <row r="12" spans="1:8" ht="10.95" customHeight="1" x14ac:dyDescent="0.3">
      <c r="A12" s="1"/>
      <c r="B12" s="25" t="s">
        <v>798</v>
      </c>
      <c r="C12" s="26">
        <v>0</v>
      </c>
      <c r="D12" s="26">
        <v>6545.7</v>
      </c>
      <c r="E12" s="27">
        <v>981.20550000000003</v>
      </c>
      <c r="F12" s="27">
        <v>3941.2037999999998</v>
      </c>
      <c r="G12" s="27">
        <v>1623.2907</v>
      </c>
      <c r="H12" s="27">
        <v>241.18039999999999</v>
      </c>
    </row>
    <row r="13" spans="1:8" ht="10.95" customHeight="1" x14ac:dyDescent="0.3">
      <c r="A13" s="1"/>
      <c r="B13" s="25" t="s">
        <v>799</v>
      </c>
      <c r="C13" s="26">
        <v>0</v>
      </c>
      <c r="D13" s="26">
        <v>6530.3</v>
      </c>
      <c r="E13" s="27">
        <v>973.91700000000003</v>
      </c>
      <c r="F13" s="27">
        <v>3915.0273999999999</v>
      </c>
      <c r="G13" s="27">
        <v>1641.3556000000001</v>
      </c>
      <c r="H13" s="27">
        <v>244.33510000000001</v>
      </c>
    </row>
    <row r="14" spans="1:8" ht="10.95" customHeight="1" x14ac:dyDescent="0.3">
      <c r="A14" s="1"/>
      <c r="B14" s="25" t="s">
        <v>800</v>
      </c>
      <c r="C14" s="26">
        <v>0</v>
      </c>
      <c r="D14" s="26">
        <v>6485.9</v>
      </c>
      <c r="E14" s="27">
        <v>964.92600000000004</v>
      </c>
      <c r="F14" s="27">
        <v>3877.5065</v>
      </c>
      <c r="G14" s="27">
        <v>1643.4675</v>
      </c>
      <c r="H14" s="27">
        <v>245.02780000000001</v>
      </c>
    </row>
    <row r="15" spans="1:8" ht="10.95" customHeight="1" x14ac:dyDescent="0.3">
      <c r="A15" s="1"/>
      <c r="B15" s="25" t="s">
        <v>801</v>
      </c>
      <c r="C15" s="26">
        <v>0</v>
      </c>
      <c r="D15" s="26">
        <v>6465.5</v>
      </c>
      <c r="E15" s="27">
        <v>965.8442</v>
      </c>
      <c r="F15" s="27">
        <v>3841.4938000000002</v>
      </c>
      <c r="G15" s="27">
        <v>1658.162</v>
      </c>
      <c r="H15" s="27">
        <v>243.9512</v>
      </c>
    </row>
    <row r="16" spans="1:8" ht="10.95" customHeight="1" x14ac:dyDescent="0.3">
      <c r="A16" s="1"/>
      <c r="B16" s="25" t="s">
        <v>802</v>
      </c>
      <c r="C16" s="26">
        <v>0</v>
      </c>
      <c r="D16" s="26">
        <v>6415.2</v>
      </c>
      <c r="E16" s="27">
        <v>964.46820000000002</v>
      </c>
      <c r="F16" s="27">
        <v>3795.2673</v>
      </c>
      <c r="G16" s="27">
        <v>1655.4645</v>
      </c>
      <c r="H16" s="27">
        <v>248.61670000000001</v>
      </c>
    </row>
    <row r="17" spans="1:8" ht="10.95" customHeight="1" x14ac:dyDescent="0.3">
      <c r="A17" s="1"/>
      <c r="B17" s="25" t="s">
        <v>803</v>
      </c>
      <c r="C17" s="26">
        <v>0</v>
      </c>
      <c r="D17" s="26">
        <v>6472.4</v>
      </c>
      <c r="E17" s="27">
        <v>974.81539999999995</v>
      </c>
      <c r="F17" s="27">
        <v>3823.0785000000001</v>
      </c>
      <c r="G17" s="27">
        <v>1674.5061000000001</v>
      </c>
      <c r="H17" s="27">
        <v>234.29679999999999</v>
      </c>
    </row>
    <row r="18" spans="1:8" ht="10.95" customHeight="1" x14ac:dyDescent="0.3">
      <c r="A18" s="1"/>
      <c r="B18" s="25" t="s">
        <v>804</v>
      </c>
      <c r="C18" s="26">
        <v>0</v>
      </c>
      <c r="D18" s="26">
        <v>6639.9</v>
      </c>
      <c r="E18" s="27">
        <v>995.56759999999997</v>
      </c>
      <c r="F18" s="27">
        <v>3958.9103</v>
      </c>
      <c r="G18" s="27">
        <v>1685.4221</v>
      </c>
      <c r="H18" s="27">
        <v>235.37819999999999</v>
      </c>
    </row>
    <row r="19" spans="1:8" ht="10.95" customHeight="1" x14ac:dyDescent="0.3">
      <c r="A19" s="1"/>
      <c r="B19" s="25" t="s">
        <v>805</v>
      </c>
      <c r="C19" s="26">
        <v>0</v>
      </c>
      <c r="D19" s="26">
        <v>6640.9</v>
      </c>
      <c r="E19" s="27">
        <v>1003.7397</v>
      </c>
      <c r="F19" s="27">
        <v>3954.6311999999998</v>
      </c>
      <c r="G19" s="27">
        <v>1682.5291</v>
      </c>
      <c r="H19" s="27">
        <v>226.65649999999999</v>
      </c>
    </row>
    <row r="20" spans="1:8" ht="10.95" customHeight="1" x14ac:dyDescent="0.3">
      <c r="A20" s="1"/>
      <c r="B20" s="25" t="s">
        <v>806</v>
      </c>
      <c r="C20" s="26">
        <v>0</v>
      </c>
      <c r="D20" s="26">
        <v>6618</v>
      </c>
      <c r="E20" s="27">
        <v>1009.1054</v>
      </c>
      <c r="F20" s="27">
        <v>3944.9902999999999</v>
      </c>
      <c r="G20" s="27">
        <v>1663.9042999999999</v>
      </c>
      <c r="H20" s="27">
        <v>216.90860000000001</v>
      </c>
    </row>
    <row r="21" spans="1:8" ht="10.95" customHeight="1" x14ac:dyDescent="0.3">
      <c r="A21" s="1"/>
      <c r="B21" s="25" t="s">
        <v>807</v>
      </c>
      <c r="C21" s="26">
        <v>0</v>
      </c>
      <c r="D21" s="26">
        <v>6534.4</v>
      </c>
      <c r="E21" s="27">
        <v>1018.0036</v>
      </c>
      <c r="F21" s="27">
        <v>3864.8575000000001</v>
      </c>
      <c r="G21" s="27">
        <v>1651.5389</v>
      </c>
      <c r="H21" s="27">
        <v>214.81299999999999</v>
      </c>
    </row>
    <row r="22" spans="1:8" ht="10.95" customHeight="1" x14ac:dyDescent="0.3">
      <c r="A22" s="1"/>
      <c r="B22" s="25" t="s">
        <v>808</v>
      </c>
      <c r="C22" s="26">
        <v>0</v>
      </c>
      <c r="D22" s="26">
        <v>6766.9</v>
      </c>
      <c r="E22" s="27">
        <v>1040.4004</v>
      </c>
      <c r="F22" s="27">
        <v>4085.1293999999998</v>
      </c>
      <c r="G22" s="27">
        <v>1641.3702000000001</v>
      </c>
      <c r="H22" s="27">
        <v>221.0547</v>
      </c>
    </row>
    <row r="23" spans="1:8" ht="10.95" customHeight="1" x14ac:dyDescent="0.3">
      <c r="A23" s="1"/>
      <c r="B23" s="25" t="s">
        <v>809</v>
      </c>
      <c r="C23" s="26">
        <v>0</v>
      </c>
      <c r="D23" s="26">
        <v>6931.2</v>
      </c>
      <c r="E23" s="27">
        <v>1072.5422000000001</v>
      </c>
      <c r="F23" s="27">
        <v>4194.3501999999999</v>
      </c>
      <c r="G23" s="27">
        <v>1664.3076000000001</v>
      </c>
      <c r="H23" s="27">
        <v>221.31489999999999</v>
      </c>
    </row>
    <row r="24" spans="1:8" ht="10.95" customHeight="1" x14ac:dyDescent="0.3">
      <c r="A24" s="1"/>
      <c r="B24" s="25" t="s">
        <v>810</v>
      </c>
      <c r="C24" s="26">
        <v>0</v>
      </c>
      <c r="D24" s="26">
        <v>7098.3</v>
      </c>
      <c r="E24" s="27">
        <v>1105.6120000000001</v>
      </c>
      <c r="F24" s="27">
        <v>4322.0536000000002</v>
      </c>
      <c r="G24" s="27">
        <v>1670.6343999999999</v>
      </c>
      <c r="H24" s="27">
        <v>226.55609999999999</v>
      </c>
    </row>
    <row r="25" spans="1:8" ht="10.95" customHeight="1" x14ac:dyDescent="0.3">
      <c r="A25" s="1"/>
      <c r="B25" s="25" t="s">
        <v>811</v>
      </c>
      <c r="C25" s="26">
        <v>0</v>
      </c>
      <c r="D25" s="26">
        <v>7387.4</v>
      </c>
      <c r="E25" s="27">
        <v>1127.9173000000001</v>
      </c>
      <c r="F25" s="27">
        <v>4545.3308999999999</v>
      </c>
      <c r="G25" s="27">
        <v>1714.1518000000001</v>
      </c>
      <c r="H25" s="27">
        <v>227.99199999999999</v>
      </c>
    </row>
    <row r="26" spans="1:8" ht="10.95" customHeight="1" x14ac:dyDescent="0.3">
      <c r="A26" s="1"/>
      <c r="B26" s="25" t="s">
        <v>812</v>
      </c>
      <c r="C26" s="26">
        <v>0</v>
      </c>
      <c r="D26" s="26">
        <v>7511.3</v>
      </c>
      <c r="E26" s="27">
        <v>1161.7479000000001</v>
      </c>
      <c r="F26" s="27">
        <v>4630.5048999999999</v>
      </c>
      <c r="G26" s="27">
        <v>1719.0472</v>
      </c>
      <c r="H26" s="27">
        <v>232.8999</v>
      </c>
    </row>
    <row r="27" spans="1:8" ht="10.95" customHeight="1" x14ac:dyDescent="0.3">
      <c r="A27" s="1"/>
      <c r="B27" s="25" t="s">
        <v>813</v>
      </c>
      <c r="C27" s="26">
        <v>0</v>
      </c>
      <c r="D27" s="26">
        <v>7500.1</v>
      </c>
      <c r="E27" s="27">
        <v>1182.1577</v>
      </c>
      <c r="F27" s="27">
        <v>4598.8868000000002</v>
      </c>
      <c r="G27" s="27">
        <v>1719.0554999999999</v>
      </c>
      <c r="H27" s="27">
        <v>229.98519999999999</v>
      </c>
    </row>
    <row r="28" spans="1:8" ht="10.95" customHeight="1" x14ac:dyDescent="0.3">
      <c r="A28" s="1"/>
      <c r="B28" s="25" t="s">
        <v>814</v>
      </c>
      <c r="C28" s="26">
        <v>0</v>
      </c>
      <c r="D28" s="26">
        <v>7557.1</v>
      </c>
      <c r="E28" s="27">
        <v>1184.9848999999999</v>
      </c>
      <c r="F28" s="27">
        <v>4651.8468999999996</v>
      </c>
      <c r="G28" s="27">
        <v>1720.2682</v>
      </c>
      <c r="H28" s="27">
        <v>234.19569999999999</v>
      </c>
    </row>
    <row r="29" spans="1:8" ht="10.95" customHeight="1" x14ac:dyDescent="0.3">
      <c r="A29" s="1"/>
      <c r="B29" s="25" t="s">
        <v>815</v>
      </c>
      <c r="C29" s="26">
        <v>0</v>
      </c>
      <c r="D29" s="26">
        <v>7715.4</v>
      </c>
      <c r="E29" s="27">
        <v>1223.5145</v>
      </c>
      <c r="F29" s="27">
        <v>4767.6391000000003</v>
      </c>
      <c r="G29" s="27">
        <v>1724.2464</v>
      </c>
      <c r="H29" s="27">
        <v>234.50370000000001</v>
      </c>
    </row>
    <row r="30" spans="1:8" ht="10.95" customHeight="1" x14ac:dyDescent="0.3">
      <c r="A30" s="1"/>
      <c r="B30" s="25" t="s">
        <v>816</v>
      </c>
      <c r="C30" s="26">
        <v>0</v>
      </c>
      <c r="D30" s="26">
        <v>7724.6</v>
      </c>
      <c r="E30" s="27">
        <v>1248.1267</v>
      </c>
      <c r="F30" s="27">
        <v>4750.9359999999997</v>
      </c>
      <c r="G30" s="27">
        <v>1725.5373</v>
      </c>
      <c r="H30" s="27">
        <v>235.95650000000001</v>
      </c>
    </row>
    <row r="31" spans="1:8" ht="10.95" customHeight="1" x14ac:dyDescent="0.3">
      <c r="A31" s="1"/>
      <c r="B31" s="25" t="s">
        <v>817</v>
      </c>
      <c r="C31" s="26">
        <v>0</v>
      </c>
      <c r="D31" s="26">
        <v>7716.4</v>
      </c>
      <c r="E31" s="27">
        <v>1219.8893</v>
      </c>
      <c r="F31" s="27">
        <v>4754.4877999999999</v>
      </c>
      <c r="G31" s="27">
        <v>1742.0228999999999</v>
      </c>
      <c r="H31" s="27">
        <v>227.4545</v>
      </c>
    </row>
    <row r="32" spans="1:8" ht="10.95" customHeight="1" x14ac:dyDescent="0.3">
      <c r="A32" s="1"/>
      <c r="B32" s="25" t="s">
        <v>818</v>
      </c>
      <c r="C32" s="26">
        <v>0</v>
      </c>
      <c r="D32" s="26">
        <v>7748.1</v>
      </c>
      <c r="E32" s="27">
        <v>1269.4637</v>
      </c>
      <c r="F32" s="27">
        <v>4750.6419999999998</v>
      </c>
      <c r="G32" s="27">
        <v>1727.9943000000001</v>
      </c>
      <c r="H32" s="27">
        <v>227.1491</v>
      </c>
    </row>
    <row r="33" spans="1:8" ht="10.95" customHeight="1" x14ac:dyDescent="0.3">
      <c r="A33" s="1"/>
      <c r="B33" s="25" t="s">
        <v>819</v>
      </c>
      <c r="C33" s="26">
        <v>0</v>
      </c>
      <c r="D33" s="26">
        <v>7683.4</v>
      </c>
      <c r="E33" s="27">
        <v>1232.1334999999999</v>
      </c>
      <c r="F33" s="27">
        <v>4728.1189999999997</v>
      </c>
      <c r="G33" s="27">
        <v>1723.1475</v>
      </c>
      <c r="H33" s="27">
        <v>228.994</v>
      </c>
    </row>
    <row r="34" spans="1:8" ht="10.95" customHeight="1" x14ac:dyDescent="0.3">
      <c r="A34" s="1"/>
      <c r="B34" s="25" t="s">
        <v>820</v>
      </c>
      <c r="C34" s="26">
        <v>0</v>
      </c>
      <c r="D34" s="26">
        <v>7501.3</v>
      </c>
      <c r="E34" s="27">
        <v>1212.0243</v>
      </c>
      <c r="F34" s="27">
        <v>4621.9898999999996</v>
      </c>
      <c r="G34" s="27">
        <v>1667.2858000000001</v>
      </c>
      <c r="H34" s="27">
        <v>230.67699999999999</v>
      </c>
    </row>
    <row r="35" spans="1:8" ht="10.95" customHeight="1" x14ac:dyDescent="0.3">
      <c r="A35" s="1"/>
      <c r="B35" s="25" t="s">
        <v>821</v>
      </c>
      <c r="C35" s="26">
        <v>0</v>
      </c>
      <c r="D35" s="26">
        <v>7548.8</v>
      </c>
      <c r="E35" s="27">
        <v>1224.9141999999999</v>
      </c>
      <c r="F35" s="27">
        <v>4636.5060000000003</v>
      </c>
      <c r="G35" s="27">
        <v>1687.3797999999999</v>
      </c>
      <c r="H35" s="27">
        <v>235.08879999999999</v>
      </c>
    </row>
    <row r="36" spans="1:8" ht="10.95" customHeight="1" x14ac:dyDescent="0.3">
      <c r="A36" s="1"/>
      <c r="B36" s="25" t="s">
        <v>822</v>
      </c>
      <c r="C36" s="26">
        <v>0</v>
      </c>
      <c r="D36" s="26">
        <v>7539.6</v>
      </c>
      <c r="E36" s="27">
        <v>1215.636</v>
      </c>
      <c r="F36" s="27">
        <v>4624.9035999999996</v>
      </c>
      <c r="G36" s="27">
        <v>1699.0604000000001</v>
      </c>
      <c r="H36" s="27">
        <v>238.8597</v>
      </c>
    </row>
    <row r="37" spans="1:8" ht="10.95" customHeight="1" x14ac:dyDescent="0.3">
      <c r="A37" s="1"/>
      <c r="B37" s="25" t="s">
        <v>823</v>
      </c>
      <c r="C37" s="26">
        <v>0</v>
      </c>
      <c r="D37" s="26">
        <v>7415.7</v>
      </c>
      <c r="E37" s="27">
        <v>1183.2825</v>
      </c>
      <c r="F37" s="27">
        <v>4551.6386000000002</v>
      </c>
      <c r="G37" s="27">
        <v>1680.7789</v>
      </c>
      <c r="H37" s="27">
        <v>238.6371</v>
      </c>
    </row>
    <row r="38" spans="1:8" ht="10.95" customHeight="1" x14ac:dyDescent="0.3">
      <c r="A38" s="1"/>
      <c r="B38" s="25" t="s">
        <v>824</v>
      </c>
      <c r="C38" s="26">
        <v>0</v>
      </c>
      <c r="D38" s="26">
        <v>7486.7</v>
      </c>
      <c r="E38" s="27">
        <v>1209.2428</v>
      </c>
      <c r="F38" s="27">
        <v>4604.7830999999996</v>
      </c>
      <c r="G38" s="27">
        <v>1672.6741</v>
      </c>
      <c r="H38" s="27">
        <v>242.0549</v>
      </c>
    </row>
    <row r="39" spans="1:8" ht="10.95" customHeight="1" x14ac:dyDescent="0.3">
      <c r="A39" s="1"/>
      <c r="B39" s="25" t="s">
        <v>825</v>
      </c>
      <c r="C39" s="26">
        <v>0</v>
      </c>
      <c r="D39" s="26">
        <v>7373.3</v>
      </c>
      <c r="E39" s="27">
        <v>1157.7761</v>
      </c>
      <c r="F39" s="27">
        <v>4521.4416000000001</v>
      </c>
      <c r="G39" s="27">
        <v>1694.0823</v>
      </c>
      <c r="H39" s="27">
        <v>236.8107</v>
      </c>
    </row>
    <row r="40" spans="1:8" ht="10.95" customHeight="1" x14ac:dyDescent="0.3">
      <c r="A40" s="1"/>
      <c r="B40" s="25" t="s">
        <v>826</v>
      </c>
      <c r="C40" s="26">
        <v>0</v>
      </c>
      <c r="D40" s="26">
        <v>7351.2</v>
      </c>
      <c r="E40" s="27">
        <v>1160.1989000000001</v>
      </c>
      <c r="F40" s="27">
        <v>4489.8168999999998</v>
      </c>
      <c r="G40" s="27">
        <v>1701.1841999999999</v>
      </c>
      <c r="H40" s="27">
        <v>239.6703</v>
      </c>
    </row>
    <row r="41" spans="1:8" ht="10.95" customHeight="1" x14ac:dyDescent="0.3">
      <c r="A41" s="1"/>
      <c r="B41" s="25" t="s">
        <v>827</v>
      </c>
      <c r="C41" s="26">
        <v>0</v>
      </c>
      <c r="D41" s="26">
        <v>7374.3</v>
      </c>
      <c r="E41" s="27">
        <v>1200.5948000000001</v>
      </c>
      <c r="F41" s="27">
        <v>4452.8415000000005</v>
      </c>
      <c r="G41" s="27">
        <v>1720.8637000000001</v>
      </c>
      <c r="H41" s="27">
        <v>235.5908</v>
      </c>
    </row>
    <row r="42" spans="1:8" ht="10.95" customHeight="1" x14ac:dyDescent="0.3">
      <c r="A42" s="1"/>
      <c r="B42" s="25" t="s">
        <v>828</v>
      </c>
      <c r="C42" s="26">
        <v>0</v>
      </c>
      <c r="D42" s="26">
        <v>7411.9</v>
      </c>
      <c r="E42" s="27">
        <v>1141.7714000000001</v>
      </c>
      <c r="F42" s="27">
        <v>4448.7749000000003</v>
      </c>
      <c r="G42" s="27">
        <v>1821.3536999999999</v>
      </c>
      <c r="H42" s="27">
        <v>232.1105</v>
      </c>
    </row>
    <row r="43" spans="1:8" ht="10.95" customHeight="1" x14ac:dyDescent="0.3">
      <c r="A43" s="1"/>
      <c r="B43" s="25" t="s">
        <v>829</v>
      </c>
      <c r="C43" s="26">
        <v>0</v>
      </c>
      <c r="D43" s="26">
        <v>7564.5</v>
      </c>
      <c r="E43" s="27">
        <v>1150.2325000000001</v>
      </c>
      <c r="F43" s="27">
        <v>4568.2992999999997</v>
      </c>
      <c r="G43" s="27">
        <v>1845.9682</v>
      </c>
      <c r="H43" s="27">
        <v>218.70410000000001</v>
      </c>
    </row>
    <row r="44" spans="1:8" ht="10.95" customHeight="1" x14ac:dyDescent="0.3">
      <c r="A44" s="1"/>
      <c r="B44" s="25" t="s">
        <v>830</v>
      </c>
      <c r="C44" s="26">
        <v>0</v>
      </c>
      <c r="D44" s="26">
        <v>7783.3</v>
      </c>
      <c r="E44" s="27">
        <v>1254.6593</v>
      </c>
      <c r="F44" s="27">
        <v>4669.1574000000001</v>
      </c>
      <c r="G44" s="27">
        <v>1859.4833000000001</v>
      </c>
      <c r="H44" s="27">
        <v>211.4188</v>
      </c>
    </row>
    <row r="45" spans="1:8" ht="10.95" customHeight="1" x14ac:dyDescent="0.3">
      <c r="A45" s="1"/>
      <c r="B45" s="25" t="s">
        <v>831</v>
      </c>
      <c r="C45" s="26">
        <v>0</v>
      </c>
      <c r="D45" s="26">
        <v>7765.2</v>
      </c>
      <c r="E45" s="27">
        <v>1286.0606</v>
      </c>
      <c r="F45" s="27">
        <v>4616.7128000000002</v>
      </c>
      <c r="G45" s="27">
        <v>1862.4266</v>
      </c>
      <c r="H45" s="27">
        <v>212.32140000000001</v>
      </c>
    </row>
    <row r="46" spans="1:8" ht="10.95" customHeight="1" x14ac:dyDescent="0.3">
      <c r="A46" s="1"/>
      <c r="B46" s="25" t="s">
        <v>832</v>
      </c>
      <c r="C46" s="26">
        <v>0</v>
      </c>
      <c r="D46" s="26">
        <v>7767.9</v>
      </c>
      <c r="E46" s="27">
        <v>1289.0272</v>
      </c>
      <c r="F46" s="27">
        <v>4628.4342999999999</v>
      </c>
      <c r="G46" s="27">
        <v>1850.4385</v>
      </c>
      <c r="H46" s="27">
        <v>218.55879999999999</v>
      </c>
    </row>
    <row r="47" spans="1:8" ht="10.95" customHeight="1" x14ac:dyDescent="0.3">
      <c r="A47" s="1"/>
      <c r="B47" s="25" t="s">
        <v>833</v>
      </c>
      <c r="C47" s="26">
        <v>0</v>
      </c>
      <c r="D47" s="26">
        <v>7749.4</v>
      </c>
      <c r="E47" s="27">
        <v>1279.0036</v>
      </c>
      <c r="F47" s="27">
        <v>4594.2690000000002</v>
      </c>
      <c r="G47" s="27">
        <v>1876.1274000000001</v>
      </c>
      <c r="H47" s="27">
        <v>223.50380000000001</v>
      </c>
    </row>
    <row r="48" spans="1:8" ht="10.95" customHeight="1" x14ac:dyDescent="0.3">
      <c r="A48" s="1"/>
      <c r="B48" s="25" t="s">
        <v>834</v>
      </c>
      <c r="C48" s="26">
        <v>0</v>
      </c>
      <c r="D48" s="26">
        <v>7732.5</v>
      </c>
      <c r="E48" s="27">
        <v>1256.9006999999999</v>
      </c>
      <c r="F48" s="27">
        <v>4611.9452000000001</v>
      </c>
      <c r="G48" s="27">
        <v>1863.6541</v>
      </c>
      <c r="H48" s="27">
        <v>233.33519999999999</v>
      </c>
    </row>
    <row r="49" spans="1:8" ht="10.95" customHeight="1" x14ac:dyDescent="0.3">
      <c r="A49" s="1"/>
      <c r="B49" s="25" t="s">
        <v>835</v>
      </c>
      <c r="C49" s="26">
        <v>0</v>
      </c>
      <c r="D49" s="26">
        <v>7719.6</v>
      </c>
      <c r="E49" s="27">
        <v>1249.4893999999999</v>
      </c>
      <c r="F49" s="27">
        <v>4597.6808000000001</v>
      </c>
      <c r="G49" s="27">
        <v>1872.4297999999999</v>
      </c>
      <c r="H49" s="27">
        <v>235.6397</v>
      </c>
    </row>
    <row r="50" spans="1:8" ht="10.95" customHeight="1" x14ac:dyDescent="0.3">
      <c r="A50" s="1"/>
      <c r="B50" s="25" t="s">
        <v>836</v>
      </c>
      <c r="C50" s="26">
        <v>0</v>
      </c>
      <c r="D50" s="26">
        <v>7663.56</v>
      </c>
      <c r="E50" s="27">
        <v>1225.847</v>
      </c>
      <c r="F50" s="27">
        <v>4575.7407000000003</v>
      </c>
      <c r="G50" s="27">
        <v>1861.9722999999999</v>
      </c>
      <c r="H50" s="27">
        <v>238.90719999999999</v>
      </c>
    </row>
    <row r="51" spans="1:8" ht="10.95" customHeight="1" x14ac:dyDescent="0.3">
      <c r="A51" s="1"/>
      <c r="B51" s="25" t="s">
        <v>837</v>
      </c>
      <c r="C51" s="26">
        <v>0</v>
      </c>
      <c r="D51" s="26">
        <v>7681.91</v>
      </c>
      <c r="E51" s="27">
        <v>1247.6656</v>
      </c>
      <c r="F51" s="27">
        <v>4581.7338</v>
      </c>
      <c r="G51" s="27">
        <v>1852.5106000000001</v>
      </c>
      <c r="H51" s="27">
        <v>239.32849999999999</v>
      </c>
    </row>
    <row r="52" spans="1:8" ht="10.95" customHeight="1" x14ac:dyDescent="0.3">
      <c r="A52" s="1"/>
      <c r="B52" s="25" t="s">
        <v>838</v>
      </c>
      <c r="C52" s="26">
        <v>0</v>
      </c>
      <c r="D52" s="26">
        <v>7560.05</v>
      </c>
      <c r="E52" s="27">
        <v>1187.5986</v>
      </c>
      <c r="F52" s="27">
        <v>4534.1369000000004</v>
      </c>
      <c r="G52" s="27">
        <v>1838.3145</v>
      </c>
      <c r="H52" s="27">
        <v>241.04320000000001</v>
      </c>
    </row>
    <row r="53" spans="1:8" ht="10.95" customHeight="1" x14ac:dyDescent="0.3">
      <c r="A53" s="1"/>
      <c r="B53" s="25" t="s">
        <v>839</v>
      </c>
      <c r="C53" s="26">
        <v>0</v>
      </c>
      <c r="D53" s="26">
        <v>7389.45</v>
      </c>
      <c r="E53" s="27">
        <v>1127.8996999999999</v>
      </c>
      <c r="F53" s="27">
        <v>4441.4057000000003</v>
      </c>
      <c r="G53" s="27">
        <v>1820.1446000000001</v>
      </c>
      <c r="H53" s="27">
        <v>243.1636</v>
      </c>
    </row>
    <row r="54" spans="1:8" ht="10.95" customHeight="1" x14ac:dyDescent="0.3">
      <c r="A54" s="1"/>
      <c r="B54" s="25" t="s">
        <v>840</v>
      </c>
      <c r="C54" s="26">
        <v>0</v>
      </c>
      <c r="D54" s="26">
        <v>7194.68</v>
      </c>
      <c r="E54" s="27">
        <v>1131.261</v>
      </c>
      <c r="F54" s="27">
        <v>4265.1139999999996</v>
      </c>
      <c r="G54" s="27">
        <v>1798.3050000000001</v>
      </c>
      <c r="H54" s="27">
        <v>237.4701</v>
      </c>
    </row>
    <row r="55" spans="1:8" ht="10.95" customHeight="1" x14ac:dyDescent="0.3">
      <c r="A55" s="1"/>
      <c r="B55" s="25" t="s">
        <v>50</v>
      </c>
      <c r="C55" s="26">
        <v>0</v>
      </c>
      <c r="D55" s="26">
        <v>6901.76</v>
      </c>
      <c r="E55" s="27">
        <v>1058.8186000000001</v>
      </c>
      <c r="F55" s="27">
        <v>4063.2408</v>
      </c>
      <c r="G55" s="27">
        <v>1779.7005999999999</v>
      </c>
      <c r="H55" s="27">
        <v>244.89490000000001</v>
      </c>
    </row>
    <row r="56" spans="1:8" ht="16.95" customHeight="1" x14ac:dyDescent="0.3">
      <c r="A56" s="1"/>
      <c r="B56" s="28" t="s">
        <v>853</v>
      </c>
      <c r="C56" s="29">
        <v>0</v>
      </c>
      <c r="D56" s="29">
        <v>7783.3</v>
      </c>
      <c r="E56" s="30">
        <v>1289.0272</v>
      </c>
      <c r="F56" s="30">
        <v>4767.6391000000003</v>
      </c>
      <c r="G56" s="30">
        <v>1876.1274000000001</v>
      </c>
      <c r="H56" s="30">
        <v>248.61670000000001</v>
      </c>
    </row>
    <row r="57" spans="1:8" ht="16.95" customHeight="1" x14ac:dyDescent="0.3">
      <c r="A57" s="1"/>
      <c r="B57" s="28" t="s">
        <v>854</v>
      </c>
      <c r="C57" s="29">
        <v>0</v>
      </c>
      <c r="D57" s="29">
        <v>6415.2</v>
      </c>
      <c r="E57" s="30">
        <v>964.46820000000002</v>
      </c>
      <c r="F57" s="30">
        <v>3795.2673</v>
      </c>
      <c r="G57" s="30">
        <v>1623.2907</v>
      </c>
      <c r="H57" s="30">
        <v>211.4188</v>
      </c>
    </row>
    <row r="58" spans="1:8" ht="16.95" customHeight="1" x14ac:dyDescent="0.3">
      <c r="A58" s="1"/>
      <c r="B58" s="28" t="s">
        <v>855</v>
      </c>
      <c r="C58" s="29">
        <v>0</v>
      </c>
      <c r="D58" s="29">
        <v>7229.552291666666</v>
      </c>
      <c r="E58" s="30">
        <v>1133.2784395833332</v>
      </c>
      <c r="F58" s="30">
        <v>4367.6772208333332</v>
      </c>
      <c r="G58" s="30">
        <v>1728.59663125</v>
      </c>
      <c r="H58" s="30">
        <v>232.88215208333332</v>
      </c>
    </row>
    <row r="59" spans="1:8" ht="16.95" customHeight="1" x14ac:dyDescent="0.3">
      <c r="A59" s="1"/>
      <c r="B59" s="23" t="s">
        <v>856</v>
      </c>
      <c r="C59" s="31">
        <v>0</v>
      </c>
      <c r="D59" s="31">
        <v>173509.255</v>
      </c>
      <c r="E59" s="32">
        <v>27198.682550000001</v>
      </c>
      <c r="F59" s="32">
        <v>104824.2533</v>
      </c>
      <c r="G59" s="32">
        <v>41486.319150000003</v>
      </c>
      <c r="H59" s="32">
        <v>5589.1716500000002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857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858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859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2" t="s">
        <v>846</v>
      </c>
      <c r="C6" s="210" t="s">
        <v>861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1" t="s">
        <v>862</v>
      </c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0" t="s">
        <v>863</v>
      </c>
      <c r="BQ6" s="210"/>
      <c r="BR6" s="210"/>
      <c r="BS6" s="210"/>
      <c r="BT6" s="210"/>
      <c r="BU6" s="210"/>
      <c r="BV6" s="210"/>
      <c r="BW6" s="210"/>
      <c r="BX6" s="210"/>
      <c r="BY6" s="210"/>
      <c r="BZ6" s="210"/>
      <c r="CA6" s="210"/>
      <c r="CB6" s="210"/>
      <c r="CC6" s="210"/>
      <c r="CD6" s="210"/>
      <c r="CE6" s="210"/>
      <c r="CF6" s="210"/>
      <c r="CG6" s="210"/>
      <c r="CH6" s="210"/>
      <c r="CI6" s="210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/>
    </row>
    <row r="7" spans="1:98" ht="48.75" customHeight="1" x14ac:dyDescent="0.3">
      <c r="A7" s="1"/>
      <c r="B7" s="212"/>
      <c r="C7" s="38" t="s">
        <v>864</v>
      </c>
      <c r="D7" s="38" t="s">
        <v>865</v>
      </c>
      <c r="E7" s="38" t="s">
        <v>866</v>
      </c>
      <c r="F7" s="38" t="s">
        <v>867</v>
      </c>
      <c r="G7" s="38" t="s">
        <v>868</v>
      </c>
      <c r="H7" s="38" t="s">
        <v>869</v>
      </c>
      <c r="I7" s="38" t="s">
        <v>870</v>
      </c>
      <c r="J7" s="38" t="s">
        <v>871</v>
      </c>
      <c r="K7" s="38" t="s">
        <v>872</v>
      </c>
      <c r="L7" s="38" t="s">
        <v>873</v>
      </c>
      <c r="M7" s="38" t="s">
        <v>874</v>
      </c>
      <c r="N7" s="38" t="s">
        <v>875</v>
      </c>
      <c r="O7" s="38" t="s">
        <v>876</v>
      </c>
      <c r="P7" s="38" t="s">
        <v>877</v>
      </c>
      <c r="Q7" s="38" t="s">
        <v>878</v>
      </c>
      <c r="R7" s="38" t="s">
        <v>879</v>
      </c>
      <c r="S7" s="38" t="s">
        <v>880</v>
      </c>
      <c r="T7" s="38" t="s">
        <v>881</v>
      </c>
      <c r="U7" s="38" t="s">
        <v>882</v>
      </c>
      <c r="V7" s="38" t="s">
        <v>883</v>
      </c>
      <c r="W7" s="38" t="s">
        <v>884</v>
      </c>
      <c r="X7" s="39" t="s">
        <v>885</v>
      </c>
      <c r="Y7" s="39" t="s">
        <v>886</v>
      </c>
      <c r="Z7" s="39" t="s">
        <v>887</v>
      </c>
      <c r="AA7" s="39" t="s">
        <v>864</v>
      </c>
      <c r="AB7" s="39" t="s">
        <v>865</v>
      </c>
      <c r="AC7" s="39" t="s">
        <v>888</v>
      </c>
      <c r="AD7" s="39" t="s">
        <v>868</v>
      </c>
      <c r="AE7" s="39" t="s">
        <v>869</v>
      </c>
      <c r="AF7" s="39" t="s">
        <v>889</v>
      </c>
      <c r="AG7" s="39" t="s">
        <v>870</v>
      </c>
      <c r="AH7" s="39" t="s">
        <v>890</v>
      </c>
      <c r="AI7" s="39" t="s">
        <v>891</v>
      </c>
      <c r="AJ7" s="39" t="s">
        <v>892</v>
      </c>
      <c r="AK7" s="39" t="s">
        <v>893</v>
      </c>
      <c r="AL7" s="39" t="s">
        <v>894</v>
      </c>
      <c r="AM7" s="39" t="s">
        <v>895</v>
      </c>
      <c r="AN7" s="39" t="s">
        <v>366</v>
      </c>
      <c r="AO7" s="39" t="s">
        <v>896</v>
      </c>
      <c r="AP7" s="39" t="s">
        <v>897</v>
      </c>
      <c r="AQ7" s="39" t="s">
        <v>898</v>
      </c>
      <c r="AR7" s="39" t="s">
        <v>899</v>
      </c>
      <c r="AS7" s="39" t="s">
        <v>900</v>
      </c>
      <c r="AT7" s="39" t="s">
        <v>901</v>
      </c>
      <c r="AU7" s="39" t="s">
        <v>902</v>
      </c>
      <c r="AV7" s="39" t="s">
        <v>903</v>
      </c>
      <c r="AW7" s="39" t="s">
        <v>904</v>
      </c>
      <c r="AX7" s="39" t="s">
        <v>877</v>
      </c>
      <c r="AY7" s="39" t="s">
        <v>905</v>
      </c>
      <c r="AZ7" s="39" t="s">
        <v>906</v>
      </c>
      <c r="BA7" s="39" t="s">
        <v>907</v>
      </c>
      <c r="BB7" s="39" t="s">
        <v>878</v>
      </c>
      <c r="BC7" s="39" t="s">
        <v>908</v>
      </c>
      <c r="BD7" s="39" t="s">
        <v>880</v>
      </c>
      <c r="BE7" s="39" t="s">
        <v>909</v>
      </c>
      <c r="BF7" s="39" t="s">
        <v>910</v>
      </c>
      <c r="BG7" s="39" t="s">
        <v>911</v>
      </c>
      <c r="BH7" s="39" t="s">
        <v>912</v>
      </c>
      <c r="BI7" s="39" t="s">
        <v>913</v>
      </c>
      <c r="BJ7" s="39" t="s">
        <v>882</v>
      </c>
      <c r="BK7" s="39" t="s">
        <v>914</v>
      </c>
      <c r="BL7" s="39" t="s">
        <v>915</v>
      </c>
      <c r="BM7" s="39" t="s">
        <v>883</v>
      </c>
      <c r="BN7" s="39" t="s">
        <v>628</v>
      </c>
      <c r="BO7" s="39" t="s">
        <v>884</v>
      </c>
      <c r="BP7" s="38" t="s">
        <v>916</v>
      </c>
      <c r="BQ7" s="38" t="s">
        <v>864</v>
      </c>
      <c r="BR7" s="38" t="s">
        <v>917</v>
      </c>
      <c r="BS7" s="38" t="s">
        <v>918</v>
      </c>
      <c r="BT7" s="38" t="s">
        <v>919</v>
      </c>
      <c r="BU7" s="38" t="s">
        <v>920</v>
      </c>
      <c r="BV7" s="38" t="s">
        <v>921</v>
      </c>
      <c r="BW7" s="38" t="s">
        <v>922</v>
      </c>
      <c r="BX7" s="38" t="s">
        <v>923</v>
      </c>
      <c r="BY7" s="38" t="s">
        <v>870</v>
      </c>
      <c r="BZ7" s="38" t="s">
        <v>924</v>
      </c>
      <c r="CA7" s="38" t="s">
        <v>925</v>
      </c>
      <c r="CB7" s="38" t="s">
        <v>894</v>
      </c>
      <c r="CC7" s="38" t="s">
        <v>896</v>
      </c>
      <c r="CD7" s="38" t="s">
        <v>897</v>
      </c>
      <c r="CE7" s="38" t="s">
        <v>587</v>
      </c>
      <c r="CF7" s="38" t="s">
        <v>926</v>
      </c>
      <c r="CG7" s="38" t="s">
        <v>927</v>
      </c>
      <c r="CH7" s="38" t="s">
        <v>900</v>
      </c>
      <c r="CI7" s="38" t="s">
        <v>901</v>
      </c>
      <c r="CJ7" s="38" t="s">
        <v>902</v>
      </c>
      <c r="CK7" s="38" t="s">
        <v>904</v>
      </c>
      <c r="CL7" s="38" t="s">
        <v>928</v>
      </c>
      <c r="CM7" s="38" t="s">
        <v>878</v>
      </c>
      <c r="CN7" s="38" t="s">
        <v>880</v>
      </c>
      <c r="CO7" s="38" t="s">
        <v>929</v>
      </c>
      <c r="CP7" s="38" t="s">
        <v>930</v>
      </c>
      <c r="CQ7" s="38" t="s">
        <v>882</v>
      </c>
      <c r="CR7" s="38" t="s">
        <v>628</v>
      </c>
      <c r="CS7" s="38" t="s">
        <v>884</v>
      </c>
      <c r="CT7" s="38" t="s">
        <v>931</v>
      </c>
    </row>
    <row r="8" spans="1:98" ht="15.6" x14ac:dyDescent="0.3">
      <c r="A8" s="1"/>
      <c r="B8" s="40" t="s">
        <v>794</v>
      </c>
      <c r="C8" s="41"/>
      <c r="D8" s="41"/>
      <c r="E8" s="41">
        <v>16.315999999999999</v>
      </c>
      <c r="F8" s="41">
        <v>13.114000000000001</v>
      </c>
      <c r="G8" s="41"/>
      <c r="H8" s="41"/>
      <c r="I8" s="41"/>
      <c r="J8" s="41"/>
      <c r="K8" s="41"/>
      <c r="L8" s="41">
        <v>27.6463</v>
      </c>
      <c r="M8" s="41">
        <v>14.428319999999999</v>
      </c>
      <c r="N8" s="41">
        <v>6.03</v>
      </c>
      <c r="O8" s="41">
        <v>29.463999999999999</v>
      </c>
      <c r="P8" s="41"/>
      <c r="Q8" s="41"/>
      <c r="R8" s="41">
        <v>47.829000000000001</v>
      </c>
      <c r="S8" s="41"/>
      <c r="T8" s="41">
        <v>21.387080000000001</v>
      </c>
      <c r="U8" s="41"/>
      <c r="V8" s="41">
        <v>8.5</v>
      </c>
      <c r="W8" s="41"/>
      <c r="X8" s="41">
        <v>130.10615999999999</v>
      </c>
      <c r="Y8" s="41"/>
      <c r="Z8" s="41"/>
      <c r="AA8" s="41"/>
      <c r="AB8" s="41"/>
      <c r="AC8" s="41">
        <v>15.93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/>
      <c r="AM8" s="41">
        <v>51.277099999999997</v>
      </c>
      <c r="AN8" s="41">
        <v>124.08525</v>
      </c>
      <c r="AO8" s="41">
        <v>27.632560000000002</v>
      </c>
      <c r="AP8" s="41">
        <v>0.81</v>
      </c>
      <c r="AQ8" s="41">
        <v>158.98681999999999</v>
      </c>
      <c r="AR8" s="41"/>
      <c r="AS8" s="41">
        <v>33.368000000000002</v>
      </c>
      <c r="AT8" s="41">
        <v>30.221229999999998</v>
      </c>
      <c r="AU8" s="41"/>
      <c r="AV8" s="41">
        <v>192.49259000000001</v>
      </c>
      <c r="AW8" s="41">
        <v>0</v>
      </c>
      <c r="AX8" s="41"/>
      <c r="AY8" s="41">
        <v>0.88405999999999996</v>
      </c>
      <c r="AZ8" s="41"/>
      <c r="BA8" s="41">
        <v>2.5</v>
      </c>
      <c r="BB8" s="41"/>
      <c r="BC8" s="41">
        <v>72.027519999999996</v>
      </c>
      <c r="BD8" s="41"/>
      <c r="BE8" s="41"/>
      <c r="BF8" s="41"/>
      <c r="BG8" s="41"/>
      <c r="BH8" s="41"/>
      <c r="BI8" s="41">
        <v>17.69135</v>
      </c>
      <c r="BJ8" s="41"/>
      <c r="BK8" s="41"/>
      <c r="BL8" s="41"/>
      <c r="BM8" s="41"/>
      <c r="BN8" s="41">
        <v>57.7</v>
      </c>
      <c r="BO8" s="41"/>
      <c r="BP8" s="41">
        <v>145.46657999999999</v>
      </c>
      <c r="BQ8" s="41"/>
      <c r="BR8" s="41">
        <v>4.4650999999999996</v>
      </c>
      <c r="BS8" s="41">
        <v>131.90526</v>
      </c>
      <c r="BT8" s="41">
        <v>14.22264</v>
      </c>
      <c r="BU8" s="41"/>
      <c r="BV8" s="41">
        <v>37.147599999999997</v>
      </c>
      <c r="BW8" s="41">
        <v>3.85819</v>
      </c>
      <c r="BX8" s="41"/>
      <c r="BY8" s="41"/>
      <c r="BZ8" s="41">
        <v>46.501199999999997</v>
      </c>
      <c r="CA8" s="41">
        <v>5.6200200000000002</v>
      </c>
      <c r="CB8" s="41"/>
      <c r="CC8" s="41">
        <v>0.53600000000000003</v>
      </c>
      <c r="CD8" s="41">
        <v>34.887599999999999</v>
      </c>
      <c r="CE8" s="41">
        <v>343.88956000000002</v>
      </c>
      <c r="CF8" s="41"/>
      <c r="CG8" s="41">
        <v>149.46610000000001</v>
      </c>
      <c r="CH8" s="41">
        <v>12.865</v>
      </c>
      <c r="CI8" s="41"/>
      <c r="CJ8" s="41"/>
      <c r="CK8" s="41">
        <v>15.9459</v>
      </c>
      <c r="CL8" s="41">
        <v>4.6970999999999998</v>
      </c>
      <c r="CM8" s="41"/>
      <c r="CN8" s="41"/>
      <c r="CO8" s="41">
        <v>13.32086</v>
      </c>
      <c r="CP8" s="41">
        <v>293.89999999999998</v>
      </c>
      <c r="CQ8" s="41"/>
      <c r="CR8" s="41">
        <v>33.692999999999998</v>
      </c>
      <c r="CS8" s="41"/>
      <c r="CT8" s="41">
        <v>24.86</v>
      </c>
    </row>
    <row r="9" spans="1:98" ht="15.6" x14ac:dyDescent="0.3">
      <c r="A9" s="1"/>
      <c r="B9" s="42" t="s">
        <v>795</v>
      </c>
      <c r="C9" s="43"/>
      <c r="D9" s="43"/>
      <c r="E9" s="43">
        <v>17.491399999999999</v>
      </c>
      <c r="F9" s="43">
        <v>13.321999999999999</v>
      </c>
      <c r="G9" s="43"/>
      <c r="H9" s="43"/>
      <c r="I9" s="43"/>
      <c r="J9" s="43"/>
      <c r="K9" s="43"/>
      <c r="L9" s="43">
        <v>27.444700000000001</v>
      </c>
      <c r="M9" s="43">
        <v>14.65137</v>
      </c>
      <c r="N9" s="43">
        <v>7.18</v>
      </c>
      <c r="O9" s="43">
        <v>29.358000000000001</v>
      </c>
      <c r="P9" s="43"/>
      <c r="Q9" s="43"/>
      <c r="R9" s="43">
        <v>47.923000000000002</v>
      </c>
      <c r="S9" s="43"/>
      <c r="T9" s="43">
        <v>17.903189999999999</v>
      </c>
      <c r="U9" s="43"/>
      <c r="V9" s="43">
        <v>8.9</v>
      </c>
      <c r="W9" s="43"/>
      <c r="X9" s="43">
        <v>154.78091000000001</v>
      </c>
      <c r="Y9" s="43"/>
      <c r="Z9" s="43"/>
      <c r="AA9" s="43"/>
      <c r="AB9" s="43"/>
      <c r="AC9" s="43">
        <v>15.79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/>
      <c r="AM9" s="43">
        <v>52.0548</v>
      </c>
      <c r="AN9" s="43">
        <v>124.79808</v>
      </c>
      <c r="AO9" s="43">
        <v>26.88524</v>
      </c>
      <c r="AP9" s="43">
        <v>0.7</v>
      </c>
      <c r="AQ9" s="43">
        <v>162.16083</v>
      </c>
      <c r="AR9" s="43"/>
      <c r="AS9" s="43">
        <v>33.075000000000003</v>
      </c>
      <c r="AT9" s="43">
        <v>33.16704</v>
      </c>
      <c r="AU9" s="43"/>
      <c r="AV9" s="43">
        <v>192.76393999999999</v>
      </c>
      <c r="AW9" s="43">
        <v>0</v>
      </c>
      <c r="AX9" s="43"/>
      <c r="AY9" s="43">
        <v>0.87051000000000001</v>
      </c>
      <c r="AZ9" s="43"/>
      <c r="BA9" s="43">
        <v>2.5</v>
      </c>
      <c r="BB9" s="43"/>
      <c r="BC9" s="43">
        <v>72.436239999999998</v>
      </c>
      <c r="BD9" s="43"/>
      <c r="BE9" s="43"/>
      <c r="BF9" s="43"/>
      <c r="BG9" s="43"/>
      <c r="BH9" s="43"/>
      <c r="BI9" s="43">
        <v>17.540500000000002</v>
      </c>
      <c r="BJ9" s="43"/>
      <c r="BK9" s="43"/>
      <c r="BL9" s="43"/>
      <c r="BM9" s="43"/>
      <c r="BN9" s="43">
        <v>64.63</v>
      </c>
      <c r="BO9" s="43"/>
      <c r="BP9" s="43">
        <v>145.28849</v>
      </c>
      <c r="BQ9" s="43"/>
      <c r="BR9" s="43">
        <v>4.4842000000000004</v>
      </c>
      <c r="BS9" s="43">
        <v>127.99293</v>
      </c>
      <c r="BT9" s="43">
        <v>13.570499999999999</v>
      </c>
      <c r="BU9" s="43"/>
      <c r="BV9" s="43">
        <v>35.190899999999999</v>
      </c>
      <c r="BW9" s="43">
        <v>3.9634800000000001</v>
      </c>
      <c r="BX9" s="43"/>
      <c r="BY9" s="43"/>
      <c r="BZ9" s="43">
        <v>46.068600000000004</v>
      </c>
      <c r="CA9" s="43">
        <v>9.5240200000000002</v>
      </c>
      <c r="CB9" s="43"/>
      <c r="CC9" s="43">
        <v>0.53300000000000003</v>
      </c>
      <c r="CD9" s="43">
        <v>32.922449999999998</v>
      </c>
      <c r="CE9" s="43">
        <v>347.92660999999998</v>
      </c>
      <c r="CF9" s="43"/>
      <c r="CG9" s="43">
        <v>149.53299999999999</v>
      </c>
      <c r="CH9" s="43">
        <v>12.882999999999999</v>
      </c>
      <c r="CI9" s="43"/>
      <c r="CJ9" s="43"/>
      <c r="CK9" s="43">
        <v>16.124700000000001</v>
      </c>
      <c r="CL9" s="43">
        <v>4.7131800000000004</v>
      </c>
      <c r="CM9" s="43"/>
      <c r="CN9" s="43"/>
      <c r="CO9" s="43">
        <v>14.21027</v>
      </c>
      <c r="CP9" s="43">
        <v>293.33</v>
      </c>
      <c r="CQ9" s="43"/>
      <c r="CR9" s="43">
        <v>35.014000000000003</v>
      </c>
      <c r="CS9" s="43"/>
      <c r="CT9" s="43">
        <v>29.608000000000001</v>
      </c>
    </row>
    <row r="10" spans="1:98" ht="15.6" x14ac:dyDescent="0.3">
      <c r="A10" s="1"/>
      <c r="B10" s="42" t="s">
        <v>796</v>
      </c>
      <c r="C10" s="43"/>
      <c r="D10" s="43"/>
      <c r="E10" s="43">
        <v>18.844000000000001</v>
      </c>
      <c r="F10" s="43">
        <v>12.922000000000001</v>
      </c>
      <c r="G10" s="43"/>
      <c r="H10" s="43"/>
      <c r="I10" s="43"/>
      <c r="J10" s="43"/>
      <c r="K10" s="43"/>
      <c r="L10" s="43">
        <v>27.1539</v>
      </c>
      <c r="M10" s="43">
        <v>14.921049999999999</v>
      </c>
      <c r="N10" s="43">
        <v>6.81</v>
      </c>
      <c r="O10" s="43">
        <v>29.411999999999999</v>
      </c>
      <c r="P10" s="43"/>
      <c r="Q10" s="43"/>
      <c r="R10" s="43">
        <v>47.905999999999999</v>
      </c>
      <c r="S10" s="43"/>
      <c r="T10" s="43">
        <v>17.288699999999999</v>
      </c>
      <c r="U10" s="43"/>
      <c r="V10" s="43">
        <v>9.1999999999999993</v>
      </c>
      <c r="W10" s="43"/>
      <c r="X10" s="43">
        <v>166.08708999999999</v>
      </c>
      <c r="Y10" s="43"/>
      <c r="Z10" s="43"/>
      <c r="AA10" s="43"/>
      <c r="AB10" s="43"/>
      <c r="AC10" s="43">
        <v>16.78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/>
      <c r="AM10" s="43">
        <v>49.383000000000003</v>
      </c>
      <c r="AN10" s="43">
        <v>125.5907</v>
      </c>
      <c r="AO10" s="43">
        <v>27.236879999999999</v>
      </c>
      <c r="AP10" s="43">
        <v>0.64</v>
      </c>
      <c r="AQ10" s="43">
        <v>160.08427</v>
      </c>
      <c r="AR10" s="43"/>
      <c r="AS10" s="43">
        <v>33.402000000000001</v>
      </c>
      <c r="AT10" s="43">
        <v>33.393380000000001</v>
      </c>
      <c r="AU10" s="43"/>
      <c r="AV10" s="43">
        <v>191.90799999999999</v>
      </c>
      <c r="AW10" s="43">
        <v>0</v>
      </c>
      <c r="AX10" s="43"/>
      <c r="AY10" s="43">
        <v>0.85628000000000004</v>
      </c>
      <c r="AZ10" s="43"/>
      <c r="BA10" s="43">
        <v>2.5</v>
      </c>
      <c r="BB10" s="43"/>
      <c r="BC10" s="43">
        <v>72.39246</v>
      </c>
      <c r="BD10" s="43"/>
      <c r="BE10" s="43"/>
      <c r="BF10" s="43"/>
      <c r="BG10" s="43"/>
      <c r="BH10" s="43"/>
      <c r="BI10" s="43">
        <v>17.588760000000001</v>
      </c>
      <c r="BJ10" s="43"/>
      <c r="BK10" s="43"/>
      <c r="BL10" s="43"/>
      <c r="BM10" s="43"/>
      <c r="BN10" s="43">
        <v>67.34</v>
      </c>
      <c r="BO10" s="43"/>
      <c r="BP10" s="43">
        <v>145.53546</v>
      </c>
      <c r="BQ10" s="43"/>
      <c r="BR10" s="43">
        <v>4.5404</v>
      </c>
      <c r="BS10" s="43">
        <v>130.51831000000001</v>
      </c>
      <c r="BT10" s="43">
        <v>12.93736</v>
      </c>
      <c r="BU10" s="43"/>
      <c r="BV10" s="43">
        <v>35.491900000000001</v>
      </c>
      <c r="BW10" s="43">
        <v>4.0072999999999999</v>
      </c>
      <c r="BX10" s="43"/>
      <c r="BY10" s="43"/>
      <c r="BZ10" s="43">
        <v>45.716999999999999</v>
      </c>
      <c r="CA10" s="43">
        <v>15.257820000000001</v>
      </c>
      <c r="CB10" s="43"/>
      <c r="CC10" s="43">
        <v>0.51800000000000002</v>
      </c>
      <c r="CD10" s="43">
        <v>33.988430000000001</v>
      </c>
      <c r="CE10" s="43">
        <v>341.82598000000002</v>
      </c>
      <c r="CF10" s="43"/>
      <c r="CG10" s="43">
        <v>146.8476</v>
      </c>
      <c r="CH10" s="43">
        <v>12.611000000000001</v>
      </c>
      <c r="CI10" s="43"/>
      <c r="CJ10" s="43"/>
      <c r="CK10" s="43">
        <v>17.477799999999998</v>
      </c>
      <c r="CL10" s="43">
        <v>4.6796100000000003</v>
      </c>
      <c r="CM10" s="43"/>
      <c r="CN10" s="43"/>
      <c r="CO10" s="43">
        <v>13.913790000000001</v>
      </c>
      <c r="CP10" s="43">
        <v>289.29000000000002</v>
      </c>
      <c r="CQ10" s="43"/>
      <c r="CR10" s="43">
        <v>35.695999999999998</v>
      </c>
      <c r="CS10" s="43"/>
      <c r="CT10" s="43">
        <v>29.9</v>
      </c>
    </row>
    <row r="11" spans="1:98" ht="15.6" x14ac:dyDescent="0.3">
      <c r="A11" s="1"/>
      <c r="B11" s="42" t="s">
        <v>797</v>
      </c>
      <c r="C11" s="43"/>
      <c r="D11" s="43"/>
      <c r="E11" s="43">
        <v>24.036100000000001</v>
      </c>
      <c r="F11" s="43">
        <v>12.345000000000001</v>
      </c>
      <c r="G11" s="43"/>
      <c r="H11" s="43"/>
      <c r="I11" s="43"/>
      <c r="J11" s="43"/>
      <c r="K11" s="43"/>
      <c r="L11" s="43">
        <v>27.469899999999999</v>
      </c>
      <c r="M11" s="43">
        <v>15.598459999999999</v>
      </c>
      <c r="N11" s="43">
        <v>6.48</v>
      </c>
      <c r="O11" s="43">
        <v>29.661999999999999</v>
      </c>
      <c r="P11" s="43"/>
      <c r="Q11" s="43"/>
      <c r="R11" s="43">
        <v>47.793999999999997</v>
      </c>
      <c r="S11" s="43"/>
      <c r="T11" s="43">
        <v>17.597249999999999</v>
      </c>
      <c r="U11" s="43"/>
      <c r="V11" s="43">
        <v>9.4</v>
      </c>
      <c r="W11" s="43"/>
      <c r="X11" s="43">
        <v>158.81782999999999</v>
      </c>
      <c r="Y11" s="43"/>
      <c r="Z11" s="43"/>
      <c r="AA11" s="43"/>
      <c r="AB11" s="43"/>
      <c r="AC11" s="43">
        <v>16.690000000000001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/>
      <c r="AM11" s="43">
        <v>50.219700000000003</v>
      </c>
      <c r="AN11" s="43">
        <v>125.11408</v>
      </c>
      <c r="AO11" s="43">
        <v>27.51146</v>
      </c>
      <c r="AP11" s="43">
        <v>0.44</v>
      </c>
      <c r="AQ11" s="43">
        <v>161.22272000000001</v>
      </c>
      <c r="AR11" s="43"/>
      <c r="AS11" s="43">
        <v>33.140999999999998</v>
      </c>
      <c r="AT11" s="43">
        <v>33.23856</v>
      </c>
      <c r="AU11" s="43"/>
      <c r="AV11" s="43">
        <v>194.27973</v>
      </c>
      <c r="AW11" s="43">
        <v>0</v>
      </c>
      <c r="AX11" s="43"/>
      <c r="AY11" s="43">
        <v>0.85404999999999998</v>
      </c>
      <c r="AZ11" s="43"/>
      <c r="BA11" s="43">
        <v>2.4</v>
      </c>
      <c r="BB11" s="43"/>
      <c r="BC11" s="43">
        <v>72.028930000000003</v>
      </c>
      <c r="BD11" s="43"/>
      <c r="BE11" s="43"/>
      <c r="BF11" s="43"/>
      <c r="BG11" s="43"/>
      <c r="BH11" s="43"/>
      <c r="BI11" s="43">
        <v>17.436160000000001</v>
      </c>
      <c r="BJ11" s="43"/>
      <c r="BK11" s="43"/>
      <c r="BL11" s="43"/>
      <c r="BM11" s="43"/>
      <c r="BN11" s="43">
        <v>67.58</v>
      </c>
      <c r="BO11" s="43"/>
      <c r="BP11" s="43">
        <v>144.97138000000001</v>
      </c>
      <c r="BQ11" s="43"/>
      <c r="BR11" s="43">
        <v>4.6268000000000002</v>
      </c>
      <c r="BS11" s="43">
        <v>129.66888</v>
      </c>
      <c r="BT11" s="43">
        <v>14.46367</v>
      </c>
      <c r="BU11" s="43"/>
      <c r="BV11" s="43">
        <v>35.347799999999999</v>
      </c>
      <c r="BW11" s="43">
        <v>3.7307000000000001</v>
      </c>
      <c r="BX11" s="43"/>
      <c r="BY11" s="43"/>
      <c r="BZ11" s="43">
        <v>46.271999999999998</v>
      </c>
      <c r="CA11" s="43">
        <v>18.210760000000001</v>
      </c>
      <c r="CB11" s="43"/>
      <c r="CC11" s="43">
        <v>0.55600000000000005</v>
      </c>
      <c r="CD11" s="43">
        <v>34.044980000000002</v>
      </c>
      <c r="CE11" s="43">
        <v>342.72582999999997</v>
      </c>
      <c r="CF11" s="43"/>
      <c r="CG11" s="43">
        <v>154.01179999999999</v>
      </c>
      <c r="CH11" s="43">
        <v>12.647</v>
      </c>
      <c r="CI11" s="43"/>
      <c r="CJ11" s="43"/>
      <c r="CK11" s="43">
        <v>17.0063</v>
      </c>
      <c r="CL11" s="43">
        <v>4.6795099999999996</v>
      </c>
      <c r="CM11" s="43"/>
      <c r="CN11" s="43"/>
      <c r="CO11" s="43">
        <v>13.720599999999999</v>
      </c>
      <c r="CP11" s="43">
        <v>280.67</v>
      </c>
      <c r="CQ11" s="43"/>
      <c r="CR11" s="43">
        <v>36.307000000000002</v>
      </c>
      <c r="CS11" s="43"/>
      <c r="CT11" s="43">
        <v>29.936</v>
      </c>
    </row>
    <row r="12" spans="1:98" ht="15.6" x14ac:dyDescent="0.3">
      <c r="A12" s="1"/>
      <c r="B12" s="42" t="s">
        <v>798</v>
      </c>
      <c r="C12" s="43"/>
      <c r="D12" s="43"/>
      <c r="E12" s="43">
        <v>28.348400000000002</v>
      </c>
      <c r="F12" s="43">
        <v>12.994</v>
      </c>
      <c r="G12" s="43"/>
      <c r="H12" s="43"/>
      <c r="I12" s="43"/>
      <c r="J12" s="43"/>
      <c r="K12" s="43"/>
      <c r="L12" s="43">
        <v>27.672000000000001</v>
      </c>
      <c r="M12" s="43">
        <v>15.49804</v>
      </c>
      <c r="N12" s="43">
        <v>6.16</v>
      </c>
      <c r="O12" s="43">
        <v>29.827999999999999</v>
      </c>
      <c r="P12" s="43"/>
      <c r="Q12" s="43"/>
      <c r="R12" s="43">
        <v>48.033999999999999</v>
      </c>
      <c r="S12" s="43"/>
      <c r="T12" s="43">
        <v>13.837070000000001</v>
      </c>
      <c r="U12" s="43"/>
      <c r="V12" s="43">
        <v>9.5</v>
      </c>
      <c r="W12" s="43"/>
      <c r="X12" s="43">
        <v>152.24494999999999</v>
      </c>
      <c r="Y12" s="43"/>
      <c r="Z12" s="43"/>
      <c r="AA12" s="43"/>
      <c r="AB12" s="43"/>
      <c r="AC12" s="43">
        <v>15.96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/>
      <c r="AM12" s="43">
        <v>50.383000000000003</v>
      </c>
      <c r="AN12" s="43">
        <v>123.82464</v>
      </c>
      <c r="AO12" s="43">
        <v>27.580490000000001</v>
      </c>
      <c r="AP12" s="43">
        <v>0.41</v>
      </c>
      <c r="AQ12" s="43">
        <v>157.35068000000001</v>
      </c>
      <c r="AR12" s="43"/>
      <c r="AS12" s="43">
        <v>33.381</v>
      </c>
      <c r="AT12" s="43">
        <v>33.636099999999999</v>
      </c>
      <c r="AU12" s="43"/>
      <c r="AV12" s="43">
        <v>192.19342</v>
      </c>
      <c r="AW12" s="43">
        <v>0</v>
      </c>
      <c r="AX12" s="43"/>
      <c r="AY12" s="43">
        <v>0.96274000000000004</v>
      </c>
      <c r="AZ12" s="43"/>
      <c r="BA12" s="43">
        <v>2.5</v>
      </c>
      <c r="BB12" s="43"/>
      <c r="BC12" s="43">
        <v>72.177620000000005</v>
      </c>
      <c r="BD12" s="43"/>
      <c r="BE12" s="43"/>
      <c r="BF12" s="43"/>
      <c r="BG12" s="43"/>
      <c r="BH12" s="43"/>
      <c r="BI12" s="43">
        <v>17.275729999999999</v>
      </c>
      <c r="BJ12" s="43"/>
      <c r="BK12" s="43"/>
      <c r="BL12" s="43"/>
      <c r="BM12" s="43"/>
      <c r="BN12" s="43">
        <v>66.430000000000007</v>
      </c>
      <c r="BO12" s="43"/>
      <c r="BP12" s="43">
        <v>146.87540000000001</v>
      </c>
      <c r="BQ12" s="43"/>
      <c r="BR12" s="43">
        <v>4.4508000000000001</v>
      </c>
      <c r="BS12" s="43">
        <v>129.68258</v>
      </c>
      <c r="BT12" s="43">
        <v>14.304589999999999</v>
      </c>
      <c r="BU12" s="43"/>
      <c r="BV12" s="43">
        <v>35.596800000000002</v>
      </c>
      <c r="BW12" s="43">
        <v>3.87202</v>
      </c>
      <c r="BX12" s="43"/>
      <c r="BY12" s="43"/>
      <c r="BZ12" s="43">
        <v>47.168799999999997</v>
      </c>
      <c r="CA12" s="43">
        <v>19.31146</v>
      </c>
      <c r="CB12" s="43"/>
      <c r="CC12" s="43">
        <v>0.52100000000000002</v>
      </c>
      <c r="CD12" s="43">
        <v>34.271050000000002</v>
      </c>
      <c r="CE12" s="43">
        <v>342.53474999999997</v>
      </c>
      <c r="CF12" s="43"/>
      <c r="CG12" s="43">
        <v>142.84370000000001</v>
      </c>
      <c r="CH12" s="43">
        <v>12.629</v>
      </c>
      <c r="CI12" s="43"/>
      <c r="CJ12" s="43"/>
      <c r="CK12" s="43">
        <v>17.196000000000002</v>
      </c>
      <c r="CL12" s="43">
        <v>4.4987199999999996</v>
      </c>
      <c r="CM12" s="43"/>
      <c r="CN12" s="43"/>
      <c r="CO12" s="43">
        <v>13.533860000000001</v>
      </c>
      <c r="CP12" s="43">
        <v>281.39</v>
      </c>
      <c r="CQ12" s="43"/>
      <c r="CR12" s="43">
        <v>35.911000000000001</v>
      </c>
      <c r="CS12" s="43"/>
      <c r="CT12" s="43">
        <v>32.325000000000003</v>
      </c>
    </row>
    <row r="13" spans="1:98" ht="15.6" x14ac:dyDescent="0.3">
      <c r="A13" s="1"/>
      <c r="B13" s="42" t="s">
        <v>799</v>
      </c>
      <c r="C13" s="43"/>
      <c r="D13" s="43"/>
      <c r="E13" s="43">
        <v>28.8782</v>
      </c>
      <c r="F13" s="43">
        <v>12.999000000000001</v>
      </c>
      <c r="G13" s="43"/>
      <c r="H13" s="43"/>
      <c r="I13" s="43"/>
      <c r="J13" s="43"/>
      <c r="K13" s="43"/>
      <c r="L13" s="43">
        <v>27.549199999999999</v>
      </c>
      <c r="M13" s="43">
        <v>14.76389</v>
      </c>
      <c r="N13" s="43">
        <v>7.5</v>
      </c>
      <c r="O13" s="43">
        <v>30.425999999999998</v>
      </c>
      <c r="P13" s="43"/>
      <c r="Q13" s="43"/>
      <c r="R13" s="43">
        <v>47.752000000000002</v>
      </c>
      <c r="S13" s="43"/>
      <c r="T13" s="43">
        <v>14.722099999999999</v>
      </c>
      <c r="U13" s="43"/>
      <c r="V13" s="43">
        <v>9.5</v>
      </c>
      <c r="W13" s="43"/>
      <c r="X13" s="43">
        <v>128.67887999999999</v>
      </c>
      <c r="Y13" s="43"/>
      <c r="Z13" s="43"/>
      <c r="AA13" s="43"/>
      <c r="AB13" s="43"/>
      <c r="AC13" s="43">
        <v>15.46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/>
      <c r="AM13" s="43">
        <v>50.863599999999998</v>
      </c>
      <c r="AN13" s="43">
        <v>123.30373</v>
      </c>
      <c r="AO13" s="43">
        <v>27.79121</v>
      </c>
      <c r="AP13" s="43">
        <v>0.67</v>
      </c>
      <c r="AQ13" s="43">
        <v>163.63345000000001</v>
      </c>
      <c r="AR13" s="43"/>
      <c r="AS13" s="43">
        <v>33.389000000000003</v>
      </c>
      <c r="AT13" s="43">
        <v>33.890120000000003</v>
      </c>
      <c r="AU13" s="43"/>
      <c r="AV13" s="43">
        <v>192.56423000000001</v>
      </c>
      <c r="AW13" s="43">
        <v>0</v>
      </c>
      <c r="AX13" s="43"/>
      <c r="AY13" s="43">
        <v>0.87726999999999999</v>
      </c>
      <c r="AZ13" s="43"/>
      <c r="BA13" s="43">
        <v>2.4</v>
      </c>
      <c r="BB13" s="43"/>
      <c r="BC13" s="43">
        <v>72.199529999999996</v>
      </c>
      <c r="BD13" s="43"/>
      <c r="BE13" s="43"/>
      <c r="BF13" s="43"/>
      <c r="BG13" s="43"/>
      <c r="BH13" s="43"/>
      <c r="BI13" s="43">
        <v>17.66544</v>
      </c>
      <c r="BJ13" s="43"/>
      <c r="BK13" s="43"/>
      <c r="BL13" s="43"/>
      <c r="BM13" s="43"/>
      <c r="BN13" s="43">
        <v>64.2</v>
      </c>
      <c r="BO13" s="43"/>
      <c r="BP13" s="43">
        <v>147.44131999999999</v>
      </c>
      <c r="BQ13" s="43"/>
      <c r="BR13" s="43">
        <v>4.5643000000000002</v>
      </c>
      <c r="BS13" s="43">
        <v>129.61511999999999</v>
      </c>
      <c r="BT13" s="43">
        <v>14.29219</v>
      </c>
      <c r="BU13" s="43"/>
      <c r="BV13" s="43">
        <v>35.631</v>
      </c>
      <c r="BW13" s="43">
        <v>3.9659300000000002</v>
      </c>
      <c r="BX13" s="43"/>
      <c r="BY13" s="43"/>
      <c r="BZ13" s="43">
        <v>46.060200000000002</v>
      </c>
      <c r="CA13" s="43">
        <v>19.321000000000002</v>
      </c>
      <c r="CB13" s="43"/>
      <c r="CC13" s="43">
        <v>0.51800000000000002</v>
      </c>
      <c r="CD13" s="43">
        <v>34.661700000000003</v>
      </c>
      <c r="CE13" s="43">
        <v>341.04379999999998</v>
      </c>
      <c r="CF13" s="43"/>
      <c r="CG13" s="43">
        <v>150.5042</v>
      </c>
      <c r="CH13" s="43">
        <v>12.786</v>
      </c>
      <c r="CI13" s="43"/>
      <c r="CJ13" s="43"/>
      <c r="CK13" s="43">
        <v>17.728300000000001</v>
      </c>
      <c r="CL13" s="43">
        <v>4.44869</v>
      </c>
      <c r="CM13" s="43"/>
      <c r="CN13" s="43"/>
      <c r="CO13" s="43">
        <v>13.786049999999999</v>
      </c>
      <c r="CP13" s="43">
        <v>291.79000000000002</v>
      </c>
      <c r="CQ13" s="43"/>
      <c r="CR13" s="43">
        <v>36.267000000000003</v>
      </c>
      <c r="CS13" s="43"/>
      <c r="CT13" s="43">
        <v>38.701999999999998</v>
      </c>
    </row>
    <row r="14" spans="1:98" ht="15.6" x14ac:dyDescent="0.3">
      <c r="A14" s="1"/>
      <c r="B14" s="42" t="s">
        <v>800</v>
      </c>
      <c r="C14" s="43"/>
      <c r="D14" s="43"/>
      <c r="E14" s="43">
        <v>27.9329</v>
      </c>
      <c r="F14" s="43">
        <v>13.672000000000001</v>
      </c>
      <c r="G14" s="43"/>
      <c r="H14" s="43"/>
      <c r="I14" s="43"/>
      <c r="J14" s="43"/>
      <c r="K14" s="43"/>
      <c r="L14" s="43">
        <v>27.857900000000001</v>
      </c>
      <c r="M14" s="43">
        <v>15.08161</v>
      </c>
      <c r="N14" s="43">
        <v>8.07</v>
      </c>
      <c r="O14" s="43">
        <v>30.33</v>
      </c>
      <c r="P14" s="43"/>
      <c r="Q14" s="43"/>
      <c r="R14" s="43">
        <v>47.962000000000003</v>
      </c>
      <c r="S14" s="43"/>
      <c r="T14" s="43">
        <v>11.53237</v>
      </c>
      <c r="U14" s="43"/>
      <c r="V14" s="43">
        <v>9.6</v>
      </c>
      <c r="W14" s="43"/>
      <c r="X14" s="43">
        <v>118.12654999999999</v>
      </c>
      <c r="Y14" s="43"/>
      <c r="Z14" s="43"/>
      <c r="AA14" s="43"/>
      <c r="AB14" s="43"/>
      <c r="AC14" s="43">
        <v>15.6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/>
      <c r="AM14" s="43">
        <v>50.356499999999997</v>
      </c>
      <c r="AN14" s="43">
        <v>124.13406999999999</v>
      </c>
      <c r="AO14" s="43">
        <v>27.92801</v>
      </c>
      <c r="AP14" s="43">
        <v>0.48</v>
      </c>
      <c r="AQ14" s="43">
        <v>162.75308999999999</v>
      </c>
      <c r="AR14" s="43"/>
      <c r="AS14" s="43">
        <v>34.667999999999999</v>
      </c>
      <c r="AT14" s="43">
        <v>32.510429999999999</v>
      </c>
      <c r="AU14" s="43"/>
      <c r="AV14" s="43">
        <v>195.13614000000001</v>
      </c>
      <c r="AW14" s="43">
        <v>0</v>
      </c>
      <c r="AX14" s="43"/>
      <c r="AY14" s="43">
        <v>0.53452999999999995</v>
      </c>
      <c r="AZ14" s="43"/>
      <c r="BA14" s="43">
        <v>2.2999999999999998</v>
      </c>
      <c r="BB14" s="43"/>
      <c r="BC14" s="43">
        <v>72.491050000000001</v>
      </c>
      <c r="BD14" s="43"/>
      <c r="BE14" s="43"/>
      <c r="BF14" s="43"/>
      <c r="BG14" s="43"/>
      <c r="BH14" s="43"/>
      <c r="BI14" s="43">
        <v>17.63691</v>
      </c>
      <c r="BJ14" s="43"/>
      <c r="BK14" s="43"/>
      <c r="BL14" s="43"/>
      <c r="BM14" s="43"/>
      <c r="BN14" s="43">
        <v>65.489999999999995</v>
      </c>
      <c r="BO14" s="43"/>
      <c r="BP14" s="43">
        <v>148.38753</v>
      </c>
      <c r="BQ14" s="43"/>
      <c r="BR14" s="43">
        <v>4.6745999999999999</v>
      </c>
      <c r="BS14" s="43">
        <v>131.26249000000001</v>
      </c>
      <c r="BT14" s="43">
        <v>14.32118</v>
      </c>
      <c r="BU14" s="43"/>
      <c r="BV14" s="43">
        <v>36.285600000000002</v>
      </c>
      <c r="BW14" s="43">
        <v>4.0273599999999998</v>
      </c>
      <c r="BX14" s="43"/>
      <c r="BY14" s="43"/>
      <c r="BZ14" s="43">
        <v>45.3735</v>
      </c>
      <c r="CA14" s="43">
        <v>19.222300000000001</v>
      </c>
      <c r="CB14" s="43"/>
      <c r="CC14" s="43">
        <v>0.55600000000000005</v>
      </c>
      <c r="CD14" s="43">
        <v>36.316409999999998</v>
      </c>
      <c r="CE14" s="43">
        <v>343.11563000000001</v>
      </c>
      <c r="CF14" s="43"/>
      <c r="CG14" s="43">
        <v>152.5762</v>
      </c>
      <c r="CH14" s="43">
        <v>12.93</v>
      </c>
      <c r="CI14" s="43"/>
      <c r="CJ14" s="43"/>
      <c r="CK14" s="43">
        <v>18.469200000000001</v>
      </c>
      <c r="CL14" s="43">
        <v>4.4796699999999996</v>
      </c>
      <c r="CM14" s="43"/>
      <c r="CN14" s="43"/>
      <c r="CO14" s="43">
        <v>13.583769999999999</v>
      </c>
      <c r="CP14" s="43">
        <v>281.12</v>
      </c>
      <c r="CQ14" s="43"/>
      <c r="CR14" s="43">
        <v>35.433</v>
      </c>
      <c r="CS14" s="43"/>
      <c r="CT14" s="43">
        <v>38.587000000000003</v>
      </c>
    </row>
    <row r="15" spans="1:98" ht="15.6" x14ac:dyDescent="0.3">
      <c r="A15" s="1"/>
      <c r="B15" s="42" t="s">
        <v>801</v>
      </c>
      <c r="C15" s="43"/>
      <c r="D15" s="43"/>
      <c r="E15" s="43">
        <v>27.9267</v>
      </c>
      <c r="F15" s="43">
        <v>13.047000000000001</v>
      </c>
      <c r="G15" s="43"/>
      <c r="H15" s="43"/>
      <c r="I15" s="43"/>
      <c r="J15" s="43"/>
      <c r="K15" s="43"/>
      <c r="L15" s="43">
        <v>27.883400000000002</v>
      </c>
      <c r="M15" s="43">
        <v>15.162789999999999</v>
      </c>
      <c r="N15" s="43">
        <v>8.36</v>
      </c>
      <c r="O15" s="43">
        <v>29.9</v>
      </c>
      <c r="P15" s="43"/>
      <c r="Q15" s="43"/>
      <c r="R15" s="43">
        <v>47.884999999999998</v>
      </c>
      <c r="S15" s="43"/>
      <c r="T15" s="43">
        <v>15.34229</v>
      </c>
      <c r="U15" s="43"/>
      <c r="V15" s="43">
        <v>9.6</v>
      </c>
      <c r="W15" s="43"/>
      <c r="X15" s="43">
        <v>122.53946000000001</v>
      </c>
      <c r="Y15" s="43"/>
      <c r="Z15" s="43"/>
      <c r="AA15" s="43"/>
      <c r="AB15" s="43"/>
      <c r="AC15" s="43">
        <v>15.49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/>
      <c r="AM15" s="43">
        <v>51.5715</v>
      </c>
      <c r="AN15" s="43">
        <v>124.59148999999999</v>
      </c>
      <c r="AO15" s="43">
        <v>28.453060000000001</v>
      </c>
      <c r="AP15" s="43">
        <v>0.18</v>
      </c>
      <c r="AQ15" s="43">
        <v>155.45974000000001</v>
      </c>
      <c r="AR15" s="43"/>
      <c r="AS15" s="43">
        <v>34.247999999999998</v>
      </c>
      <c r="AT15" s="43">
        <v>32.013269999999999</v>
      </c>
      <c r="AU15" s="43"/>
      <c r="AV15" s="43">
        <v>193.25299999999999</v>
      </c>
      <c r="AW15" s="43">
        <v>0</v>
      </c>
      <c r="AX15" s="43"/>
      <c r="AY15" s="43">
        <v>0.75858000000000003</v>
      </c>
      <c r="AZ15" s="43"/>
      <c r="BA15" s="43">
        <v>2.2999999999999998</v>
      </c>
      <c r="BB15" s="43"/>
      <c r="BC15" s="43">
        <v>72.620990000000006</v>
      </c>
      <c r="BD15" s="43"/>
      <c r="BE15" s="43"/>
      <c r="BF15" s="43"/>
      <c r="BG15" s="43"/>
      <c r="BH15" s="43"/>
      <c r="BI15" s="43">
        <v>17.735489999999999</v>
      </c>
      <c r="BJ15" s="43"/>
      <c r="BK15" s="43"/>
      <c r="BL15" s="43"/>
      <c r="BM15" s="43"/>
      <c r="BN15" s="43">
        <v>56.49</v>
      </c>
      <c r="BO15" s="43"/>
      <c r="BP15" s="43">
        <v>143.86613</v>
      </c>
      <c r="BQ15" s="43"/>
      <c r="BR15" s="43">
        <v>4.6736000000000004</v>
      </c>
      <c r="BS15" s="43">
        <v>129.84607</v>
      </c>
      <c r="BT15" s="43">
        <v>14.16982</v>
      </c>
      <c r="BU15" s="43"/>
      <c r="BV15" s="43">
        <v>36.272500000000001</v>
      </c>
      <c r="BW15" s="43">
        <v>3.8865599999999998</v>
      </c>
      <c r="BX15" s="43"/>
      <c r="BY15" s="43"/>
      <c r="BZ15" s="43">
        <v>46.1327</v>
      </c>
      <c r="CA15" s="43">
        <v>19.222110000000001</v>
      </c>
      <c r="CB15" s="43"/>
      <c r="CC15" s="43">
        <v>0.51900000000000002</v>
      </c>
      <c r="CD15" s="43">
        <v>35.060830000000003</v>
      </c>
      <c r="CE15" s="43">
        <v>349.34491000000003</v>
      </c>
      <c r="CF15" s="43"/>
      <c r="CG15" s="43">
        <v>151.60400000000001</v>
      </c>
      <c r="CH15" s="43">
        <v>12.755000000000001</v>
      </c>
      <c r="CI15" s="43"/>
      <c r="CJ15" s="43"/>
      <c r="CK15" s="43">
        <v>17.9345</v>
      </c>
      <c r="CL15" s="43">
        <v>4.6162400000000003</v>
      </c>
      <c r="CM15" s="43"/>
      <c r="CN15" s="43"/>
      <c r="CO15" s="43">
        <v>13.2888</v>
      </c>
      <c r="CP15" s="43">
        <v>288.04000000000002</v>
      </c>
      <c r="CQ15" s="43"/>
      <c r="CR15" s="43">
        <v>35.843000000000004</v>
      </c>
      <c r="CS15" s="43"/>
      <c r="CT15" s="43">
        <v>39.033999999999999</v>
      </c>
    </row>
    <row r="16" spans="1:98" ht="15.6" x14ac:dyDescent="0.3">
      <c r="A16" s="1"/>
      <c r="B16" s="42" t="s">
        <v>802</v>
      </c>
      <c r="C16" s="43"/>
      <c r="D16" s="43"/>
      <c r="E16" s="43">
        <v>28.2286</v>
      </c>
      <c r="F16" s="43">
        <v>12.708</v>
      </c>
      <c r="G16" s="43"/>
      <c r="H16" s="43"/>
      <c r="I16" s="43"/>
      <c r="J16" s="43"/>
      <c r="K16" s="43"/>
      <c r="L16" s="43">
        <v>27.520499999999998</v>
      </c>
      <c r="M16" s="43">
        <v>15.86378</v>
      </c>
      <c r="N16" s="43">
        <v>9.5299999999999994</v>
      </c>
      <c r="O16" s="43">
        <v>29.93</v>
      </c>
      <c r="P16" s="43"/>
      <c r="Q16" s="43"/>
      <c r="R16" s="43">
        <v>47.933</v>
      </c>
      <c r="S16" s="43"/>
      <c r="T16" s="43">
        <v>16.525860000000002</v>
      </c>
      <c r="U16" s="43"/>
      <c r="V16" s="43">
        <v>9.6999999999999993</v>
      </c>
      <c r="W16" s="43"/>
      <c r="X16" s="43">
        <v>147.86034000000001</v>
      </c>
      <c r="Y16" s="43"/>
      <c r="Z16" s="43"/>
      <c r="AA16" s="43"/>
      <c r="AB16" s="43"/>
      <c r="AC16" s="43">
        <v>15.68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/>
      <c r="AM16" s="43">
        <v>44.509399999999999</v>
      </c>
      <c r="AN16" s="43">
        <v>124.62175000000001</v>
      </c>
      <c r="AO16" s="43">
        <v>27.54063</v>
      </c>
      <c r="AP16" s="43">
        <v>1.65</v>
      </c>
      <c r="AQ16" s="43">
        <v>161.87727000000001</v>
      </c>
      <c r="AR16" s="43"/>
      <c r="AS16" s="43">
        <v>33.822000000000003</v>
      </c>
      <c r="AT16" s="43">
        <v>31.600470000000001</v>
      </c>
      <c r="AU16" s="43"/>
      <c r="AV16" s="43">
        <v>193.42984999999999</v>
      </c>
      <c r="AW16" s="43">
        <v>0</v>
      </c>
      <c r="AX16" s="43"/>
      <c r="AY16" s="43">
        <v>0.81467999999999996</v>
      </c>
      <c r="AZ16" s="43"/>
      <c r="BA16" s="43">
        <v>2.39</v>
      </c>
      <c r="BB16" s="43"/>
      <c r="BC16" s="43">
        <v>72.041300000000007</v>
      </c>
      <c r="BD16" s="43"/>
      <c r="BE16" s="43"/>
      <c r="BF16" s="43"/>
      <c r="BG16" s="43"/>
      <c r="BH16" s="43"/>
      <c r="BI16" s="43">
        <v>17.52525</v>
      </c>
      <c r="BJ16" s="43"/>
      <c r="BK16" s="43"/>
      <c r="BL16" s="43"/>
      <c r="BM16" s="43"/>
      <c r="BN16" s="43">
        <v>48.28</v>
      </c>
      <c r="BO16" s="43"/>
      <c r="BP16" s="43">
        <v>143.96532999999999</v>
      </c>
      <c r="BQ16" s="43"/>
      <c r="BR16" s="43">
        <v>4.4641999999999999</v>
      </c>
      <c r="BS16" s="43">
        <v>132.40195</v>
      </c>
      <c r="BT16" s="43">
        <v>14.00816</v>
      </c>
      <c r="BU16" s="43"/>
      <c r="BV16" s="43">
        <v>35.8917</v>
      </c>
      <c r="BW16" s="43">
        <v>3.9036599999999999</v>
      </c>
      <c r="BX16" s="43"/>
      <c r="BY16" s="43"/>
      <c r="BZ16" s="43">
        <v>47.231900000000003</v>
      </c>
      <c r="CA16" s="43">
        <v>19.223490000000002</v>
      </c>
      <c r="CB16" s="43"/>
      <c r="CC16" s="43">
        <v>0.52400000000000002</v>
      </c>
      <c r="CD16" s="43">
        <v>33.903120000000001</v>
      </c>
      <c r="CE16" s="43">
        <v>344.94666000000001</v>
      </c>
      <c r="CF16" s="43"/>
      <c r="CG16" s="43">
        <v>155.63319999999999</v>
      </c>
      <c r="CH16" s="43">
        <v>12.87</v>
      </c>
      <c r="CI16" s="43"/>
      <c r="CJ16" s="43"/>
      <c r="CK16" s="43">
        <v>17.767099999999999</v>
      </c>
      <c r="CL16" s="43">
        <v>4.7429600000000001</v>
      </c>
      <c r="CM16" s="43"/>
      <c r="CN16" s="43"/>
      <c r="CO16" s="43">
        <v>13.59554</v>
      </c>
      <c r="CP16" s="43">
        <v>293.79000000000002</v>
      </c>
      <c r="CQ16" s="43"/>
      <c r="CR16" s="43">
        <v>35.93</v>
      </c>
      <c r="CS16" s="43"/>
      <c r="CT16" s="43">
        <v>39.307000000000002</v>
      </c>
    </row>
    <row r="17" spans="1:98" ht="15.6" x14ac:dyDescent="0.3">
      <c r="A17" s="1"/>
      <c r="B17" s="42" t="s">
        <v>803</v>
      </c>
      <c r="C17" s="43"/>
      <c r="D17" s="43"/>
      <c r="E17" s="43">
        <v>28.091799999999999</v>
      </c>
      <c r="F17" s="43">
        <v>11.746</v>
      </c>
      <c r="G17" s="43"/>
      <c r="H17" s="43"/>
      <c r="I17" s="43"/>
      <c r="J17" s="43"/>
      <c r="K17" s="43"/>
      <c r="L17" s="43">
        <v>27.847799999999999</v>
      </c>
      <c r="M17" s="43">
        <v>15.927659999999999</v>
      </c>
      <c r="N17" s="43">
        <v>12.08</v>
      </c>
      <c r="O17" s="43">
        <v>30.821999999999999</v>
      </c>
      <c r="P17" s="43"/>
      <c r="Q17" s="43"/>
      <c r="R17" s="43">
        <v>48.040999999999997</v>
      </c>
      <c r="S17" s="43"/>
      <c r="T17" s="43">
        <v>13.61459</v>
      </c>
      <c r="U17" s="43"/>
      <c r="V17" s="43">
        <v>9.6999999999999993</v>
      </c>
      <c r="W17" s="43"/>
      <c r="X17" s="43">
        <v>169.70678000000001</v>
      </c>
      <c r="Y17" s="43"/>
      <c r="Z17" s="43"/>
      <c r="AA17" s="43"/>
      <c r="AB17" s="43"/>
      <c r="AC17" s="43">
        <v>15.44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/>
      <c r="AM17" s="43">
        <v>43.2104</v>
      </c>
      <c r="AN17" s="43">
        <v>124.52507</v>
      </c>
      <c r="AO17" s="43">
        <v>27.68873</v>
      </c>
      <c r="AP17" s="43">
        <v>2.1</v>
      </c>
      <c r="AQ17" s="43">
        <v>161.56487999999999</v>
      </c>
      <c r="AR17" s="43"/>
      <c r="AS17" s="43">
        <v>32.100999999999999</v>
      </c>
      <c r="AT17" s="43">
        <v>30.795459999999999</v>
      </c>
      <c r="AU17" s="43"/>
      <c r="AV17" s="43">
        <v>193.28871000000001</v>
      </c>
      <c r="AW17" s="43">
        <v>0</v>
      </c>
      <c r="AX17" s="43"/>
      <c r="AY17" s="43">
        <v>0.82138</v>
      </c>
      <c r="AZ17" s="43"/>
      <c r="BA17" s="43">
        <v>2.5</v>
      </c>
      <c r="BB17" s="43"/>
      <c r="BC17" s="43">
        <v>71.878950000000003</v>
      </c>
      <c r="BD17" s="43"/>
      <c r="BE17" s="43"/>
      <c r="BF17" s="43"/>
      <c r="BG17" s="43"/>
      <c r="BH17" s="43"/>
      <c r="BI17" s="43">
        <v>17.4664</v>
      </c>
      <c r="BJ17" s="43"/>
      <c r="BK17" s="43"/>
      <c r="BL17" s="43"/>
      <c r="BM17" s="43"/>
      <c r="BN17" s="43">
        <v>49.56</v>
      </c>
      <c r="BO17" s="43"/>
      <c r="BP17" s="43">
        <v>146.69505000000001</v>
      </c>
      <c r="BQ17" s="43"/>
      <c r="BR17" s="43">
        <v>4.5523999999999996</v>
      </c>
      <c r="BS17" s="43">
        <v>130.10881000000001</v>
      </c>
      <c r="BT17" s="43">
        <v>13.971500000000001</v>
      </c>
      <c r="BU17" s="43"/>
      <c r="BV17" s="43">
        <v>35.721299999999999</v>
      </c>
      <c r="BW17" s="43">
        <v>4.3754099999999996</v>
      </c>
      <c r="BX17" s="43"/>
      <c r="BY17" s="43"/>
      <c r="BZ17" s="43">
        <v>46.827599999999997</v>
      </c>
      <c r="CA17" s="43">
        <v>19.221540000000001</v>
      </c>
      <c r="CB17" s="43"/>
      <c r="CC17" s="43">
        <v>0.56999999999999995</v>
      </c>
      <c r="CD17" s="43">
        <v>32.734760000000001</v>
      </c>
      <c r="CE17" s="43">
        <v>344.96836000000002</v>
      </c>
      <c r="CF17" s="43"/>
      <c r="CG17" s="43">
        <v>152.32230000000001</v>
      </c>
      <c r="CH17" s="43">
        <v>12.867000000000001</v>
      </c>
      <c r="CI17" s="43"/>
      <c r="CJ17" s="43"/>
      <c r="CK17" s="43">
        <v>16.4178</v>
      </c>
      <c r="CL17" s="43">
        <v>4.7012999999999998</v>
      </c>
      <c r="CM17" s="43"/>
      <c r="CN17" s="43"/>
      <c r="CO17" s="43">
        <v>13.2468</v>
      </c>
      <c r="CP17" s="43">
        <v>294.07</v>
      </c>
      <c r="CQ17" s="43"/>
      <c r="CR17" s="43">
        <v>36.008000000000003</v>
      </c>
      <c r="CS17" s="43"/>
      <c r="CT17" s="43">
        <v>38.965000000000003</v>
      </c>
    </row>
    <row r="18" spans="1:98" ht="15.6" x14ac:dyDescent="0.3">
      <c r="A18" s="1"/>
      <c r="B18" s="42" t="s">
        <v>804</v>
      </c>
      <c r="C18" s="43"/>
      <c r="D18" s="43"/>
      <c r="E18" s="43">
        <v>27.436199999999999</v>
      </c>
      <c r="F18" s="43">
        <v>10.356</v>
      </c>
      <c r="G18" s="43"/>
      <c r="H18" s="43"/>
      <c r="I18" s="43"/>
      <c r="J18" s="43"/>
      <c r="K18" s="43"/>
      <c r="L18" s="43">
        <v>27.964400000000001</v>
      </c>
      <c r="M18" s="43">
        <v>15.4224</v>
      </c>
      <c r="N18" s="43">
        <v>12.26</v>
      </c>
      <c r="O18" s="43">
        <v>30.867999999999999</v>
      </c>
      <c r="P18" s="43"/>
      <c r="Q18" s="43"/>
      <c r="R18" s="43">
        <v>47.887999999999998</v>
      </c>
      <c r="S18" s="43"/>
      <c r="T18" s="43">
        <v>14.072419999999999</v>
      </c>
      <c r="U18" s="43"/>
      <c r="V18" s="43">
        <v>9.8000000000000007</v>
      </c>
      <c r="W18" s="43"/>
      <c r="X18" s="43">
        <v>153.95572999999999</v>
      </c>
      <c r="Y18" s="43"/>
      <c r="Z18" s="43"/>
      <c r="AA18" s="43"/>
      <c r="AB18" s="43"/>
      <c r="AC18" s="43">
        <v>15.68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/>
      <c r="AM18" s="43">
        <v>51.460299999999997</v>
      </c>
      <c r="AN18" s="43">
        <v>124.54106</v>
      </c>
      <c r="AO18" s="43">
        <v>26.768090000000001</v>
      </c>
      <c r="AP18" s="43">
        <v>1.93</v>
      </c>
      <c r="AQ18" s="43">
        <v>163.10916</v>
      </c>
      <c r="AR18" s="43"/>
      <c r="AS18" s="43">
        <v>30.695</v>
      </c>
      <c r="AT18" s="43">
        <v>30.745920000000002</v>
      </c>
      <c r="AU18" s="43"/>
      <c r="AV18" s="43">
        <v>192.48455999999999</v>
      </c>
      <c r="AW18" s="43">
        <v>0</v>
      </c>
      <c r="AX18" s="43"/>
      <c r="AY18" s="43">
        <v>0.44843</v>
      </c>
      <c r="AZ18" s="43"/>
      <c r="BA18" s="43">
        <v>2.5</v>
      </c>
      <c r="BB18" s="43"/>
      <c r="BC18" s="43">
        <v>71.865229999999997</v>
      </c>
      <c r="BD18" s="43"/>
      <c r="BE18" s="43"/>
      <c r="BF18" s="43"/>
      <c r="BG18" s="43"/>
      <c r="BH18" s="43"/>
      <c r="BI18" s="43">
        <v>17.68261</v>
      </c>
      <c r="BJ18" s="43"/>
      <c r="BK18" s="43"/>
      <c r="BL18" s="43"/>
      <c r="BM18" s="43"/>
      <c r="BN18" s="43">
        <v>62.12</v>
      </c>
      <c r="BO18" s="43"/>
      <c r="BP18" s="43">
        <v>149.05479</v>
      </c>
      <c r="BQ18" s="43"/>
      <c r="BR18" s="43">
        <v>4.5548000000000002</v>
      </c>
      <c r="BS18" s="43">
        <v>131.72497999999999</v>
      </c>
      <c r="BT18" s="43">
        <v>13.31358</v>
      </c>
      <c r="BU18" s="43"/>
      <c r="BV18" s="43">
        <v>35.400199999999998</v>
      </c>
      <c r="BW18" s="43">
        <v>3.85894</v>
      </c>
      <c r="BX18" s="43"/>
      <c r="BY18" s="43"/>
      <c r="BZ18" s="43">
        <v>46.463299999999997</v>
      </c>
      <c r="CA18" s="43">
        <v>19.227499999999999</v>
      </c>
      <c r="CB18" s="43"/>
      <c r="CC18" s="43">
        <v>0.47399999999999998</v>
      </c>
      <c r="CD18" s="43">
        <v>33.15343</v>
      </c>
      <c r="CE18" s="43">
        <v>342.15622999999999</v>
      </c>
      <c r="CF18" s="43"/>
      <c r="CG18" s="43">
        <v>151.4803</v>
      </c>
      <c r="CH18" s="43">
        <v>13.047000000000001</v>
      </c>
      <c r="CI18" s="43"/>
      <c r="CJ18" s="43"/>
      <c r="CK18" s="43">
        <v>17.271899999999999</v>
      </c>
      <c r="CL18" s="43">
        <v>4.7198200000000003</v>
      </c>
      <c r="CM18" s="43"/>
      <c r="CN18" s="43"/>
      <c r="CO18" s="43">
        <v>12.373670000000001</v>
      </c>
      <c r="CP18" s="43">
        <v>293.81</v>
      </c>
      <c r="CQ18" s="43"/>
      <c r="CR18" s="43">
        <v>35.5</v>
      </c>
      <c r="CS18" s="43"/>
      <c r="CT18" s="43">
        <v>39.057000000000002</v>
      </c>
    </row>
    <row r="19" spans="1:98" ht="15.6" x14ac:dyDescent="0.3">
      <c r="A19" s="1"/>
      <c r="B19" s="42" t="s">
        <v>805</v>
      </c>
      <c r="C19" s="43"/>
      <c r="D19" s="43"/>
      <c r="E19" s="43">
        <v>27.433</v>
      </c>
      <c r="F19" s="43">
        <v>10.212999999999999</v>
      </c>
      <c r="G19" s="43"/>
      <c r="H19" s="43"/>
      <c r="I19" s="43"/>
      <c r="J19" s="43"/>
      <c r="K19" s="43"/>
      <c r="L19" s="43">
        <v>28.1676</v>
      </c>
      <c r="M19" s="43">
        <v>14.84337</v>
      </c>
      <c r="N19" s="43">
        <v>12.47</v>
      </c>
      <c r="O19" s="43">
        <v>30.635999999999999</v>
      </c>
      <c r="P19" s="43"/>
      <c r="Q19" s="43"/>
      <c r="R19" s="43">
        <v>47.851999999999997</v>
      </c>
      <c r="S19" s="43"/>
      <c r="T19" s="43">
        <v>15.361050000000001</v>
      </c>
      <c r="U19" s="43"/>
      <c r="V19" s="43">
        <v>9.8000000000000007</v>
      </c>
      <c r="W19" s="43"/>
      <c r="X19" s="43">
        <v>134.90882999999999</v>
      </c>
      <c r="Y19" s="43"/>
      <c r="Z19" s="43"/>
      <c r="AA19" s="43"/>
      <c r="AB19" s="43"/>
      <c r="AC19" s="43">
        <v>16.190000000000001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/>
      <c r="AM19" s="43">
        <v>48.983400000000003</v>
      </c>
      <c r="AN19" s="43">
        <v>125.04477</v>
      </c>
      <c r="AO19" s="43">
        <v>25.59205</v>
      </c>
      <c r="AP19" s="43">
        <v>1.54</v>
      </c>
      <c r="AQ19" s="43">
        <v>164.17285999999999</v>
      </c>
      <c r="AR19" s="43"/>
      <c r="AS19" s="43">
        <v>28.79</v>
      </c>
      <c r="AT19" s="43">
        <v>31.507269999999998</v>
      </c>
      <c r="AU19" s="43"/>
      <c r="AV19" s="43">
        <v>193.05759</v>
      </c>
      <c r="AW19" s="43">
        <v>0</v>
      </c>
      <c r="AX19" s="43"/>
      <c r="AY19" s="43">
        <v>0.79901</v>
      </c>
      <c r="AZ19" s="43"/>
      <c r="BA19" s="43">
        <v>2.4</v>
      </c>
      <c r="BB19" s="43"/>
      <c r="BC19" s="43">
        <v>71.900589999999994</v>
      </c>
      <c r="BD19" s="43"/>
      <c r="BE19" s="43"/>
      <c r="BF19" s="43"/>
      <c r="BG19" s="43"/>
      <c r="BH19" s="43"/>
      <c r="BI19" s="43">
        <v>17.676870000000001</v>
      </c>
      <c r="BJ19" s="43"/>
      <c r="BK19" s="43"/>
      <c r="BL19" s="43"/>
      <c r="BM19" s="43"/>
      <c r="BN19" s="43">
        <v>67.87</v>
      </c>
      <c r="BO19" s="43"/>
      <c r="BP19" s="43">
        <v>148.18539999999999</v>
      </c>
      <c r="BQ19" s="43"/>
      <c r="BR19" s="43">
        <v>4.4280999999999997</v>
      </c>
      <c r="BS19" s="43">
        <v>129.53979000000001</v>
      </c>
      <c r="BT19" s="43">
        <v>12.86431</v>
      </c>
      <c r="BU19" s="43"/>
      <c r="BV19" s="43">
        <v>35.401899999999998</v>
      </c>
      <c r="BW19" s="43">
        <v>3.6508500000000002</v>
      </c>
      <c r="BX19" s="43"/>
      <c r="BY19" s="43"/>
      <c r="BZ19" s="43">
        <v>46.484400000000001</v>
      </c>
      <c r="CA19" s="43">
        <v>19.21095</v>
      </c>
      <c r="CB19" s="43"/>
      <c r="CC19" s="43">
        <v>0.54700000000000004</v>
      </c>
      <c r="CD19" s="43">
        <v>32.129730000000002</v>
      </c>
      <c r="CE19" s="43">
        <v>349.55617999999998</v>
      </c>
      <c r="CF19" s="43"/>
      <c r="CG19" s="43">
        <v>152.0001</v>
      </c>
      <c r="CH19" s="43">
        <v>12.968</v>
      </c>
      <c r="CI19" s="43"/>
      <c r="CJ19" s="43"/>
      <c r="CK19" s="43">
        <v>16.7455</v>
      </c>
      <c r="CL19" s="43">
        <v>4.6065300000000002</v>
      </c>
      <c r="CM19" s="43"/>
      <c r="CN19" s="43"/>
      <c r="CO19" s="43">
        <v>12.08869</v>
      </c>
      <c r="CP19" s="43">
        <v>294.14999999999998</v>
      </c>
      <c r="CQ19" s="43"/>
      <c r="CR19" s="43">
        <v>35.103000000000002</v>
      </c>
      <c r="CS19" s="43"/>
      <c r="CT19" s="43">
        <v>36.636000000000003</v>
      </c>
    </row>
    <row r="20" spans="1:98" ht="15.6" x14ac:dyDescent="0.3">
      <c r="A20" s="1"/>
      <c r="B20" s="42" t="s">
        <v>806</v>
      </c>
      <c r="C20" s="43"/>
      <c r="D20" s="43"/>
      <c r="E20" s="43">
        <v>27.857099999999999</v>
      </c>
      <c r="F20" s="43">
        <v>9.6129999999999995</v>
      </c>
      <c r="G20" s="43"/>
      <c r="H20" s="43"/>
      <c r="I20" s="43"/>
      <c r="J20" s="43"/>
      <c r="K20" s="43"/>
      <c r="L20" s="43">
        <v>28.3828</v>
      </c>
      <c r="M20" s="43">
        <v>14.16611</v>
      </c>
      <c r="N20" s="43">
        <v>13.08</v>
      </c>
      <c r="O20" s="43">
        <v>30.001999999999999</v>
      </c>
      <c r="P20" s="43"/>
      <c r="Q20" s="43"/>
      <c r="R20" s="43">
        <v>47.487000000000002</v>
      </c>
      <c r="S20" s="43"/>
      <c r="T20" s="43">
        <v>13.562049999999999</v>
      </c>
      <c r="U20" s="43"/>
      <c r="V20" s="43">
        <v>9.6999999999999993</v>
      </c>
      <c r="W20" s="43"/>
      <c r="X20" s="43">
        <v>115.28951000000001</v>
      </c>
      <c r="Y20" s="43"/>
      <c r="Z20" s="43"/>
      <c r="AA20" s="43"/>
      <c r="AB20" s="43"/>
      <c r="AC20" s="43">
        <v>16.07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/>
      <c r="AM20" s="43">
        <v>45.736199999999997</v>
      </c>
      <c r="AN20" s="43">
        <v>123.10151999999999</v>
      </c>
      <c r="AO20" s="43">
        <v>24.894200000000001</v>
      </c>
      <c r="AP20" s="43">
        <v>0.55000000000000004</v>
      </c>
      <c r="AQ20" s="43">
        <v>164.13668000000001</v>
      </c>
      <c r="AR20" s="43"/>
      <c r="AS20" s="43">
        <v>16.655000000000001</v>
      </c>
      <c r="AT20" s="43">
        <v>30.772269999999999</v>
      </c>
      <c r="AU20" s="43"/>
      <c r="AV20" s="43">
        <v>193.77346</v>
      </c>
      <c r="AW20" s="43">
        <v>0</v>
      </c>
      <c r="AX20" s="43"/>
      <c r="AY20" s="43">
        <v>0.79664000000000001</v>
      </c>
      <c r="AZ20" s="43"/>
      <c r="BA20" s="43">
        <v>2.2000000000000002</v>
      </c>
      <c r="BB20" s="43"/>
      <c r="BC20" s="43">
        <v>71.744309999999999</v>
      </c>
      <c r="BD20" s="43"/>
      <c r="BE20" s="43"/>
      <c r="BF20" s="43"/>
      <c r="BG20" s="43"/>
      <c r="BH20" s="43"/>
      <c r="BI20" s="43">
        <v>17.723220000000001</v>
      </c>
      <c r="BJ20" s="43"/>
      <c r="BK20" s="43"/>
      <c r="BL20" s="43"/>
      <c r="BM20" s="43"/>
      <c r="BN20" s="43">
        <v>67.540000000000006</v>
      </c>
      <c r="BO20" s="43"/>
      <c r="BP20" s="43">
        <v>147.66991999999999</v>
      </c>
      <c r="BQ20" s="43"/>
      <c r="BR20" s="43">
        <v>4.3502999999999998</v>
      </c>
      <c r="BS20" s="43">
        <v>128.09962999999999</v>
      </c>
      <c r="BT20" s="43">
        <v>12.140879999999999</v>
      </c>
      <c r="BU20" s="43"/>
      <c r="BV20" s="43">
        <v>32.281500000000001</v>
      </c>
      <c r="BW20" s="43">
        <v>3.6075599999999999</v>
      </c>
      <c r="BX20" s="43"/>
      <c r="BY20" s="43"/>
      <c r="BZ20" s="43">
        <v>45.2973</v>
      </c>
      <c r="CA20" s="43">
        <v>19.17615</v>
      </c>
      <c r="CB20" s="43"/>
      <c r="CC20" s="43">
        <v>0.57999999999999996</v>
      </c>
      <c r="CD20" s="43">
        <v>30.933509999999998</v>
      </c>
      <c r="CE20" s="43">
        <v>347.94150999999999</v>
      </c>
      <c r="CF20" s="43"/>
      <c r="CG20" s="43">
        <v>151.12280000000001</v>
      </c>
      <c r="CH20" s="43">
        <v>12.757</v>
      </c>
      <c r="CI20" s="43"/>
      <c r="CJ20" s="43"/>
      <c r="CK20" s="43">
        <v>16.576000000000001</v>
      </c>
      <c r="CL20" s="43">
        <v>4.3670099999999996</v>
      </c>
      <c r="CM20" s="43"/>
      <c r="CN20" s="43"/>
      <c r="CO20" s="43">
        <v>11.75089</v>
      </c>
      <c r="CP20" s="43">
        <v>291.13</v>
      </c>
      <c r="CQ20" s="43"/>
      <c r="CR20" s="43">
        <v>34.06</v>
      </c>
      <c r="CS20" s="43"/>
      <c r="CT20" s="43">
        <v>34.011000000000003</v>
      </c>
    </row>
    <row r="21" spans="1:98" ht="15.6" x14ac:dyDescent="0.3">
      <c r="A21" s="1"/>
      <c r="B21" s="42" t="s">
        <v>807</v>
      </c>
      <c r="C21" s="43"/>
      <c r="D21" s="43"/>
      <c r="E21" s="43">
        <v>27.481999999999999</v>
      </c>
      <c r="F21" s="43">
        <v>9.5229999999999997</v>
      </c>
      <c r="G21" s="43"/>
      <c r="H21" s="43"/>
      <c r="I21" s="43"/>
      <c r="J21" s="43"/>
      <c r="K21" s="43"/>
      <c r="L21" s="43">
        <v>28.232099999999999</v>
      </c>
      <c r="M21" s="43">
        <v>11.43327</v>
      </c>
      <c r="N21" s="43">
        <v>13.3</v>
      </c>
      <c r="O21" s="43">
        <v>29.574000000000002</v>
      </c>
      <c r="P21" s="43"/>
      <c r="Q21" s="43"/>
      <c r="R21" s="43">
        <v>46.935000000000002</v>
      </c>
      <c r="S21" s="43"/>
      <c r="T21" s="43">
        <v>14.407780000000001</v>
      </c>
      <c r="U21" s="43"/>
      <c r="V21" s="43">
        <v>9.6999999999999993</v>
      </c>
      <c r="W21" s="43"/>
      <c r="X21" s="43">
        <v>122.54598</v>
      </c>
      <c r="Y21" s="43"/>
      <c r="Z21" s="43"/>
      <c r="AA21" s="43"/>
      <c r="AB21" s="43"/>
      <c r="AC21" s="43">
        <v>15.96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/>
      <c r="AM21" s="43">
        <v>43.962899999999998</v>
      </c>
      <c r="AN21" s="43">
        <v>119.67435999999999</v>
      </c>
      <c r="AO21" s="43">
        <v>24.628579999999999</v>
      </c>
      <c r="AP21" s="43">
        <v>0.91</v>
      </c>
      <c r="AQ21" s="43">
        <v>160.02434</v>
      </c>
      <c r="AR21" s="43"/>
      <c r="AS21" s="43">
        <v>16.597999999999999</v>
      </c>
      <c r="AT21" s="43">
        <v>31.284459999999999</v>
      </c>
      <c r="AU21" s="43"/>
      <c r="AV21" s="43">
        <v>192.94794999999999</v>
      </c>
      <c r="AW21" s="43">
        <v>0</v>
      </c>
      <c r="AX21" s="43"/>
      <c r="AY21" s="43">
        <v>0.73355000000000004</v>
      </c>
      <c r="AZ21" s="43"/>
      <c r="BA21" s="43">
        <v>2.4</v>
      </c>
      <c r="BB21" s="43"/>
      <c r="BC21" s="43">
        <v>71.532269999999997</v>
      </c>
      <c r="BD21" s="43"/>
      <c r="BE21" s="43"/>
      <c r="BF21" s="43"/>
      <c r="BG21" s="43"/>
      <c r="BH21" s="43"/>
      <c r="BI21" s="43">
        <v>17.47822</v>
      </c>
      <c r="BJ21" s="43"/>
      <c r="BK21" s="43"/>
      <c r="BL21" s="43"/>
      <c r="BM21" s="43"/>
      <c r="BN21" s="43">
        <v>66.69</v>
      </c>
      <c r="BO21" s="43"/>
      <c r="BP21" s="43">
        <v>151.00712999999999</v>
      </c>
      <c r="BQ21" s="43"/>
      <c r="BR21" s="43">
        <v>4.3689999999999998</v>
      </c>
      <c r="BS21" s="43">
        <v>123.22815</v>
      </c>
      <c r="BT21" s="43">
        <v>10.69735</v>
      </c>
      <c r="BU21" s="43"/>
      <c r="BV21" s="43">
        <v>31.874700000000001</v>
      </c>
      <c r="BW21" s="43">
        <v>3.8024800000000001</v>
      </c>
      <c r="BX21" s="43"/>
      <c r="BY21" s="43"/>
      <c r="BZ21" s="43">
        <v>46.230699999999999</v>
      </c>
      <c r="CA21" s="43">
        <v>19.17426</v>
      </c>
      <c r="CB21" s="43"/>
      <c r="CC21" s="43">
        <v>0.53600000000000003</v>
      </c>
      <c r="CD21" s="43">
        <v>30.17671</v>
      </c>
      <c r="CE21" s="43">
        <v>349.48986000000002</v>
      </c>
      <c r="CF21" s="43"/>
      <c r="CG21" s="43">
        <v>152.55090000000001</v>
      </c>
      <c r="CH21" s="43">
        <v>12.423</v>
      </c>
      <c r="CI21" s="43"/>
      <c r="CJ21" s="43"/>
      <c r="CK21" s="43">
        <v>15.938000000000001</v>
      </c>
      <c r="CL21" s="43">
        <v>4.3311299999999999</v>
      </c>
      <c r="CM21" s="43"/>
      <c r="CN21" s="43"/>
      <c r="CO21" s="43">
        <v>11.132389999999999</v>
      </c>
      <c r="CP21" s="43">
        <v>287.14</v>
      </c>
      <c r="CQ21" s="43"/>
      <c r="CR21" s="43">
        <v>33.537999999999997</v>
      </c>
      <c r="CS21" s="43"/>
      <c r="CT21" s="43">
        <v>32.414999999999999</v>
      </c>
    </row>
    <row r="22" spans="1:98" ht="15.6" x14ac:dyDescent="0.3">
      <c r="A22" s="1"/>
      <c r="B22" s="42" t="s">
        <v>808</v>
      </c>
      <c r="C22" s="43"/>
      <c r="D22" s="43"/>
      <c r="E22" s="43">
        <v>27.421299999999999</v>
      </c>
      <c r="F22" s="43">
        <v>11.14</v>
      </c>
      <c r="G22" s="43"/>
      <c r="H22" s="43"/>
      <c r="I22" s="43"/>
      <c r="J22" s="43"/>
      <c r="K22" s="43"/>
      <c r="L22" s="43">
        <v>28.773900000000001</v>
      </c>
      <c r="M22" s="43">
        <v>11.02966</v>
      </c>
      <c r="N22" s="43">
        <v>13.21</v>
      </c>
      <c r="O22" s="43">
        <v>28.652000000000001</v>
      </c>
      <c r="P22" s="43"/>
      <c r="Q22" s="43"/>
      <c r="R22" s="43">
        <v>46.94</v>
      </c>
      <c r="S22" s="43"/>
      <c r="T22" s="43">
        <v>13.54959</v>
      </c>
      <c r="U22" s="43"/>
      <c r="V22" s="43">
        <v>9.6</v>
      </c>
      <c r="W22" s="43"/>
      <c r="X22" s="43">
        <v>92.912080000000003</v>
      </c>
      <c r="Y22" s="43"/>
      <c r="Z22" s="43"/>
      <c r="AA22" s="43"/>
      <c r="AB22" s="43"/>
      <c r="AC22" s="43">
        <v>16.440000000000001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/>
      <c r="AM22" s="43">
        <v>45.748199999999997</v>
      </c>
      <c r="AN22" s="43">
        <v>123.68474999999999</v>
      </c>
      <c r="AO22" s="43">
        <v>27.247109999999999</v>
      </c>
      <c r="AP22" s="43">
        <v>0.73</v>
      </c>
      <c r="AQ22" s="43">
        <v>160.79490999999999</v>
      </c>
      <c r="AR22" s="43"/>
      <c r="AS22" s="43">
        <v>15.782</v>
      </c>
      <c r="AT22" s="43">
        <v>32.130279999999999</v>
      </c>
      <c r="AU22" s="43"/>
      <c r="AV22" s="43">
        <v>191.95415</v>
      </c>
      <c r="AW22" s="43">
        <v>0</v>
      </c>
      <c r="AX22" s="43"/>
      <c r="AY22" s="43">
        <v>0.77508999999999995</v>
      </c>
      <c r="AZ22" s="43"/>
      <c r="BA22" s="43">
        <v>2.4</v>
      </c>
      <c r="BB22" s="43"/>
      <c r="BC22" s="43">
        <v>71.271299999999997</v>
      </c>
      <c r="BD22" s="43"/>
      <c r="BE22" s="43"/>
      <c r="BF22" s="43"/>
      <c r="BG22" s="43"/>
      <c r="BH22" s="43"/>
      <c r="BI22" s="43">
        <v>17.746379999999998</v>
      </c>
      <c r="BJ22" s="43"/>
      <c r="BK22" s="43"/>
      <c r="BL22" s="43"/>
      <c r="BM22" s="43"/>
      <c r="BN22" s="43">
        <v>65.95</v>
      </c>
      <c r="BO22" s="43"/>
      <c r="BP22" s="43">
        <v>149.84316999999999</v>
      </c>
      <c r="BQ22" s="43"/>
      <c r="BR22" s="43">
        <v>4.4611999999999998</v>
      </c>
      <c r="BS22" s="43">
        <v>128.53595000000001</v>
      </c>
      <c r="BT22" s="43">
        <v>10.536820000000001</v>
      </c>
      <c r="BU22" s="43"/>
      <c r="BV22" s="43">
        <v>32.906500000000001</v>
      </c>
      <c r="BW22" s="43">
        <v>3.7307000000000001</v>
      </c>
      <c r="BX22" s="43"/>
      <c r="BY22" s="43"/>
      <c r="BZ22" s="43">
        <v>46.153799999999997</v>
      </c>
      <c r="CA22" s="43">
        <v>19.26925</v>
      </c>
      <c r="CB22" s="43"/>
      <c r="CC22" s="43">
        <v>0.54600000000000004</v>
      </c>
      <c r="CD22" s="43">
        <v>31.18561</v>
      </c>
      <c r="CE22" s="43">
        <v>339.60777999999999</v>
      </c>
      <c r="CF22" s="43"/>
      <c r="CG22" s="43">
        <v>149.45750000000001</v>
      </c>
      <c r="CH22" s="43">
        <v>12.542999999999999</v>
      </c>
      <c r="CI22" s="43"/>
      <c r="CJ22" s="43"/>
      <c r="CK22" s="43">
        <v>14.8225</v>
      </c>
      <c r="CL22" s="43">
        <v>4.3211700000000004</v>
      </c>
      <c r="CM22" s="43"/>
      <c r="CN22" s="43"/>
      <c r="CO22" s="43">
        <v>11.17205</v>
      </c>
      <c r="CP22" s="43">
        <v>278.33</v>
      </c>
      <c r="CQ22" s="43"/>
      <c r="CR22" s="43">
        <v>33.396999999999998</v>
      </c>
      <c r="CS22" s="43"/>
      <c r="CT22" s="43">
        <v>26.305</v>
      </c>
    </row>
    <row r="23" spans="1:98" ht="15.6" x14ac:dyDescent="0.3">
      <c r="A23" s="1"/>
      <c r="B23" s="42" t="s">
        <v>809</v>
      </c>
      <c r="C23" s="43"/>
      <c r="D23" s="43"/>
      <c r="E23" s="43">
        <v>28.1081</v>
      </c>
      <c r="F23" s="43">
        <v>11.683999999999999</v>
      </c>
      <c r="G23" s="43"/>
      <c r="H23" s="43"/>
      <c r="I23" s="43"/>
      <c r="J23" s="43"/>
      <c r="K23" s="43"/>
      <c r="L23" s="43">
        <v>29.5868</v>
      </c>
      <c r="M23" s="43">
        <v>11.69482</v>
      </c>
      <c r="N23" s="43">
        <v>13.3</v>
      </c>
      <c r="O23" s="43">
        <v>29.384</v>
      </c>
      <c r="P23" s="43"/>
      <c r="Q23" s="43"/>
      <c r="R23" s="43">
        <v>46.927</v>
      </c>
      <c r="S23" s="43"/>
      <c r="T23" s="43">
        <v>14.63904</v>
      </c>
      <c r="U23" s="43"/>
      <c r="V23" s="43">
        <v>9.4</v>
      </c>
      <c r="W23" s="43"/>
      <c r="X23" s="43">
        <v>131.16302999999999</v>
      </c>
      <c r="Y23" s="43"/>
      <c r="Z23" s="43"/>
      <c r="AA23" s="43"/>
      <c r="AB23" s="43"/>
      <c r="AC23" s="43">
        <v>15.48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/>
      <c r="AM23" s="43">
        <v>47.3048</v>
      </c>
      <c r="AN23" s="43">
        <v>125.26587000000001</v>
      </c>
      <c r="AO23" s="43">
        <v>26.85887</v>
      </c>
      <c r="AP23" s="43">
        <v>0.73</v>
      </c>
      <c r="AQ23" s="43">
        <v>157.67102</v>
      </c>
      <c r="AR23" s="43"/>
      <c r="AS23" s="43">
        <v>16.855</v>
      </c>
      <c r="AT23" s="43">
        <v>32.329700000000003</v>
      </c>
      <c r="AU23" s="43"/>
      <c r="AV23" s="43">
        <v>190.10310999999999</v>
      </c>
      <c r="AW23" s="43">
        <v>0</v>
      </c>
      <c r="AX23" s="43"/>
      <c r="AY23" s="43">
        <v>0.77202000000000004</v>
      </c>
      <c r="AZ23" s="43"/>
      <c r="BA23" s="43">
        <v>2.4</v>
      </c>
      <c r="BB23" s="43"/>
      <c r="BC23" s="43">
        <v>72.056290000000004</v>
      </c>
      <c r="BD23" s="43"/>
      <c r="BE23" s="43"/>
      <c r="BF23" s="43"/>
      <c r="BG23" s="43"/>
      <c r="BH23" s="43"/>
      <c r="BI23" s="43">
        <v>16.359929999999999</v>
      </c>
      <c r="BJ23" s="43"/>
      <c r="BK23" s="43"/>
      <c r="BL23" s="43"/>
      <c r="BM23" s="43"/>
      <c r="BN23" s="43">
        <v>66.03</v>
      </c>
      <c r="BO23" s="43"/>
      <c r="BP23" s="43">
        <v>147.26947999999999</v>
      </c>
      <c r="BQ23" s="43"/>
      <c r="BR23" s="43">
        <v>4.5681000000000003</v>
      </c>
      <c r="BS23" s="43">
        <v>127.93300000000001</v>
      </c>
      <c r="BT23" s="43">
        <v>10.47621</v>
      </c>
      <c r="BU23" s="43"/>
      <c r="BV23" s="43">
        <v>33.925800000000002</v>
      </c>
      <c r="BW23" s="43">
        <v>3.7307000000000001</v>
      </c>
      <c r="BX23" s="43"/>
      <c r="BY23" s="43"/>
      <c r="BZ23" s="43">
        <v>45.658000000000001</v>
      </c>
      <c r="CA23" s="43">
        <v>19.29569</v>
      </c>
      <c r="CB23" s="43"/>
      <c r="CC23" s="43">
        <v>0.51800000000000002</v>
      </c>
      <c r="CD23" s="43">
        <v>31.369350000000001</v>
      </c>
      <c r="CE23" s="43">
        <v>351.08141000000001</v>
      </c>
      <c r="CF23" s="43"/>
      <c r="CG23" s="43">
        <v>153.39949999999999</v>
      </c>
      <c r="CH23" s="43">
        <v>12.45</v>
      </c>
      <c r="CI23" s="43"/>
      <c r="CJ23" s="43"/>
      <c r="CK23" s="43">
        <v>14.1738</v>
      </c>
      <c r="CL23" s="43">
        <v>4.30525</v>
      </c>
      <c r="CM23" s="43"/>
      <c r="CN23" s="43"/>
      <c r="CO23" s="43">
        <v>11.3248</v>
      </c>
      <c r="CP23" s="43">
        <v>276.92</v>
      </c>
      <c r="CQ23" s="43"/>
      <c r="CR23" s="43">
        <v>33.185000000000002</v>
      </c>
      <c r="CS23" s="43"/>
      <c r="CT23" s="43">
        <v>21.398</v>
      </c>
    </row>
    <row r="24" spans="1:98" ht="15.6" x14ac:dyDescent="0.3">
      <c r="A24" s="1"/>
      <c r="B24" s="42" t="s">
        <v>810</v>
      </c>
      <c r="C24" s="43"/>
      <c r="D24" s="43"/>
      <c r="E24" s="43">
        <v>28.237300000000001</v>
      </c>
      <c r="F24" s="43">
        <v>12.849</v>
      </c>
      <c r="G24" s="43"/>
      <c r="H24" s="43"/>
      <c r="I24" s="43"/>
      <c r="J24" s="43"/>
      <c r="K24" s="43"/>
      <c r="L24" s="43">
        <v>29.473199999999999</v>
      </c>
      <c r="M24" s="43">
        <v>11.70642</v>
      </c>
      <c r="N24" s="43">
        <v>13.05</v>
      </c>
      <c r="O24" s="43">
        <v>29.43</v>
      </c>
      <c r="P24" s="43"/>
      <c r="Q24" s="43"/>
      <c r="R24" s="43">
        <v>47.329000000000001</v>
      </c>
      <c r="S24" s="43"/>
      <c r="T24" s="43">
        <v>11.13987</v>
      </c>
      <c r="U24" s="43"/>
      <c r="V24" s="43">
        <v>9.4</v>
      </c>
      <c r="W24" s="43"/>
      <c r="X24" s="43">
        <v>157.46879999999999</v>
      </c>
      <c r="Y24" s="43"/>
      <c r="Z24" s="43"/>
      <c r="AA24" s="43"/>
      <c r="AB24" s="43"/>
      <c r="AC24" s="43">
        <v>16.53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/>
      <c r="AM24" s="43">
        <v>47.527099999999997</v>
      </c>
      <c r="AN24" s="43">
        <v>123.53404</v>
      </c>
      <c r="AO24" s="43">
        <v>26.85473</v>
      </c>
      <c r="AP24" s="43">
        <v>0.72</v>
      </c>
      <c r="AQ24" s="43">
        <v>148.80598000000001</v>
      </c>
      <c r="AR24" s="43"/>
      <c r="AS24" s="43">
        <v>17.472999999999999</v>
      </c>
      <c r="AT24" s="43">
        <v>32.322270000000003</v>
      </c>
      <c r="AU24" s="43"/>
      <c r="AV24" s="43">
        <v>189.75344000000001</v>
      </c>
      <c r="AW24" s="43">
        <v>0</v>
      </c>
      <c r="AX24" s="43"/>
      <c r="AY24" s="43">
        <v>0.73255999999999999</v>
      </c>
      <c r="AZ24" s="43"/>
      <c r="BA24" s="43">
        <v>2.4</v>
      </c>
      <c r="BB24" s="43"/>
      <c r="BC24" s="43">
        <v>71.627880000000005</v>
      </c>
      <c r="BD24" s="43"/>
      <c r="BE24" s="43"/>
      <c r="BF24" s="43"/>
      <c r="BG24" s="43"/>
      <c r="BH24" s="43"/>
      <c r="BI24" s="43">
        <v>16.484279999999998</v>
      </c>
      <c r="BJ24" s="43"/>
      <c r="BK24" s="43"/>
      <c r="BL24" s="43"/>
      <c r="BM24" s="43"/>
      <c r="BN24" s="43">
        <v>66.19</v>
      </c>
      <c r="BO24" s="43"/>
      <c r="BP24" s="43">
        <v>147.35480000000001</v>
      </c>
      <c r="BQ24" s="43"/>
      <c r="BR24" s="43">
        <v>4.5262000000000002</v>
      </c>
      <c r="BS24" s="43">
        <v>130.53654</v>
      </c>
      <c r="BT24" s="43">
        <v>10.492319999999999</v>
      </c>
      <c r="BU24" s="43"/>
      <c r="BV24" s="43">
        <v>34.804200000000002</v>
      </c>
      <c r="BW24" s="43">
        <v>3.87202</v>
      </c>
      <c r="BX24" s="43"/>
      <c r="BY24" s="43"/>
      <c r="BZ24" s="43">
        <v>45.77</v>
      </c>
      <c r="CA24" s="43">
        <v>19.229500000000002</v>
      </c>
      <c r="CB24" s="43"/>
      <c r="CC24" s="43">
        <v>0.501</v>
      </c>
      <c r="CD24" s="43">
        <v>32.382539999999999</v>
      </c>
      <c r="CE24" s="43">
        <v>352.58465999999999</v>
      </c>
      <c r="CF24" s="43"/>
      <c r="CG24" s="43">
        <v>154.52379999999999</v>
      </c>
      <c r="CH24" s="43">
        <v>12.474</v>
      </c>
      <c r="CI24" s="43"/>
      <c r="CJ24" s="43"/>
      <c r="CK24" s="43">
        <v>14.754099999999999</v>
      </c>
      <c r="CL24" s="43">
        <v>4.5169800000000002</v>
      </c>
      <c r="CM24" s="43"/>
      <c r="CN24" s="43"/>
      <c r="CO24" s="43">
        <v>11.99403</v>
      </c>
      <c r="CP24" s="43">
        <v>280.58999999999997</v>
      </c>
      <c r="CQ24" s="43"/>
      <c r="CR24" s="43">
        <v>34.142000000000003</v>
      </c>
      <c r="CS24" s="43"/>
      <c r="CT24" s="43">
        <v>20.603000000000002</v>
      </c>
    </row>
    <row r="25" spans="1:98" ht="15.6" x14ac:dyDescent="0.3">
      <c r="A25" s="1"/>
      <c r="B25" s="42" t="s">
        <v>811</v>
      </c>
      <c r="C25" s="43"/>
      <c r="D25" s="43"/>
      <c r="E25" s="43">
        <v>28.213799999999999</v>
      </c>
      <c r="F25" s="43">
        <v>12.827</v>
      </c>
      <c r="G25" s="43"/>
      <c r="H25" s="43"/>
      <c r="I25" s="43"/>
      <c r="J25" s="43"/>
      <c r="K25" s="43"/>
      <c r="L25" s="43">
        <v>29.321000000000002</v>
      </c>
      <c r="M25" s="43">
        <v>10.99996</v>
      </c>
      <c r="N25" s="43">
        <v>13.05</v>
      </c>
      <c r="O25" s="43">
        <v>29.303999999999998</v>
      </c>
      <c r="P25" s="43"/>
      <c r="Q25" s="43"/>
      <c r="R25" s="43">
        <v>47.173999999999999</v>
      </c>
      <c r="S25" s="43"/>
      <c r="T25" s="43">
        <v>16.49888</v>
      </c>
      <c r="U25" s="43"/>
      <c r="V25" s="43">
        <v>9.4</v>
      </c>
      <c r="W25" s="43"/>
      <c r="X25" s="43">
        <v>146.07494</v>
      </c>
      <c r="Y25" s="43"/>
      <c r="Z25" s="43"/>
      <c r="AA25" s="43"/>
      <c r="AB25" s="43"/>
      <c r="AC25" s="43">
        <v>16.96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/>
      <c r="AM25" s="43">
        <v>46.771700000000003</v>
      </c>
      <c r="AN25" s="43">
        <v>123.21153</v>
      </c>
      <c r="AO25" s="43">
        <v>27.14676</v>
      </c>
      <c r="AP25" s="43">
        <v>0.63</v>
      </c>
      <c r="AQ25" s="43">
        <v>133.37264999999999</v>
      </c>
      <c r="AR25" s="43"/>
      <c r="AS25" s="43">
        <v>17.561</v>
      </c>
      <c r="AT25" s="43">
        <v>32.093919999999997</v>
      </c>
      <c r="AU25" s="43"/>
      <c r="AV25" s="43">
        <v>192.85490999999999</v>
      </c>
      <c r="AW25" s="43">
        <v>0</v>
      </c>
      <c r="AX25" s="43"/>
      <c r="AY25" s="43">
        <v>0.66791</v>
      </c>
      <c r="AZ25" s="43"/>
      <c r="BA25" s="43">
        <v>2.4</v>
      </c>
      <c r="BB25" s="43"/>
      <c r="BC25" s="43">
        <v>71.283559999999994</v>
      </c>
      <c r="BD25" s="43"/>
      <c r="BE25" s="43"/>
      <c r="BF25" s="43"/>
      <c r="BG25" s="43"/>
      <c r="BH25" s="43"/>
      <c r="BI25" s="43">
        <v>17.323219999999999</v>
      </c>
      <c r="BJ25" s="43"/>
      <c r="BK25" s="43"/>
      <c r="BL25" s="43"/>
      <c r="BM25" s="43"/>
      <c r="BN25" s="43">
        <v>66.55</v>
      </c>
      <c r="BO25" s="43"/>
      <c r="BP25" s="43">
        <v>146.47263000000001</v>
      </c>
      <c r="BQ25" s="43"/>
      <c r="BR25" s="43">
        <v>4.5583</v>
      </c>
      <c r="BS25" s="43">
        <v>129.89114000000001</v>
      </c>
      <c r="BT25" s="43">
        <v>12.07724</v>
      </c>
      <c r="BU25" s="43"/>
      <c r="BV25" s="43">
        <v>33.829799999999999</v>
      </c>
      <c r="BW25" s="43">
        <v>3.9659300000000002</v>
      </c>
      <c r="BX25" s="43"/>
      <c r="BY25" s="43"/>
      <c r="BZ25" s="43">
        <v>44.550600000000003</v>
      </c>
      <c r="CA25" s="43">
        <v>19.184100000000001</v>
      </c>
      <c r="CB25" s="43"/>
      <c r="CC25" s="43">
        <v>0.499</v>
      </c>
      <c r="CD25" s="43">
        <v>33.118389999999998</v>
      </c>
      <c r="CE25" s="43">
        <v>366.65552000000002</v>
      </c>
      <c r="CF25" s="43"/>
      <c r="CG25" s="43">
        <v>155.34880000000001</v>
      </c>
      <c r="CH25" s="43">
        <v>12.587999999999999</v>
      </c>
      <c r="CI25" s="43"/>
      <c r="CJ25" s="43"/>
      <c r="CK25" s="43">
        <v>15.269</v>
      </c>
      <c r="CL25" s="43">
        <v>4.3068799999999996</v>
      </c>
      <c r="CM25" s="43"/>
      <c r="CN25" s="43"/>
      <c r="CO25" s="43">
        <v>12.583769999999999</v>
      </c>
      <c r="CP25" s="43">
        <v>285.67</v>
      </c>
      <c r="CQ25" s="43"/>
      <c r="CR25" s="43">
        <v>34.292999999999999</v>
      </c>
      <c r="CS25" s="43"/>
      <c r="CT25" s="43">
        <v>17.911000000000001</v>
      </c>
    </row>
    <row r="26" spans="1:98" ht="15.6" x14ac:dyDescent="0.3">
      <c r="A26" s="1"/>
      <c r="B26" s="42" t="s">
        <v>812</v>
      </c>
      <c r="C26" s="43"/>
      <c r="D26" s="43"/>
      <c r="E26" s="43">
        <v>27.5549</v>
      </c>
      <c r="F26" s="43">
        <v>12.645</v>
      </c>
      <c r="G26" s="43"/>
      <c r="H26" s="43"/>
      <c r="I26" s="43"/>
      <c r="J26" s="43"/>
      <c r="K26" s="43"/>
      <c r="L26" s="43">
        <v>29.4513</v>
      </c>
      <c r="M26" s="43">
        <v>10.771240000000001</v>
      </c>
      <c r="N26" s="43">
        <v>13.35</v>
      </c>
      <c r="O26" s="43">
        <v>29.891999999999999</v>
      </c>
      <c r="P26" s="43"/>
      <c r="Q26" s="43"/>
      <c r="R26" s="43">
        <v>47.043999999999997</v>
      </c>
      <c r="S26" s="43"/>
      <c r="T26" s="43">
        <v>11.54785</v>
      </c>
      <c r="U26" s="43"/>
      <c r="V26" s="43">
        <v>9.5</v>
      </c>
      <c r="W26" s="43"/>
      <c r="X26" s="43">
        <v>148.91844</v>
      </c>
      <c r="Y26" s="43"/>
      <c r="Z26" s="43"/>
      <c r="AA26" s="43"/>
      <c r="AB26" s="43"/>
      <c r="AC26" s="43">
        <v>16.78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/>
      <c r="AM26" s="43">
        <v>48.5351</v>
      </c>
      <c r="AN26" s="43">
        <v>125.70747</v>
      </c>
      <c r="AO26" s="43">
        <v>28.549630000000001</v>
      </c>
      <c r="AP26" s="43">
        <v>0.44</v>
      </c>
      <c r="AQ26" s="43">
        <v>136.49279999999999</v>
      </c>
      <c r="AR26" s="43"/>
      <c r="AS26" s="43">
        <v>17.199000000000002</v>
      </c>
      <c r="AT26" s="43">
        <v>32.696759999999998</v>
      </c>
      <c r="AU26" s="43"/>
      <c r="AV26" s="43">
        <v>193.66762</v>
      </c>
      <c r="AW26" s="43">
        <v>0</v>
      </c>
      <c r="AX26" s="43"/>
      <c r="AY26" s="43">
        <v>0.61194000000000004</v>
      </c>
      <c r="AZ26" s="43"/>
      <c r="BA26" s="43">
        <v>2.2999999999999998</v>
      </c>
      <c r="BB26" s="43"/>
      <c r="BC26" s="43">
        <v>71.270269999999996</v>
      </c>
      <c r="BD26" s="43"/>
      <c r="BE26" s="43"/>
      <c r="BF26" s="43"/>
      <c r="BG26" s="43"/>
      <c r="BH26" s="43"/>
      <c r="BI26" s="43">
        <v>17.647860000000001</v>
      </c>
      <c r="BJ26" s="43"/>
      <c r="BK26" s="43"/>
      <c r="BL26" s="43"/>
      <c r="BM26" s="43"/>
      <c r="BN26" s="43">
        <v>65.81</v>
      </c>
      <c r="BO26" s="43"/>
      <c r="BP26" s="43">
        <v>144.47426999999999</v>
      </c>
      <c r="BQ26" s="43"/>
      <c r="BR26" s="43">
        <v>4.5780000000000003</v>
      </c>
      <c r="BS26" s="43">
        <v>130.37073000000001</v>
      </c>
      <c r="BT26" s="43">
        <v>12.72932</v>
      </c>
      <c r="BU26" s="43"/>
      <c r="BV26" s="43">
        <v>34.442799999999998</v>
      </c>
      <c r="BW26" s="43">
        <v>4.0273599999999998</v>
      </c>
      <c r="BX26" s="43"/>
      <c r="BY26" s="43"/>
      <c r="BZ26" s="43">
        <v>45.642299999999999</v>
      </c>
      <c r="CA26" s="43">
        <v>19.283270000000002</v>
      </c>
      <c r="CB26" s="43"/>
      <c r="CC26" s="43">
        <v>0.52</v>
      </c>
      <c r="CD26" s="43">
        <v>34.210169999999998</v>
      </c>
      <c r="CE26" s="43">
        <v>373.26087000000001</v>
      </c>
      <c r="CF26" s="43"/>
      <c r="CG26" s="43">
        <v>150.59710000000001</v>
      </c>
      <c r="CH26" s="43">
        <v>12.465</v>
      </c>
      <c r="CI26" s="43"/>
      <c r="CJ26" s="43"/>
      <c r="CK26" s="43">
        <v>15.8461</v>
      </c>
      <c r="CL26" s="43">
        <v>4.3931399999999998</v>
      </c>
      <c r="CM26" s="43"/>
      <c r="CN26" s="43"/>
      <c r="CO26" s="43">
        <v>12.750500000000001</v>
      </c>
      <c r="CP26" s="43">
        <v>276.24</v>
      </c>
      <c r="CQ26" s="43"/>
      <c r="CR26" s="43">
        <v>34.354999999999997</v>
      </c>
      <c r="CS26" s="43"/>
      <c r="CT26" s="43">
        <v>16.875</v>
      </c>
    </row>
    <row r="27" spans="1:98" ht="15.6" x14ac:dyDescent="0.3">
      <c r="A27" s="1"/>
      <c r="B27" s="42" t="s">
        <v>813</v>
      </c>
      <c r="C27" s="43"/>
      <c r="D27" s="43"/>
      <c r="E27" s="43">
        <v>27.912600000000001</v>
      </c>
      <c r="F27" s="43">
        <v>13.178000000000001</v>
      </c>
      <c r="G27" s="43"/>
      <c r="H27" s="43"/>
      <c r="I27" s="43"/>
      <c r="J27" s="43"/>
      <c r="K27" s="43"/>
      <c r="L27" s="43">
        <v>29.602900000000002</v>
      </c>
      <c r="M27" s="43">
        <v>10.37317</v>
      </c>
      <c r="N27" s="43">
        <v>13.27</v>
      </c>
      <c r="O27" s="43">
        <v>30.335999999999999</v>
      </c>
      <c r="P27" s="43"/>
      <c r="Q27" s="43"/>
      <c r="R27" s="43">
        <v>47.155999999999999</v>
      </c>
      <c r="S27" s="43"/>
      <c r="T27" s="43">
        <v>31.821999999999999</v>
      </c>
      <c r="U27" s="43"/>
      <c r="V27" s="43">
        <v>9.5</v>
      </c>
      <c r="W27" s="43"/>
      <c r="X27" s="43">
        <v>144.89578</v>
      </c>
      <c r="Y27" s="43"/>
      <c r="Z27" s="43"/>
      <c r="AA27" s="43"/>
      <c r="AB27" s="43"/>
      <c r="AC27" s="43">
        <v>16.66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/>
      <c r="AM27" s="43">
        <v>51.070300000000003</v>
      </c>
      <c r="AN27" s="43">
        <v>125.47887</v>
      </c>
      <c r="AO27" s="43">
        <v>28.667940000000002</v>
      </c>
      <c r="AP27" s="43">
        <v>0.24</v>
      </c>
      <c r="AQ27" s="43">
        <v>122.30225</v>
      </c>
      <c r="AR27" s="43"/>
      <c r="AS27" s="43">
        <v>18.353999999999999</v>
      </c>
      <c r="AT27" s="43">
        <v>34.04692</v>
      </c>
      <c r="AU27" s="43"/>
      <c r="AV27" s="43">
        <v>193.50648000000001</v>
      </c>
      <c r="AW27" s="43">
        <v>0</v>
      </c>
      <c r="AX27" s="43"/>
      <c r="AY27" s="43">
        <v>0.66264000000000001</v>
      </c>
      <c r="AZ27" s="43"/>
      <c r="BA27" s="43">
        <v>2.5</v>
      </c>
      <c r="BB27" s="43"/>
      <c r="BC27" s="43">
        <v>60.147669999999998</v>
      </c>
      <c r="BD27" s="43"/>
      <c r="BE27" s="43"/>
      <c r="BF27" s="43"/>
      <c r="BG27" s="43"/>
      <c r="BH27" s="43"/>
      <c r="BI27" s="43">
        <v>17.238510000000002</v>
      </c>
      <c r="BJ27" s="43"/>
      <c r="BK27" s="43"/>
      <c r="BL27" s="43"/>
      <c r="BM27" s="43"/>
      <c r="BN27" s="43">
        <v>65.66</v>
      </c>
      <c r="BO27" s="43"/>
      <c r="BP27" s="43">
        <v>143.80010999999999</v>
      </c>
      <c r="BQ27" s="43"/>
      <c r="BR27" s="43">
        <v>4.4680999999999997</v>
      </c>
      <c r="BS27" s="43">
        <v>125.77858000000001</v>
      </c>
      <c r="BT27" s="43">
        <v>12.52544</v>
      </c>
      <c r="BU27" s="43"/>
      <c r="BV27" s="43">
        <v>33.8005</v>
      </c>
      <c r="BW27" s="43">
        <v>3.8865599999999998</v>
      </c>
      <c r="BX27" s="43"/>
      <c r="BY27" s="43"/>
      <c r="BZ27" s="43">
        <v>45.536299999999997</v>
      </c>
      <c r="CA27" s="43">
        <v>19.243369999999999</v>
      </c>
      <c r="CB27" s="43"/>
      <c r="CC27" s="43">
        <v>0.496</v>
      </c>
      <c r="CD27" s="43">
        <v>34.134360000000001</v>
      </c>
      <c r="CE27" s="43">
        <v>354.97348</v>
      </c>
      <c r="CF27" s="43"/>
      <c r="CG27" s="43">
        <v>155.65350000000001</v>
      </c>
      <c r="CH27" s="43">
        <v>11.762</v>
      </c>
      <c r="CI27" s="43"/>
      <c r="CJ27" s="43"/>
      <c r="CK27" s="43">
        <v>16.542400000000001</v>
      </c>
      <c r="CL27" s="43">
        <v>4.4500700000000002</v>
      </c>
      <c r="CM27" s="43"/>
      <c r="CN27" s="43"/>
      <c r="CO27" s="43">
        <v>12.580870000000001</v>
      </c>
      <c r="CP27" s="43">
        <v>278.77999999999997</v>
      </c>
      <c r="CQ27" s="43"/>
      <c r="CR27" s="43">
        <v>34.420999999999999</v>
      </c>
      <c r="CS27" s="43"/>
      <c r="CT27" s="43">
        <v>16.998999999999999</v>
      </c>
    </row>
    <row r="28" spans="1:98" ht="15.6" x14ac:dyDescent="0.3">
      <c r="A28" s="1"/>
      <c r="B28" s="42" t="s">
        <v>814</v>
      </c>
      <c r="C28" s="43"/>
      <c r="D28" s="43"/>
      <c r="E28" s="43">
        <v>27.508099999999999</v>
      </c>
      <c r="F28" s="43">
        <v>13.13</v>
      </c>
      <c r="G28" s="43"/>
      <c r="H28" s="43"/>
      <c r="I28" s="43"/>
      <c r="J28" s="43"/>
      <c r="K28" s="43"/>
      <c r="L28" s="43">
        <v>28.978899999999999</v>
      </c>
      <c r="M28" s="43">
        <v>10.664630000000001</v>
      </c>
      <c r="N28" s="43">
        <v>13.52</v>
      </c>
      <c r="O28" s="43">
        <v>30.37</v>
      </c>
      <c r="P28" s="43"/>
      <c r="Q28" s="43"/>
      <c r="R28" s="43">
        <v>47.426000000000002</v>
      </c>
      <c r="S28" s="43"/>
      <c r="T28" s="43">
        <v>34.17597</v>
      </c>
      <c r="U28" s="43"/>
      <c r="V28" s="43">
        <v>9.4</v>
      </c>
      <c r="W28" s="43"/>
      <c r="X28" s="43">
        <v>112.4153</v>
      </c>
      <c r="Y28" s="43"/>
      <c r="Z28" s="43"/>
      <c r="AA28" s="43"/>
      <c r="AB28" s="43"/>
      <c r="AC28" s="43">
        <v>17.02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/>
      <c r="AM28" s="43">
        <v>50.665999999999997</v>
      </c>
      <c r="AN28" s="43">
        <v>125.97801</v>
      </c>
      <c r="AO28" s="43">
        <v>28.69802</v>
      </c>
      <c r="AP28" s="43">
        <v>0.57999999999999996</v>
      </c>
      <c r="AQ28" s="43">
        <v>110.88414</v>
      </c>
      <c r="AR28" s="43"/>
      <c r="AS28" s="43">
        <v>18.545000000000002</v>
      </c>
      <c r="AT28" s="43">
        <v>34.420160000000003</v>
      </c>
      <c r="AU28" s="43"/>
      <c r="AV28" s="43">
        <v>193.43055000000001</v>
      </c>
      <c r="AW28" s="43">
        <v>0</v>
      </c>
      <c r="AX28" s="43"/>
      <c r="AY28" s="43">
        <v>0.77817999999999998</v>
      </c>
      <c r="AZ28" s="43"/>
      <c r="BA28" s="43">
        <v>2.6</v>
      </c>
      <c r="BB28" s="43"/>
      <c r="BC28" s="43">
        <v>71.771500000000003</v>
      </c>
      <c r="BD28" s="43"/>
      <c r="BE28" s="43"/>
      <c r="BF28" s="43"/>
      <c r="BG28" s="43"/>
      <c r="BH28" s="43"/>
      <c r="BI28" s="43">
        <v>17.605080000000001</v>
      </c>
      <c r="BJ28" s="43"/>
      <c r="BK28" s="43"/>
      <c r="BL28" s="43"/>
      <c r="BM28" s="43"/>
      <c r="BN28" s="43">
        <v>64.040000000000006</v>
      </c>
      <c r="BO28" s="43"/>
      <c r="BP28" s="43">
        <v>145.17382000000001</v>
      </c>
      <c r="BQ28" s="43"/>
      <c r="BR28" s="43">
        <v>4.4225000000000003</v>
      </c>
      <c r="BS28" s="43">
        <v>131.63695999999999</v>
      </c>
      <c r="BT28" s="43">
        <v>12.36932</v>
      </c>
      <c r="BU28" s="43"/>
      <c r="BV28" s="43">
        <v>32.672199999999997</v>
      </c>
      <c r="BW28" s="43">
        <v>3.7307000000000001</v>
      </c>
      <c r="BX28" s="43"/>
      <c r="BY28" s="43"/>
      <c r="BZ28" s="43">
        <v>43.9724</v>
      </c>
      <c r="CA28" s="43">
        <v>19.271560000000001</v>
      </c>
      <c r="CB28" s="43"/>
      <c r="CC28" s="43">
        <v>0.5</v>
      </c>
      <c r="CD28" s="43">
        <v>34.837400000000002</v>
      </c>
      <c r="CE28" s="43">
        <v>354.47359</v>
      </c>
      <c r="CF28" s="43"/>
      <c r="CG28" s="43">
        <v>154.50200000000001</v>
      </c>
      <c r="CH28" s="43">
        <v>12.021000000000001</v>
      </c>
      <c r="CI28" s="43"/>
      <c r="CJ28" s="43"/>
      <c r="CK28" s="43">
        <v>16.099499999999999</v>
      </c>
      <c r="CL28" s="43">
        <v>3.1436199999999999</v>
      </c>
      <c r="CM28" s="43"/>
      <c r="CN28" s="43"/>
      <c r="CO28" s="43">
        <v>13.31348</v>
      </c>
      <c r="CP28" s="43">
        <v>280.73</v>
      </c>
      <c r="CQ28" s="43"/>
      <c r="CR28" s="43">
        <v>34.546999999999997</v>
      </c>
      <c r="CS28" s="43"/>
      <c r="CT28" s="43">
        <v>16.823</v>
      </c>
    </row>
    <row r="29" spans="1:98" ht="15.6" x14ac:dyDescent="0.3">
      <c r="A29" s="1"/>
      <c r="B29" s="42" t="s">
        <v>815</v>
      </c>
      <c r="C29" s="43"/>
      <c r="D29" s="43"/>
      <c r="E29" s="43">
        <v>27.424900000000001</v>
      </c>
      <c r="F29" s="43">
        <v>12.476000000000001</v>
      </c>
      <c r="G29" s="43"/>
      <c r="H29" s="43"/>
      <c r="I29" s="43"/>
      <c r="J29" s="43"/>
      <c r="K29" s="43"/>
      <c r="L29" s="43">
        <v>29.063199999999998</v>
      </c>
      <c r="M29" s="43">
        <v>10.75952</v>
      </c>
      <c r="N29" s="43">
        <v>13.29</v>
      </c>
      <c r="O29" s="43">
        <v>30.515999999999998</v>
      </c>
      <c r="P29" s="43"/>
      <c r="Q29" s="43"/>
      <c r="R29" s="43">
        <v>47.691000000000003</v>
      </c>
      <c r="S29" s="43"/>
      <c r="T29" s="43">
        <v>37.048470000000002</v>
      </c>
      <c r="U29" s="43"/>
      <c r="V29" s="43">
        <v>9.3000000000000007</v>
      </c>
      <c r="W29" s="43"/>
      <c r="X29" s="43">
        <v>114.24154</v>
      </c>
      <c r="Y29" s="43"/>
      <c r="Z29" s="43"/>
      <c r="AA29" s="43"/>
      <c r="AB29" s="43"/>
      <c r="AC29" s="43">
        <v>17.29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/>
      <c r="AM29" s="43">
        <v>50.622599999999998</v>
      </c>
      <c r="AN29" s="43">
        <v>124.22244000000001</v>
      </c>
      <c r="AO29" s="43">
        <v>28.4437</v>
      </c>
      <c r="AP29" s="43">
        <v>1</v>
      </c>
      <c r="AQ29" s="43">
        <v>103.4883</v>
      </c>
      <c r="AR29" s="43"/>
      <c r="AS29" s="43">
        <v>19.116</v>
      </c>
      <c r="AT29" s="43">
        <v>34.425359999999998</v>
      </c>
      <c r="AU29" s="43"/>
      <c r="AV29" s="43">
        <v>193.70678000000001</v>
      </c>
      <c r="AW29" s="43">
        <v>0</v>
      </c>
      <c r="AX29" s="43"/>
      <c r="AY29" s="43">
        <v>0.74690000000000001</v>
      </c>
      <c r="AZ29" s="43"/>
      <c r="BA29" s="43">
        <v>2.6</v>
      </c>
      <c r="BB29" s="43"/>
      <c r="BC29" s="43">
        <v>72.173140000000004</v>
      </c>
      <c r="BD29" s="43"/>
      <c r="BE29" s="43"/>
      <c r="BF29" s="43"/>
      <c r="BG29" s="43"/>
      <c r="BH29" s="43"/>
      <c r="BI29" s="43">
        <v>17.470500000000001</v>
      </c>
      <c r="BJ29" s="43"/>
      <c r="BK29" s="43"/>
      <c r="BL29" s="43"/>
      <c r="BM29" s="43"/>
      <c r="BN29" s="43">
        <v>63</v>
      </c>
      <c r="BO29" s="43"/>
      <c r="BP29" s="43">
        <v>144.05274</v>
      </c>
      <c r="BQ29" s="43"/>
      <c r="BR29" s="43">
        <v>4.5075000000000003</v>
      </c>
      <c r="BS29" s="43">
        <v>131.23956000000001</v>
      </c>
      <c r="BT29" s="43">
        <v>13.32563</v>
      </c>
      <c r="BU29" s="43"/>
      <c r="BV29" s="43">
        <v>35.755899999999997</v>
      </c>
      <c r="BW29" s="43">
        <v>3.87202</v>
      </c>
      <c r="BX29" s="43"/>
      <c r="BY29" s="43"/>
      <c r="BZ29" s="43">
        <v>46.626300000000001</v>
      </c>
      <c r="CA29" s="43">
        <v>19.249700000000001</v>
      </c>
      <c r="CB29" s="43"/>
      <c r="CC29" s="43">
        <v>0.498</v>
      </c>
      <c r="CD29" s="43">
        <v>34.591230000000003</v>
      </c>
      <c r="CE29" s="43">
        <v>357.45040999999998</v>
      </c>
      <c r="CF29" s="43"/>
      <c r="CG29" s="43">
        <v>156.00450000000001</v>
      </c>
      <c r="CH29" s="43">
        <v>12.134</v>
      </c>
      <c r="CI29" s="43"/>
      <c r="CJ29" s="43"/>
      <c r="CK29" s="43">
        <v>16.567599999999999</v>
      </c>
      <c r="CL29" s="43">
        <v>2.97431</v>
      </c>
      <c r="CM29" s="43"/>
      <c r="CN29" s="43"/>
      <c r="CO29" s="43">
        <v>13.929550000000001</v>
      </c>
      <c r="CP29" s="43">
        <v>278.14</v>
      </c>
      <c r="CQ29" s="43"/>
      <c r="CR29" s="43">
        <v>34.728999999999999</v>
      </c>
      <c r="CS29" s="43"/>
      <c r="CT29" s="43">
        <v>17.172000000000001</v>
      </c>
    </row>
    <row r="30" spans="1:98" ht="15.6" x14ac:dyDescent="0.3">
      <c r="A30" s="1"/>
      <c r="B30" s="42" t="s">
        <v>816</v>
      </c>
      <c r="C30" s="43"/>
      <c r="D30" s="43"/>
      <c r="E30" s="43">
        <v>27.226900000000001</v>
      </c>
      <c r="F30" s="43">
        <v>12.702</v>
      </c>
      <c r="G30" s="43"/>
      <c r="H30" s="43"/>
      <c r="I30" s="43"/>
      <c r="J30" s="43"/>
      <c r="K30" s="43"/>
      <c r="L30" s="43">
        <v>29.064800000000002</v>
      </c>
      <c r="M30" s="43">
        <v>10.832050000000001</v>
      </c>
      <c r="N30" s="43">
        <v>13.38</v>
      </c>
      <c r="O30" s="43">
        <v>30.007999999999999</v>
      </c>
      <c r="P30" s="43"/>
      <c r="Q30" s="43"/>
      <c r="R30" s="43">
        <v>47.676000000000002</v>
      </c>
      <c r="S30" s="43"/>
      <c r="T30" s="43">
        <v>37.645420000000001</v>
      </c>
      <c r="U30" s="43"/>
      <c r="V30" s="43">
        <v>9.4</v>
      </c>
      <c r="W30" s="43"/>
      <c r="X30" s="43">
        <v>112.53231</v>
      </c>
      <c r="Y30" s="43"/>
      <c r="Z30" s="43"/>
      <c r="AA30" s="43"/>
      <c r="AB30" s="43"/>
      <c r="AC30" s="43">
        <v>17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/>
      <c r="AM30" s="43">
        <v>50.5548</v>
      </c>
      <c r="AN30" s="43">
        <v>125.1377</v>
      </c>
      <c r="AO30" s="43">
        <v>28.560870000000001</v>
      </c>
      <c r="AP30" s="43">
        <v>0.9</v>
      </c>
      <c r="AQ30" s="43">
        <v>103.67677999999999</v>
      </c>
      <c r="AR30" s="43"/>
      <c r="AS30" s="43">
        <v>19.776</v>
      </c>
      <c r="AT30" s="43">
        <v>33.964399999999998</v>
      </c>
      <c r="AU30" s="43"/>
      <c r="AV30" s="43">
        <v>193.99744000000001</v>
      </c>
      <c r="AW30" s="43">
        <v>0</v>
      </c>
      <c r="AX30" s="43"/>
      <c r="AY30" s="43">
        <v>0.71545999999999998</v>
      </c>
      <c r="AZ30" s="43"/>
      <c r="BA30" s="43">
        <v>2.6</v>
      </c>
      <c r="BB30" s="43"/>
      <c r="BC30" s="43">
        <v>71.862430000000003</v>
      </c>
      <c r="BD30" s="43"/>
      <c r="BE30" s="43"/>
      <c r="BF30" s="43"/>
      <c r="BG30" s="43"/>
      <c r="BH30" s="43"/>
      <c r="BI30" s="43">
        <v>17.439489999999999</v>
      </c>
      <c r="BJ30" s="43"/>
      <c r="BK30" s="43"/>
      <c r="BL30" s="43"/>
      <c r="BM30" s="43"/>
      <c r="BN30" s="43">
        <v>62.62</v>
      </c>
      <c r="BO30" s="43"/>
      <c r="BP30" s="43">
        <v>141.00566000000001</v>
      </c>
      <c r="BQ30" s="43"/>
      <c r="BR30" s="43">
        <v>4.5933000000000002</v>
      </c>
      <c r="BS30" s="43">
        <v>131.37559999999999</v>
      </c>
      <c r="BT30" s="43">
        <v>12.577059999999999</v>
      </c>
      <c r="BU30" s="43"/>
      <c r="BV30" s="43">
        <v>36.104500000000002</v>
      </c>
      <c r="BW30" s="43">
        <v>3.9659300000000002</v>
      </c>
      <c r="BX30" s="43"/>
      <c r="BY30" s="43"/>
      <c r="BZ30" s="43">
        <v>46.184600000000003</v>
      </c>
      <c r="CA30" s="43">
        <v>19.185420000000001</v>
      </c>
      <c r="CB30" s="43"/>
      <c r="CC30" s="43">
        <v>0.437</v>
      </c>
      <c r="CD30" s="43">
        <v>35.052309999999999</v>
      </c>
      <c r="CE30" s="43">
        <v>363.22185999999999</v>
      </c>
      <c r="CF30" s="43"/>
      <c r="CG30" s="43">
        <v>154.0162</v>
      </c>
      <c r="CH30" s="43">
        <v>12.855</v>
      </c>
      <c r="CI30" s="43"/>
      <c r="CJ30" s="43"/>
      <c r="CK30" s="43">
        <v>17.0412</v>
      </c>
      <c r="CL30" s="43">
        <v>3.7737599999999998</v>
      </c>
      <c r="CM30" s="43"/>
      <c r="CN30" s="43"/>
      <c r="CO30" s="43">
        <v>14.16011</v>
      </c>
      <c r="CP30" s="43">
        <v>275.11</v>
      </c>
      <c r="CQ30" s="43"/>
      <c r="CR30" s="43">
        <v>34.378999999999998</v>
      </c>
      <c r="CS30" s="43"/>
      <c r="CT30" s="43">
        <v>16.899000000000001</v>
      </c>
    </row>
    <row r="31" spans="1:98" ht="15.6" x14ac:dyDescent="0.3">
      <c r="A31" s="1"/>
      <c r="B31" s="42" t="s">
        <v>817</v>
      </c>
      <c r="C31" s="43"/>
      <c r="D31" s="43"/>
      <c r="E31" s="43">
        <v>28.173300000000001</v>
      </c>
      <c r="F31" s="43">
        <v>12.002000000000001</v>
      </c>
      <c r="G31" s="43"/>
      <c r="H31" s="43"/>
      <c r="I31" s="43"/>
      <c r="J31" s="43"/>
      <c r="K31" s="43"/>
      <c r="L31" s="43">
        <v>29.2483</v>
      </c>
      <c r="M31" s="43">
        <v>10.559240000000001</v>
      </c>
      <c r="N31" s="43">
        <v>12.94</v>
      </c>
      <c r="O31" s="43">
        <v>30.372</v>
      </c>
      <c r="P31" s="43"/>
      <c r="Q31" s="43"/>
      <c r="R31" s="43">
        <v>47.402000000000001</v>
      </c>
      <c r="S31" s="43"/>
      <c r="T31" s="43">
        <v>44.877589999999998</v>
      </c>
      <c r="U31" s="43"/>
      <c r="V31" s="43">
        <v>9.4</v>
      </c>
      <c r="W31" s="43"/>
      <c r="X31" s="43">
        <v>115.40985999999999</v>
      </c>
      <c r="Y31" s="43"/>
      <c r="Z31" s="43"/>
      <c r="AA31" s="43"/>
      <c r="AB31" s="43"/>
      <c r="AC31" s="43">
        <v>17.03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/>
      <c r="AM31" s="43">
        <v>51.372</v>
      </c>
      <c r="AN31" s="43">
        <v>124.97311999999999</v>
      </c>
      <c r="AO31" s="43">
        <v>28.083780000000001</v>
      </c>
      <c r="AP31" s="43">
        <v>0.73</v>
      </c>
      <c r="AQ31" s="43">
        <v>126.42325</v>
      </c>
      <c r="AR31" s="43"/>
      <c r="AS31" s="43">
        <v>19.355</v>
      </c>
      <c r="AT31" s="43">
        <v>34.24776</v>
      </c>
      <c r="AU31" s="43"/>
      <c r="AV31" s="43">
        <v>193.64636999999999</v>
      </c>
      <c r="AW31" s="43">
        <v>0</v>
      </c>
      <c r="AX31" s="43"/>
      <c r="AY31" s="43">
        <v>0.79537999999999998</v>
      </c>
      <c r="AZ31" s="43"/>
      <c r="BA31" s="43">
        <v>2.6</v>
      </c>
      <c r="BB31" s="43"/>
      <c r="BC31" s="43">
        <v>69.947320000000005</v>
      </c>
      <c r="BD31" s="43"/>
      <c r="BE31" s="43"/>
      <c r="BF31" s="43"/>
      <c r="BG31" s="43"/>
      <c r="BH31" s="43"/>
      <c r="BI31" s="43">
        <v>17.355170000000001</v>
      </c>
      <c r="BJ31" s="43"/>
      <c r="BK31" s="43"/>
      <c r="BL31" s="43"/>
      <c r="BM31" s="43"/>
      <c r="BN31" s="43">
        <v>61.99</v>
      </c>
      <c r="BO31" s="43"/>
      <c r="BP31" s="43">
        <v>142.54590999999999</v>
      </c>
      <c r="BQ31" s="43"/>
      <c r="BR31" s="43">
        <v>4.5369999999999999</v>
      </c>
      <c r="BS31" s="43">
        <v>131.48820000000001</v>
      </c>
      <c r="BT31" s="43">
        <v>12.86378</v>
      </c>
      <c r="BU31" s="43"/>
      <c r="BV31" s="43">
        <v>32.8919</v>
      </c>
      <c r="BW31" s="43">
        <v>3.9659300000000002</v>
      </c>
      <c r="BX31" s="43"/>
      <c r="BY31" s="43"/>
      <c r="BZ31" s="43">
        <v>46.8733</v>
      </c>
      <c r="CA31" s="43">
        <v>19.274709999999999</v>
      </c>
      <c r="CB31" s="43"/>
      <c r="CC31" s="43">
        <v>0.54</v>
      </c>
      <c r="CD31" s="43">
        <v>34.518099999999997</v>
      </c>
      <c r="CE31" s="43">
        <v>377.11273999999997</v>
      </c>
      <c r="CF31" s="43"/>
      <c r="CG31" s="43">
        <v>150.4443</v>
      </c>
      <c r="CH31" s="43">
        <v>12.65</v>
      </c>
      <c r="CI31" s="43"/>
      <c r="CJ31" s="43"/>
      <c r="CK31" s="43">
        <v>16.747299999999999</v>
      </c>
      <c r="CL31" s="43">
        <v>4.3559000000000001</v>
      </c>
      <c r="CM31" s="43"/>
      <c r="CN31" s="43"/>
      <c r="CO31" s="43">
        <v>14.55203</v>
      </c>
      <c r="CP31" s="43">
        <v>275.73</v>
      </c>
      <c r="CQ31" s="43"/>
      <c r="CR31" s="43">
        <v>33.844999999999999</v>
      </c>
      <c r="CS31" s="43"/>
      <c r="CT31" s="43">
        <v>16.946999999999999</v>
      </c>
    </row>
    <row r="32" spans="1:98" ht="15.6" x14ac:dyDescent="0.3">
      <c r="A32" s="1"/>
      <c r="B32" s="42" t="s">
        <v>818</v>
      </c>
      <c r="C32" s="43"/>
      <c r="D32" s="43"/>
      <c r="E32" s="43">
        <v>25.390499999999999</v>
      </c>
      <c r="F32" s="43">
        <v>11.458</v>
      </c>
      <c r="G32" s="43"/>
      <c r="H32" s="43"/>
      <c r="I32" s="43"/>
      <c r="J32" s="43"/>
      <c r="K32" s="43"/>
      <c r="L32" s="43">
        <v>28.427900000000001</v>
      </c>
      <c r="M32" s="43">
        <v>12.368550000000001</v>
      </c>
      <c r="N32" s="43">
        <v>12.81</v>
      </c>
      <c r="O32" s="43">
        <v>30.616</v>
      </c>
      <c r="P32" s="43"/>
      <c r="Q32" s="43"/>
      <c r="R32" s="43">
        <v>47.725999999999999</v>
      </c>
      <c r="S32" s="43"/>
      <c r="T32" s="43">
        <v>44.45881</v>
      </c>
      <c r="U32" s="43"/>
      <c r="V32" s="43">
        <v>9.1999999999999993</v>
      </c>
      <c r="W32" s="43"/>
      <c r="X32" s="43">
        <v>149.70558</v>
      </c>
      <c r="Y32" s="43"/>
      <c r="Z32" s="43"/>
      <c r="AA32" s="43"/>
      <c r="AB32" s="43"/>
      <c r="AC32" s="43">
        <v>17.100000000000001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/>
      <c r="AM32" s="43">
        <v>48.340600000000002</v>
      </c>
      <c r="AN32" s="43">
        <v>124.53222</v>
      </c>
      <c r="AO32" s="43">
        <v>28.161069999999999</v>
      </c>
      <c r="AP32" s="43">
        <v>0.78</v>
      </c>
      <c r="AQ32" s="43">
        <v>127.11573</v>
      </c>
      <c r="AR32" s="43"/>
      <c r="AS32" s="43">
        <v>18.501999999999999</v>
      </c>
      <c r="AT32" s="43">
        <v>32.754600000000003</v>
      </c>
      <c r="AU32" s="43"/>
      <c r="AV32" s="43">
        <v>193.68455</v>
      </c>
      <c r="AW32" s="43">
        <v>0</v>
      </c>
      <c r="AX32" s="43"/>
      <c r="AY32" s="43">
        <v>0.81338999999999995</v>
      </c>
      <c r="AZ32" s="43"/>
      <c r="BA32" s="43">
        <v>2.2999999999999998</v>
      </c>
      <c r="BB32" s="43"/>
      <c r="BC32" s="43">
        <v>70.873459999999994</v>
      </c>
      <c r="BD32" s="43"/>
      <c r="BE32" s="43"/>
      <c r="BF32" s="43"/>
      <c r="BG32" s="43"/>
      <c r="BH32" s="43"/>
      <c r="BI32" s="43">
        <v>17.242509999999999</v>
      </c>
      <c r="BJ32" s="43"/>
      <c r="BK32" s="43"/>
      <c r="BL32" s="43"/>
      <c r="BM32" s="43"/>
      <c r="BN32" s="43">
        <v>58.69</v>
      </c>
      <c r="BO32" s="43"/>
      <c r="BP32" s="43">
        <v>141.91766999999999</v>
      </c>
      <c r="BQ32" s="43"/>
      <c r="BR32" s="43">
        <v>4.4828000000000001</v>
      </c>
      <c r="BS32" s="43">
        <v>129.96573000000001</v>
      </c>
      <c r="BT32" s="43">
        <v>12.77895</v>
      </c>
      <c r="BU32" s="43"/>
      <c r="BV32" s="43">
        <v>32.056600000000003</v>
      </c>
      <c r="BW32" s="43">
        <v>3.87202</v>
      </c>
      <c r="BX32" s="43"/>
      <c r="BY32" s="43"/>
      <c r="BZ32" s="43">
        <v>45.858899999999998</v>
      </c>
      <c r="CA32" s="43">
        <v>19.389970000000002</v>
      </c>
      <c r="CB32" s="43"/>
      <c r="CC32" s="43">
        <v>0.51400000000000001</v>
      </c>
      <c r="CD32" s="43">
        <v>33.641620000000003</v>
      </c>
      <c r="CE32" s="43">
        <v>385.29007999999999</v>
      </c>
      <c r="CF32" s="43"/>
      <c r="CG32" s="43">
        <v>144.37610000000001</v>
      </c>
      <c r="CH32" s="43">
        <v>12.494999999999999</v>
      </c>
      <c r="CI32" s="43"/>
      <c r="CJ32" s="43"/>
      <c r="CK32" s="43">
        <v>16.588999999999999</v>
      </c>
      <c r="CL32" s="43">
        <v>4.3620599999999996</v>
      </c>
      <c r="CM32" s="43"/>
      <c r="CN32" s="43"/>
      <c r="CO32" s="43">
        <v>13.687189999999999</v>
      </c>
      <c r="CP32" s="43">
        <v>275.63</v>
      </c>
      <c r="CQ32" s="43"/>
      <c r="CR32" s="43">
        <v>32.988</v>
      </c>
      <c r="CS32" s="43"/>
      <c r="CT32" s="43">
        <v>16.562999999999999</v>
      </c>
    </row>
    <row r="33" spans="1:98" ht="15.6" x14ac:dyDescent="0.3">
      <c r="A33" s="1"/>
      <c r="B33" s="42" t="s">
        <v>819</v>
      </c>
      <c r="C33" s="43"/>
      <c r="D33" s="43"/>
      <c r="E33" s="43">
        <v>19.067900000000002</v>
      </c>
      <c r="F33" s="43">
        <v>12.397</v>
      </c>
      <c r="G33" s="43"/>
      <c r="H33" s="43"/>
      <c r="I33" s="43"/>
      <c r="J33" s="43"/>
      <c r="K33" s="43"/>
      <c r="L33" s="43">
        <v>28.421299999999999</v>
      </c>
      <c r="M33" s="43">
        <v>14.32269</v>
      </c>
      <c r="N33" s="43">
        <v>12.92</v>
      </c>
      <c r="O33" s="43">
        <v>30.58</v>
      </c>
      <c r="P33" s="43"/>
      <c r="Q33" s="43"/>
      <c r="R33" s="43">
        <v>47.755000000000003</v>
      </c>
      <c r="S33" s="43"/>
      <c r="T33" s="43">
        <v>46.453719999999997</v>
      </c>
      <c r="U33" s="43"/>
      <c r="V33" s="43">
        <v>9.1999999999999993</v>
      </c>
      <c r="W33" s="43"/>
      <c r="X33" s="43">
        <v>124.78283999999999</v>
      </c>
      <c r="Y33" s="43"/>
      <c r="Z33" s="43"/>
      <c r="AA33" s="43"/>
      <c r="AB33" s="43"/>
      <c r="AC33" s="43">
        <v>17.02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/>
      <c r="AM33" s="43">
        <v>49.675600000000003</v>
      </c>
      <c r="AN33" s="43">
        <v>124.44915</v>
      </c>
      <c r="AO33" s="43">
        <v>27.782520000000002</v>
      </c>
      <c r="AP33" s="43">
        <v>0.64</v>
      </c>
      <c r="AQ33" s="43">
        <v>137.17275000000001</v>
      </c>
      <c r="AR33" s="43"/>
      <c r="AS33" s="43">
        <v>19.619</v>
      </c>
      <c r="AT33" s="43">
        <v>33.267069999999997</v>
      </c>
      <c r="AU33" s="43"/>
      <c r="AV33" s="43">
        <v>193.09916999999999</v>
      </c>
      <c r="AW33" s="43">
        <v>0</v>
      </c>
      <c r="AX33" s="43"/>
      <c r="AY33" s="43">
        <v>0.80513000000000001</v>
      </c>
      <c r="AZ33" s="43"/>
      <c r="BA33" s="43">
        <v>2.2999999999999998</v>
      </c>
      <c r="BB33" s="43"/>
      <c r="BC33" s="43">
        <v>70.904600000000002</v>
      </c>
      <c r="BD33" s="43"/>
      <c r="BE33" s="43"/>
      <c r="BF33" s="43"/>
      <c r="BG33" s="43"/>
      <c r="BH33" s="43"/>
      <c r="BI33" s="43">
        <v>17.60859</v>
      </c>
      <c r="BJ33" s="43"/>
      <c r="BK33" s="43"/>
      <c r="BL33" s="43"/>
      <c r="BM33" s="43"/>
      <c r="BN33" s="43">
        <v>57.6</v>
      </c>
      <c r="BO33" s="43"/>
      <c r="BP33" s="43">
        <v>138.71347</v>
      </c>
      <c r="BQ33" s="43"/>
      <c r="BR33" s="43">
        <v>4.3734000000000002</v>
      </c>
      <c r="BS33" s="43">
        <v>129.35619</v>
      </c>
      <c r="BT33" s="43">
        <v>12.52928</v>
      </c>
      <c r="BU33" s="43"/>
      <c r="BV33" s="43">
        <v>32.9011</v>
      </c>
      <c r="BW33" s="43">
        <v>4.0072999999999999</v>
      </c>
      <c r="BX33" s="43"/>
      <c r="BY33" s="43"/>
      <c r="BZ33" s="43">
        <v>47.586300000000001</v>
      </c>
      <c r="CA33" s="43">
        <v>19.508939999999999</v>
      </c>
      <c r="CB33" s="43"/>
      <c r="CC33" s="43">
        <v>0.51500000000000001</v>
      </c>
      <c r="CD33" s="43">
        <v>32.957650000000001</v>
      </c>
      <c r="CE33" s="43">
        <v>404.93995999999999</v>
      </c>
      <c r="CF33" s="43"/>
      <c r="CG33" s="43">
        <v>140.7004</v>
      </c>
      <c r="CH33" s="43">
        <v>12.539</v>
      </c>
      <c r="CI33" s="43"/>
      <c r="CJ33" s="43"/>
      <c r="CK33" s="43">
        <v>16.548300000000001</v>
      </c>
      <c r="CL33" s="43">
        <v>4.4006600000000002</v>
      </c>
      <c r="CM33" s="43"/>
      <c r="CN33" s="43"/>
      <c r="CO33" s="43">
        <v>14.02707</v>
      </c>
      <c r="CP33" s="43">
        <v>272.12</v>
      </c>
      <c r="CQ33" s="43"/>
      <c r="CR33" s="43">
        <v>33.463000000000001</v>
      </c>
      <c r="CS33" s="43"/>
      <c r="CT33" s="43">
        <v>15.971</v>
      </c>
    </row>
    <row r="34" spans="1:98" ht="15.6" x14ac:dyDescent="0.3">
      <c r="A34" s="1"/>
      <c r="B34" s="42" t="s">
        <v>820</v>
      </c>
      <c r="C34" s="43"/>
      <c r="D34" s="43"/>
      <c r="E34" s="43">
        <v>17.897400000000001</v>
      </c>
      <c r="F34" s="43">
        <v>13.218</v>
      </c>
      <c r="G34" s="43"/>
      <c r="H34" s="43"/>
      <c r="I34" s="43"/>
      <c r="J34" s="43"/>
      <c r="K34" s="43"/>
      <c r="L34" s="43">
        <v>27.885000000000002</v>
      </c>
      <c r="M34" s="43">
        <v>14.90925</v>
      </c>
      <c r="N34" s="43">
        <v>12.44</v>
      </c>
      <c r="O34" s="43">
        <v>31.536000000000001</v>
      </c>
      <c r="P34" s="43"/>
      <c r="Q34" s="43"/>
      <c r="R34" s="43">
        <v>47.856000000000002</v>
      </c>
      <c r="S34" s="43"/>
      <c r="T34" s="43">
        <v>35.733350000000002</v>
      </c>
      <c r="U34" s="43"/>
      <c r="V34" s="43">
        <v>8.8000000000000007</v>
      </c>
      <c r="W34" s="43"/>
      <c r="X34" s="43">
        <v>121.78973000000001</v>
      </c>
      <c r="Y34" s="43"/>
      <c r="Z34" s="43"/>
      <c r="AA34" s="43"/>
      <c r="AB34" s="43"/>
      <c r="AC34" s="43">
        <v>18.11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/>
      <c r="AM34" s="43">
        <v>48.372500000000002</v>
      </c>
      <c r="AN34" s="43">
        <v>123.12593</v>
      </c>
      <c r="AO34" s="43">
        <v>28.00076</v>
      </c>
      <c r="AP34" s="43">
        <v>0.45</v>
      </c>
      <c r="AQ34" s="43">
        <v>157.44248999999999</v>
      </c>
      <c r="AR34" s="43"/>
      <c r="AS34" s="43">
        <v>18.963999999999999</v>
      </c>
      <c r="AT34" s="43">
        <v>32.518389999999997</v>
      </c>
      <c r="AU34" s="43"/>
      <c r="AV34" s="43">
        <v>192.66508999999999</v>
      </c>
      <c r="AW34" s="43">
        <v>0</v>
      </c>
      <c r="AX34" s="43"/>
      <c r="AY34" s="43">
        <v>0.76788999999999996</v>
      </c>
      <c r="AZ34" s="43"/>
      <c r="BA34" s="43">
        <v>2.4</v>
      </c>
      <c r="BB34" s="43"/>
      <c r="BC34" s="43">
        <v>70.810879999999997</v>
      </c>
      <c r="BD34" s="43"/>
      <c r="BE34" s="43"/>
      <c r="BF34" s="43"/>
      <c r="BG34" s="43"/>
      <c r="BH34" s="43"/>
      <c r="BI34" s="43">
        <v>17.449439999999999</v>
      </c>
      <c r="BJ34" s="43"/>
      <c r="BK34" s="43"/>
      <c r="BL34" s="43"/>
      <c r="BM34" s="43"/>
      <c r="BN34" s="43">
        <v>57.07</v>
      </c>
      <c r="BO34" s="43"/>
      <c r="BP34" s="43">
        <v>144.12732</v>
      </c>
      <c r="BQ34" s="43"/>
      <c r="BR34" s="43">
        <v>4.4748999999999999</v>
      </c>
      <c r="BS34" s="43">
        <v>125.63160999999999</v>
      </c>
      <c r="BT34" s="43">
        <v>12.8108</v>
      </c>
      <c r="BU34" s="43"/>
      <c r="BV34" s="43">
        <v>34.146299999999997</v>
      </c>
      <c r="BW34" s="43">
        <v>3.7307000000000001</v>
      </c>
      <c r="BX34" s="43"/>
      <c r="BY34" s="43"/>
      <c r="BZ34" s="43">
        <v>47.959200000000003</v>
      </c>
      <c r="CA34" s="43">
        <v>19.343389999999999</v>
      </c>
      <c r="CB34" s="43"/>
      <c r="CC34" s="43">
        <v>0.54100000000000004</v>
      </c>
      <c r="CD34" s="43">
        <v>32.350850000000001</v>
      </c>
      <c r="CE34" s="43">
        <v>402.70166</v>
      </c>
      <c r="CF34" s="43"/>
      <c r="CG34" s="43">
        <v>101.9689</v>
      </c>
      <c r="CH34" s="43">
        <v>12.529</v>
      </c>
      <c r="CI34" s="43"/>
      <c r="CJ34" s="43"/>
      <c r="CK34" s="43">
        <v>17.102499999999999</v>
      </c>
      <c r="CL34" s="43">
        <v>4.4673400000000001</v>
      </c>
      <c r="CM34" s="43"/>
      <c r="CN34" s="43"/>
      <c r="CO34" s="43">
        <v>13.37692</v>
      </c>
      <c r="CP34" s="43">
        <v>257.48</v>
      </c>
      <c r="CQ34" s="43"/>
      <c r="CR34" s="43">
        <v>34.377000000000002</v>
      </c>
      <c r="CS34" s="43"/>
      <c r="CT34" s="43">
        <v>16.844000000000001</v>
      </c>
    </row>
    <row r="35" spans="1:98" ht="15.6" x14ac:dyDescent="0.3">
      <c r="A35" s="1"/>
      <c r="B35" s="42" t="s">
        <v>821</v>
      </c>
      <c r="C35" s="43"/>
      <c r="D35" s="43"/>
      <c r="E35" s="43">
        <v>17.9434</v>
      </c>
      <c r="F35" s="43">
        <v>13.456</v>
      </c>
      <c r="G35" s="43"/>
      <c r="H35" s="43"/>
      <c r="I35" s="43"/>
      <c r="J35" s="43"/>
      <c r="K35" s="43"/>
      <c r="L35" s="43">
        <v>28.345199999999998</v>
      </c>
      <c r="M35" s="43">
        <v>14.82178</v>
      </c>
      <c r="N35" s="43">
        <v>13.11</v>
      </c>
      <c r="O35" s="43">
        <v>31.07</v>
      </c>
      <c r="P35" s="43"/>
      <c r="Q35" s="43"/>
      <c r="R35" s="43">
        <v>47.631</v>
      </c>
      <c r="S35" s="43"/>
      <c r="T35" s="43">
        <v>39.665880000000001</v>
      </c>
      <c r="U35" s="43"/>
      <c r="V35" s="43">
        <v>8.5</v>
      </c>
      <c r="W35" s="43"/>
      <c r="X35" s="43">
        <v>118.25848999999999</v>
      </c>
      <c r="Y35" s="43"/>
      <c r="Z35" s="43"/>
      <c r="AA35" s="43"/>
      <c r="AB35" s="43"/>
      <c r="AC35" s="43">
        <v>17.72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/>
      <c r="AM35" s="43">
        <v>49.326599999999999</v>
      </c>
      <c r="AN35" s="43">
        <v>121.50233</v>
      </c>
      <c r="AO35" s="43">
        <v>29.410959999999999</v>
      </c>
      <c r="AP35" s="43">
        <v>0.73</v>
      </c>
      <c r="AQ35" s="43">
        <v>156.63713000000001</v>
      </c>
      <c r="AR35" s="43"/>
      <c r="AS35" s="43">
        <v>19.22</v>
      </c>
      <c r="AT35" s="43">
        <v>33.90117</v>
      </c>
      <c r="AU35" s="43"/>
      <c r="AV35" s="43">
        <v>195.41945000000001</v>
      </c>
      <c r="AW35" s="43">
        <v>0</v>
      </c>
      <c r="AX35" s="43"/>
      <c r="AY35" s="43">
        <v>0.62561999999999995</v>
      </c>
      <c r="AZ35" s="43"/>
      <c r="BA35" s="43">
        <v>2.2999999999999998</v>
      </c>
      <c r="BB35" s="43"/>
      <c r="BC35" s="43">
        <v>71.991410000000002</v>
      </c>
      <c r="BD35" s="43"/>
      <c r="BE35" s="43"/>
      <c r="BF35" s="43"/>
      <c r="BG35" s="43"/>
      <c r="BH35" s="43"/>
      <c r="BI35" s="43">
        <v>17.26519</v>
      </c>
      <c r="BJ35" s="43"/>
      <c r="BK35" s="43"/>
      <c r="BL35" s="43"/>
      <c r="BM35" s="43"/>
      <c r="BN35" s="43">
        <v>55.54</v>
      </c>
      <c r="BO35" s="43"/>
      <c r="BP35" s="43">
        <v>146.62567999999999</v>
      </c>
      <c r="BQ35" s="43"/>
      <c r="BR35" s="43">
        <v>4.6322999999999999</v>
      </c>
      <c r="BS35" s="43">
        <v>126.04927000000001</v>
      </c>
      <c r="BT35" s="43">
        <v>13.87473</v>
      </c>
      <c r="BU35" s="43"/>
      <c r="BV35" s="43">
        <v>36.086500000000001</v>
      </c>
      <c r="BW35" s="43">
        <v>3.87202</v>
      </c>
      <c r="BX35" s="43"/>
      <c r="BY35" s="43"/>
      <c r="BZ35" s="43">
        <v>47.466900000000003</v>
      </c>
      <c r="CA35" s="43">
        <v>19.3828</v>
      </c>
      <c r="CB35" s="43"/>
      <c r="CC35" s="43">
        <v>0.498</v>
      </c>
      <c r="CD35" s="43">
        <v>34.316589999999998</v>
      </c>
      <c r="CE35" s="43">
        <v>398.64449999999999</v>
      </c>
      <c r="CF35" s="43"/>
      <c r="CG35" s="43">
        <v>95.653700000000001</v>
      </c>
      <c r="CH35" s="43">
        <v>12.667</v>
      </c>
      <c r="CI35" s="43"/>
      <c r="CJ35" s="43"/>
      <c r="CK35" s="43">
        <v>17.414999999999999</v>
      </c>
      <c r="CL35" s="43">
        <v>4.5510400000000004</v>
      </c>
      <c r="CM35" s="43"/>
      <c r="CN35" s="43"/>
      <c r="CO35" s="43">
        <v>13.28429</v>
      </c>
      <c r="CP35" s="43">
        <v>280.3</v>
      </c>
      <c r="CQ35" s="43"/>
      <c r="CR35" s="43">
        <v>35.179000000000002</v>
      </c>
      <c r="CS35" s="43"/>
      <c r="CT35" s="43">
        <v>11.167999999999999</v>
      </c>
    </row>
    <row r="36" spans="1:98" ht="15.6" x14ac:dyDescent="0.3">
      <c r="A36" s="1"/>
      <c r="B36" s="42" t="s">
        <v>822</v>
      </c>
      <c r="C36" s="43"/>
      <c r="D36" s="43"/>
      <c r="E36" s="43">
        <v>18.743200000000002</v>
      </c>
      <c r="F36" s="43">
        <v>13.452999999999999</v>
      </c>
      <c r="G36" s="43"/>
      <c r="H36" s="43"/>
      <c r="I36" s="43"/>
      <c r="J36" s="43"/>
      <c r="K36" s="43"/>
      <c r="L36" s="43">
        <v>28.1099</v>
      </c>
      <c r="M36" s="43">
        <v>15.75854</v>
      </c>
      <c r="N36" s="43">
        <v>13.32</v>
      </c>
      <c r="O36" s="43">
        <v>30.923999999999999</v>
      </c>
      <c r="P36" s="43"/>
      <c r="Q36" s="43"/>
      <c r="R36" s="43">
        <v>47.634999999999998</v>
      </c>
      <c r="S36" s="43"/>
      <c r="T36" s="43">
        <v>41.109740000000002</v>
      </c>
      <c r="U36" s="43"/>
      <c r="V36" s="43">
        <v>8.4</v>
      </c>
      <c r="W36" s="43"/>
      <c r="X36" s="43">
        <v>123.83185</v>
      </c>
      <c r="Y36" s="43"/>
      <c r="Z36" s="43"/>
      <c r="AA36" s="43"/>
      <c r="AB36" s="43"/>
      <c r="AC36" s="43">
        <v>17.760000000000002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/>
      <c r="AM36" s="43">
        <v>46.9726</v>
      </c>
      <c r="AN36" s="43">
        <v>122.42755</v>
      </c>
      <c r="AO36" s="43">
        <v>29.11992</v>
      </c>
      <c r="AP36" s="43">
        <v>0.86</v>
      </c>
      <c r="AQ36" s="43">
        <v>157.15729999999999</v>
      </c>
      <c r="AR36" s="43"/>
      <c r="AS36" s="43">
        <v>19.234999999999999</v>
      </c>
      <c r="AT36" s="43">
        <v>32.629109999999997</v>
      </c>
      <c r="AU36" s="43"/>
      <c r="AV36" s="43">
        <v>195.30894000000001</v>
      </c>
      <c r="AW36" s="43">
        <v>0</v>
      </c>
      <c r="AX36" s="43"/>
      <c r="AY36" s="43">
        <v>0.66627999999999998</v>
      </c>
      <c r="AZ36" s="43"/>
      <c r="BA36" s="43">
        <v>2.4</v>
      </c>
      <c r="BB36" s="43"/>
      <c r="BC36" s="43">
        <v>71.928250000000006</v>
      </c>
      <c r="BD36" s="43"/>
      <c r="BE36" s="43"/>
      <c r="BF36" s="43"/>
      <c r="BG36" s="43"/>
      <c r="BH36" s="43"/>
      <c r="BI36" s="43">
        <v>17.599640000000001</v>
      </c>
      <c r="BJ36" s="43"/>
      <c r="BK36" s="43"/>
      <c r="BL36" s="43"/>
      <c r="BM36" s="43"/>
      <c r="BN36" s="43">
        <v>60.07</v>
      </c>
      <c r="BO36" s="43"/>
      <c r="BP36" s="43">
        <v>146.93708000000001</v>
      </c>
      <c r="BQ36" s="43"/>
      <c r="BR36" s="43">
        <v>4.4391999999999996</v>
      </c>
      <c r="BS36" s="43">
        <v>128.6026</v>
      </c>
      <c r="BT36" s="43">
        <v>13.35003</v>
      </c>
      <c r="BU36" s="43"/>
      <c r="BV36" s="43">
        <v>36.843400000000003</v>
      </c>
      <c r="BW36" s="43">
        <v>3.9659300000000002</v>
      </c>
      <c r="BX36" s="43"/>
      <c r="BY36" s="43"/>
      <c r="BZ36" s="43">
        <v>47.234400000000001</v>
      </c>
      <c r="CA36" s="43">
        <v>19.337620000000001</v>
      </c>
      <c r="CB36" s="43"/>
      <c r="CC36" s="43">
        <v>0.51300000000000001</v>
      </c>
      <c r="CD36" s="43">
        <v>34.722230000000003</v>
      </c>
      <c r="CE36" s="43">
        <v>371.74529000000001</v>
      </c>
      <c r="CF36" s="43"/>
      <c r="CG36" s="43">
        <v>130.48990000000001</v>
      </c>
      <c r="CH36" s="43">
        <v>12.656000000000001</v>
      </c>
      <c r="CI36" s="43"/>
      <c r="CJ36" s="43"/>
      <c r="CK36" s="43">
        <v>17.283200000000001</v>
      </c>
      <c r="CL36" s="43">
        <v>4.5533400000000004</v>
      </c>
      <c r="CM36" s="43"/>
      <c r="CN36" s="43"/>
      <c r="CO36" s="43">
        <v>13.799340000000001</v>
      </c>
      <c r="CP36" s="43">
        <v>279.27999999999997</v>
      </c>
      <c r="CQ36" s="43"/>
      <c r="CR36" s="43">
        <v>35.024000000000001</v>
      </c>
      <c r="CS36" s="43"/>
      <c r="CT36" s="43">
        <v>7.78</v>
      </c>
    </row>
    <row r="37" spans="1:98" ht="15.6" x14ac:dyDescent="0.3">
      <c r="A37" s="1"/>
      <c r="B37" s="42" t="s">
        <v>823</v>
      </c>
      <c r="C37" s="43"/>
      <c r="D37" s="43"/>
      <c r="E37" s="43">
        <v>18.7499</v>
      </c>
      <c r="F37" s="43">
        <v>14.638</v>
      </c>
      <c r="G37" s="43"/>
      <c r="H37" s="43"/>
      <c r="I37" s="43"/>
      <c r="J37" s="43"/>
      <c r="K37" s="43"/>
      <c r="L37" s="43">
        <v>28.947299999999998</v>
      </c>
      <c r="M37" s="43">
        <v>15.38646</v>
      </c>
      <c r="N37" s="43">
        <v>13.09</v>
      </c>
      <c r="O37" s="43">
        <v>30.95</v>
      </c>
      <c r="P37" s="43"/>
      <c r="Q37" s="43"/>
      <c r="R37" s="43">
        <v>47.692999999999998</v>
      </c>
      <c r="S37" s="43"/>
      <c r="T37" s="43">
        <v>50.322040000000001</v>
      </c>
      <c r="U37" s="43"/>
      <c r="V37" s="43">
        <v>8.4</v>
      </c>
      <c r="W37" s="43"/>
      <c r="X37" s="43">
        <v>148.21616</v>
      </c>
      <c r="Y37" s="43"/>
      <c r="Z37" s="43"/>
      <c r="AA37" s="43"/>
      <c r="AB37" s="43"/>
      <c r="AC37" s="43">
        <v>17.149999999999999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/>
      <c r="AM37" s="43">
        <v>47.433399999999999</v>
      </c>
      <c r="AN37" s="43">
        <v>124.71432</v>
      </c>
      <c r="AO37" s="43">
        <v>28.524719999999999</v>
      </c>
      <c r="AP37" s="43">
        <v>0.97</v>
      </c>
      <c r="AQ37" s="43">
        <v>158.82689999999999</v>
      </c>
      <c r="AR37" s="43"/>
      <c r="AS37" s="43">
        <v>21.161999999999999</v>
      </c>
      <c r="AT37" s="43">
        <v>33.768160000000002</v>
      </c>
      <c r="AU37" s="43"/>
      <c r="AV37" s="43">
        <v>195.09705</v>
      </c>
      <c r="AW37" s="43">
        <v>0</v>
      </c>
      <c r="AX37" s="43"/>
      <c r="AY37" s="43">
        <v>0.73326999999999998</v>
      </c>
      <c r="AZ37" s="43"/>
      <c r="BA37" s="43">
        <v>2.5</v>
      </c>
      <c r="BB37" s="43"/>
      <c r="BC37" s="43">
        <v>70.660499999999999</v>
      </c>
      <c r="BD37" s="43"/>
      <c r="BE37" s="43"/>
      <c r="BF37" s="43"/>
      <c r="BG37" s="43"/>
      <c r="BH37" s="43"/>
      <c r="BI37" s="43">
        <v>17.842320000000001</v>
      </c>
      <c r="BJ37" s="43"/>
      <c r="BK37" s="43"/>
      <c r="BL37" s="43"/>
      <c r="BM37" s="43"/>
      <c r="BN37" s="43">
        <v>63.9</v>
      </c>
      <c r="BO37" s="43"/>
      <c r="BP37" s="43">
        <v>146.15831</v>
      </c>
      <c r="BQ37" s="43"/>
      <c r="BR37" s="43">
        <v>4.5244</v>
      </c>
      <c r="BS37" s="43">
        <v>127.47707</v>
      </c>
      <c r="BT37" s="43">
        <v>13.528449999999999</v>
      </c>
      <c r="BU37" s="43"/>
      <c r="BV37" s="43">
        <v>36.129100000000001</v>
      </c>
      <c r="BW37" s="43">
        <v>4.0273599999999998</v>
      </c>
      <c r="BX37" s="43"/>
      <c r="BY37" s="43"/>
      <c r="BZ37" s="43">
        <v>45.933300000000003</v>
      </c>
      <c r="CA37" s="43">
        <v>19.324929999999998</v>
      </c>
      <c r="CB37" s="43"/>
      <c r="CC37" s="43">
        <v>0.51500000000000001</v>
      </c>
      <c r="CD37" s="43">
        <v>34.987439999999999</v>
      </c>
      <c r="CE37" s="43">
        <v>364.11205999999999</v>
      </c>
      <c r="CF37" s="43"/>
      <c r="CG37" s="43">
        <v>130.87299999999999</v>
      </c>
      <c r="CH37" s="43">
        <v>12.542999999999999</v>
      </c>
      <c r="CI37" s="43"/>
      <c r="CJ37" s="43"/>
      <c r="CK37" s="43">
        <v>17.685700000000001</v>
      </c>
      <c r="CL37" s="43">
        <v>4.6886900000000002</v>
      </c>
      <c r="CM37" s="43"/>
      <c r="CN37" s="43"/>
      <c r="CO37" s="43">
        <v>14.104760000000001</v>
      </c>
      <c r="CP37" s="43">
        <v>273.58</v>
      </c>
      <c r="CQ37" s="43"/>
      <c r="CR37" s="43">
        <v>34.408999999999999</v>
      </c>
      <c r="CS37" s="43"/>
      <c r="CT37" s="43">
        <v>6.7190000000000003</v>
      </c>
    </row>
    <row r="38" spans="1:98" ht="15.6" x14ac:dyDescent="0.3">
      <c r="A38" s="1"/>
      <c r="B38" s="42" t="s">
        <v>824</v>
      </c>
      <c r="C38" s="43"/>
      <c r="D38" s="43"/>
      <c r="E38" s="43">
        <v>18.5901</v>
      </c>
      <c r="F38" s="43">
        <v>13.958</v>
      </c>
      <c r="G38" s="43"/>
      <c r="H38" s="43"/>
      <c r="I38" s="43"/>
      <c r="J38" s="43"/>
      <c r="K38" s="43"/>
      <c r="L38" s="43">
        <v>29.163699999999999</v>
      </c>
      <c r="M38" s="43">
        <v>15.389189999999999</v>
      </c>
      <c r="N38" s="43">
        <v>12.8</v>
      </c>
      <c r="O38" s="43">
        <v>31.193999999999999</v>
      </c>
      <c r="P38" s="43"/>
      <c r="Q38" s="43"/>
      <c r="R38" s="43">
        <v>47.680999999999997</v>
      </c>
      <c r="S38" s="43"/>
      <c r="T38" s="43">
        <v>45.939799999999998</v>
      </c>
      <c r="U38" s="43"/>
      <c r="V38" s="43">
        <v>8.4</v>
      </c>
      <c r="W38" s="43"/>
      <c r="X38" s="43">
        <v>124.0669</v>
      </c>
      <c r="Y38" s="43"/>
      <c r="Z38" s="43"/>
      <c r="AA38" s="43"/>
      <c r="AB38" s="43"/>
      <c r="AC38" s="43">
        <v>16.829999999999998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/>
      <c r="AM38" s="43">
        <v>45.9863</v>
      </c>
      <c r="AN38" s="43">
        <v>127.97524</v>
      </c>
      <c r="AO38" s="43">
        <v>27.913180000000001</v>
      </c>
      <c r="AP38" s="43">
        <v>0.6</v>
      </c>
      <c r="AQ38" s="43">
        <v>159.67779999999999</v>
      </c>
      <c r="AR38" s="43"/>
      <c r="AS38" s="43">
        <v>27.747</v>
      </c>
      <c r="AT38" s="43">
        <v>33.664830000000002</v>
      </c>
      <c r="AU38" s="43"/>
      <c r="AV38" s="43">
        <v>194.85459</v>
      </c>
      <c r="AW38" s="43">
        <v>0</v>
      </c>
      <c r="AX38" s="43"/>
      <c r="AY38" s="43">
        <v>0.79418</v>
      </c>
      <c r="AZ38" s="43"/>
      <c r="BA38" s="43">
        <v>2.2999999999999998</v>
      </c>
      <c r="BB38" s="43"/>
      <c r="BC38" s="43">
        <v>70.697140000000005</v>
      </c>
      <c r="BD38" s="43"/>
      <c r="BE38" s="43"/>
      <c r="BF38" s="43"/>
      <c r="BG38" s="43"/>
      <c r="BH38" s="43"/>
      <c r="BI38" s="43">
        <v>18.015619999999998</v>
      </c>
      <c r="BJ38" s="43"/>
      <c r="BK38" s="43"/>
      <c r="BL38" s="43"/>
      <c r="BM38" s="43"/>
      <c r="BN38" s="43">
        <v>65.08</v>
      </c>
      <c r="BO38" s="43"/>
      <c r="BP38" s="43">
        <v>148.42982000000001</v>
      </c>
      <c r="BQ38" s="43"/>
      <c r="BR38" s="43">
        <v>4.4939999999999998</v>
      </c>
      <c r="BS38" s="43">
        <v>126.47499999999999</v>
      </c>
      <c r="BT38" s="43">
        <v>13.748279999999999</v>
      </c>
      <c r="BU38" s="43"/>
      <c r="BV38" s="43">
        <v>36.000700000000002</v>
      </c>
      <c r="BW38" s="43">
        <v>3.8865599999999998</v>
      </c>
      <c r="BX38" s="43"/>
      <c r="BY38" s="43"/>
      <c r="BZ38" s="43">
        <v>45.442599999999999</v>
      </c>
      <c r="CA38" s="43">
        <v>19.319410000000001</v>
      </c>
      <c r="CB38" s="43"/>
      <c r="CC38" s="43">
        <v>0.61799999999999999</v>
      </c>
      <c r="CD38" s="43">
        <v>34.766089999999998</v>
      </c>
      <c r="CE38" s="43">
        <v>362.69929999999999</v>
      </c>
      <c r="CF38" s="43"/>
      <c r="CG38" s="43">
        <v>131.3912</v>
      </c>
      <c r="CH38" s="43">
        <v>12.509</v>
      </c>
      <c r="CI38" s="43"/>
      <c r="CJ38" s="43"/>
      <c r="CK38" s="43">
        <v>17.592400000000001</v>
      </c>
      <c r="CL38" s="43">
        <v>4.6963499999999998</v>
      </c>
      <c r="CM38" s="43"/>
      <c r="CN38" s="43"/>
      <c r="CO38" s="43">
        <v>14.455</v>
      </c>
      <c r="CP38" s="43">
        <v>260.60000000000002</v>
      </c>
      <c r="CQ38" s="43"/>
      <c r="CR38" s="43">
        <v>34.235999999999997</v>
      </c>
      <c r="CS38" s="43"/>
      <c r="CT38" s="43">
        <v>14.6</v>
      </c>
    </row>
    <row r="39" spans="1:98" ht="15.6" x14ac:dyDescent="0.3">
      <c r="A39" s="1"/>
      <c r="B39" s="42" t="s">
        <v>825</v>
      </c>
      <c r="C39" s="43"/>
      <c r="D39" s="43"/>
      <c r="E39" s="43">
        <v>18.788900000000002</v>
      </c>
      <c r="F39" s="43">
        <v>13.526</v>
      </c>
      <c r="G39" s="43"/>
      <c r="H39" s="43"/>
      <c r="I39" s="43"/>
      <c r="J39" s="43"/>
      <c r="K39" s="43"/>
      <c r="L39" s="43">
        <v>29.5106</v>
      </c>
      <c r="M39" s="43">
        <v>15.49935</v>
      </c>
      <c r="N39" s="43">
        <v>13.28</v>
      </c>
      <c r="O39" s="43">
        <v>30.981999999999999</v>
      </c>
      <c r="P39" s="43"/>
      <c r="Q39" s="43"/>
      <c r="R39" s="43">
        <v>47.898000000000003</v>
      </c>
      <c r="S39" s="43"/>
      <c r="T39" s="43">
        <v>17.751300000000001</v>
      </c>
      <c r="U39" s="43"/>
      <c r="V39" s="43">
        <v>8.4</v>
      </c>
      <c r="W39" s="43"/>
      <c r="X39" s="43">
        <v>154.88439</v>
      </c>
      <c r="Y39" s="43"/>
      <c r="Z39" s="43"/>
      <c r="AA39" s="43"/>
      <c r="AB39" s="43"/>
      <c r="AC39" s="43">
        <v>16.48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/>
      <c r="AM39" s="43">
        <v>47.131700000000002</v>
      </c>
      <c r="AN39" s="43">
        <v>128.34119000000001</v>
      </c>
      <c r="AO39" s="43">
        <v>28.242930000000001</v>
      </c>
      <c r="AP39" s="43">
        <v>0.23</v>
      </c>
      <c r="AQ39" s="43">
        <v>160.03337999999999</v>
      </c>
      <c r="AR39" s="43"/>
      <c r="AS39" s="43">
        <v>29.792999999999999</v>
      </c>
      <c r="AT39" s="43">
        <v>33.238329999999998</v>
      </c>
      <c r="AU39" s="43"/>
      <c r="AV39" s="43">
        <v>192.93835000000001</v>
      </c>
      <c r="AW39" s="43">
        <v>0</v>
      </c>
      <c r="AX39" s="43"/>
      <c r="AY39" s="43">
        <v>0.75758000000000003</v>
      </c>
      <c r="AZ39" s="43"/>
      <c r="BA39" s="43">
        <v>2.4</v>
      </c>
      <c r="BB39" s="43"/>
      <c r="BC39" s="43">
        <v>71.514830000000003</v>
      </c>
      <c r="BD39" s="43"/>
      <c r="BE39" s="43"/>
      <c r="BF39" s="43"/>
      <c r="BG39" s="43"/>
      <c r="BH39" s="43"/>
      <c r="BI39" s="43">
        <v>17.649229999999999</v>
      </c>
      <c r="BJ39" s="43"/>
      <c r="BK39" s="43"/>
      <c r="BL39" s="43"/>
      <c r="BM39" s="43"/>
      <c r="BN39" s="43">
        <v>65.040000000000006</v>
      </c>
      <c r="BO39" s="43"/>
      <c r="BP39" s="43">
        <v>147.69676000000001</v>
      </c>
      <c r="BQ39" s="43"/>
      <c r="BR39" s="43">
        <v>4.4061000000000003</v>
      </c>
      <c r="BS39" s="43">
        <v>126.72183</v>
      </c>
      <c r="BT39" s="43">
        <v>13.439120000000001</v>
      </c>
      <c r="BU39" s="43"/>
      <c r="BV39" s="43">
        <v>35.918599999999998</v>
      </c>
      <c r="BW39" s="43">
        <v>3.9036599999999999</v>
      </c>
      <c r="BX39" s="43"/>
      <c r="BY39" s="43"/>
      <c r="BZ39" s="43">
        <v>45.487200000000001</v>
      </c>
      <c r="CA39" s="43">
        <v>19.339310000000001</v>
      </c>
      <c r="CB39" s="43"/>
      <c r="CC39" s="43">
        <v>0.65500000000000003</v>
      </c>
      <c r="CD39" s="43">
        <v>35.477699999999999</v>
      </c>
      <c r="CE39" s="43">
        <v>361.51542000000001</v>
      </c>
      <c r="CF39" s="43"/>
      <c r="CG39" s="43">
        <v>135.09219999999999</v>
      </c>
      <c r="CH39" s="43">
        <v>12.634</v>
      </c>
      <c r="CI39" s="43"/>
      <c r="CJ39" s="43"/>
      <c r="CK39" s="43">
        <v>16.761099999999999</v>
      </c>
      <c r="CL39" s="43">
        <v>4.6670800000000003</v>
      </c>
      <c r="CM39" s="43"/>
      <c r="CN39" s="43"/>
      <c r="CO39" s="43">
        <v>14.237959999999999</v>
      </c>
      <c r="CP39" s="43">
        <v>264.47000000000003</v>
      </c>
      <c r="CQ39" s="43"/>
      <c r="CR39" s="43">
        <v>34.094999999999999</v>
      </c>
      <c r="CS39" s="43"/>
      <c r="CT39" s="43">
        <v>20.372</v>
      </c>
    </row>
    <row r="40" spans="1:98" ht="15.6" x14ac:dyDescent="0.3">
      <c r="A40" s="1"/>
      <c r="B40" s="42" t="s">
        <v>826</v>
      </c>
      <c r="C40" s="43"/>
      <c r="D40" s="43"/>
      <c r="E40" s="43">
        <v>19.167400000000001</v>
      </c>
      <c r="F40" s="43">
        <v>12.938000000000001</v>
      </c>
      <c r="G40" s="43"/>
      <c r="H40" s="43"/>
      <c r="I40" s="43"/>
      <c r="J40" s="43"/>
      <c r="K40" s="43"/>
      <c r="L40" s="43">
        <v>29.229099999999999</v>
      </c>
      <c r="M40" s="43">
        <v>15.550890000000001</v>
      </c>
      <c r="N40" s="43">
        <v>13.1</v>
      </c>
      <c r="O40" s="43">
        <v>31.265999999999998</v>
      </c>
      <c r="P40" s="43"/>
      <c r="Q40" s="43"/>
      <c r="R40" s="43">
        <v>47.795000000000002</v>
      </c>
      <c r="S40" s="43"/>
      <c r="T40" s="43">
        <v>43.249639999999999</v>
      </c>
      <c r="U40" s="43"/>
      <c r="V40" s="43">
        <v>8.3000000000000007</v>
      </c>
      <c r="W40" s="43"/>
      <c r="X40" s="43">
        <v>42.53134</v>
      </c>
      <c r="Y40" s="43"/>
      <c r="Z40" s="43"/>
      <c r="AA40" s="43"/>
      <c r="AB40" s="43"/>
      <c r="AC40" s="43">
        <v>17.03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/>
      <c r="AM40" s="43">
        <v>46.536200000000001</v>
      </c>
      <c r="AN40" s="43">
        <v>127.77477</v>
      </c>
      <c r="AO40" s="43">
        <v>26.35444</v>
      </c>
      <c r="AP40" s="43">
        <v>0.37</v>
      </c>
      <c r="AQ40" s="43">
        <v>160.27869000000001</v>
      </c>
      <c r="AR40" s="43"/>
      <c r="AS40" s="43">
        <v>30.654</v>
      </c>
      <c r="AT40" s="43">
        <v>33.025280000000002</v>
      </c>
      <c r="AU40" s="43"/>
      <c r="AV40" s="43">
        <v>269.15320000000003</v>
      </c>
      <c r="AW40" s="43">
        <v>0</v>
      </c>
      <c r="AX40" s="43"/>
      <c r="AY40" s="43">
        <v>0.34720000000000001</v>
      </c>
      <c r="AZ40" s="43"/>
      <c r="BA40" s="43">
        <v>2.5</v>
      </c>
      <c r="BB40" s="43"/>
      <c r="BC40" s="43">
        <v>71.416709999999995</v>
      </c>
      <c r="BD40" s="43"/>
      <c r="BE40" s="43"/>
      <c r="BF40" s="43"/>
      <c r="BG40" s="43"/>
      <c r="BH40" s="43"/>
      <c r="BI40" s="43">
        <v>18.05829</v>
      </c>
      <c r="BJ40" s="43"/>
      <c r="BK40" s="43"/>
      <c r="BL40" s="43"/>
      <c r="BM40" s="43"/>
      <c r="BN40" s="43">
        <v>63.04</v>
      </c>
      <c r="BO40" s="43"/>
      <c r="BP40" s="43">
        <v>145.73554999999999</v>
      </c>
      <c r="BQ40" s="43"/>
      <c r="BR40" s="43">
        <v>4.4668999999999999</v>
      </c>
      <c r="BS40" s="43">
        <v>126.50237</v>
      </c>
      <c r="BT40" s="43">
        <v>13.53754</v>
      </c>
      <c r="BU40" s="43"/>
      <c r="BV40" s="43">
        <v>36.142400000000002</v>
      </c>
      <c r="BW40" s="43">
        <v>4.3754099999999996</v>
      </c>
      <c r="BX40" s="43"/>
      <c r="BY40" s="43"/>
      <c r="BZ40" s="43">
        <v>45.694600000000001</v>
      </c>
      <c r="CA40" s="43">
        <v>19.344449999999998</v>
      </c>
      <c r="CB40" s="43"/>
      <c r="CC40" s="43">
        <v>0.63100000000000001</v>
      </c>
      <c r="CD40" s="43">
        <v>34.760109999999997</v>
      </c>
      <c r="CE40" s="43">
        <v>359.07850000000002</v>
      </c>
      <c r="CF40" s="43"/>
      <c r="CG40" s="43">
        <v>136.72229999999999</v>
      </c>
      <c r="CH40" s="43">
        <v>12.507</v>
      </c>
      <c r="CI40" s="43"/>
      <c r="CJ40" s="43"/>
      <c r="CK40" s="43">
        <v>15.9497</v>
      </c>
      <c r="CL40" s="43">
        <v>4.7180799999999996</v>
      </c>
      <c r="CM40" s="43"/>
      <c r="CN40" s="43"/>
      <c r="CO40" s="43">
        <v>14.828860000000001</v>
      </c>
      <c r="CP40" s="43">
        <v>263.83</v>
      </c>
      <c r="CQ40" s="43"/>
      <c r="CR40" s="43">
        <v>34.683</v>
      </c>
      <c r="CS40" s="43"/>
      <c r="CT40" s="43">
        <v>22.204000000000001</v>
      </c>
    </row>
    <row r="41" spans="1:98" ht="15.6" x14ac:dyDescent="0.3">
      <c r="A41" s="1"/>
      <c r="B41" s="42" t="s">
        <v>827</v>
      </c>
      <c r="C41" s="43"/>
      <c r="D41" s="43"/>
      <c r="E41" s="43">
        <v>19.013000000000002</v>
      </c>
      <c r="F41" s="43">
        <v>12.223000000000001</v>
      </c>
      <c r="G41" s="43"/>
      <c r="H41" s="43"/>
      <c r="I41" s="43"/>
      <c r="J41" s="43"/>
      <c r="K41" s="43"/>
      <c r="L41" s="43">
        <v>29.3887</v>
      </c>
      <c r="M41" s="43">
        <v>15.305120000000001</v>
      </c>
      <c r="N41" s="43">
        <v>13.28</v>
      </c>
      <c r="O41" s="43">
        <v>31.277999999999999</v>
      </c>
      <c r="P41" s="43"/>
      <c r="Q41" s="43"/>
      <c r="R41" s="43">
        <v>47.207999999999998</v>
      </c>
      <c r="S41" s="43"/>
      <c r="T41" s="43">
        <v>45.403979999999997</v>
      </c>
      <c r="U41" s="43"/>
      <c r="V41" s="43">
        <v>8.5</v>
      </c>
      <c r="W41" s="43"/>
      <c r="X41" s="43">
        <v>42.295119999999997</v>
      </c>
      <c r="Y41" s="43"/>
      <c r="Z41" s="43"/>
      <c r="AA41" s="43"/>
      <c r="AB41" s="43"/>
      <c r="AC41" s="43">
        <v>16.72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/>
      <c r="AM41" s="43">
        <v>48.558999999999997</v>
      </c>
      <c r="AN41" s="43">
        <v>129.11301</v>
      </c>
      <c r="AO41" s="43">
        <v>28.083780000000001</v>
      </c>
      <c r="AP41" s="43">
        <v>0.4</v>
      </c>
      <c r="AQ41" s="43">
        <v>159.59726000000001</v>
      </c>
      <c r="AR41" s="43"/>
      <c r="AS41" s="43">
        <v>30.536999999999999</v>
      </c>
      <c r="AT41" s="43">
        <v>31.69426</v>
      </c>
      <c r="AU41" s="43"/>
      <c r="AV41" s="43">
        <v>195.38240999999999</v>
      </c>
      <c r="AW41" s="43">
        <v>0</v>
      </c>
      <c r="AX41" s="43"/>
      <c r="AY41" s="43">
        <v>0.70521</v>
      </c>
      <c r="AZ41" s="43"/>
      <c r="BA41" s="43">
        <v>2.2000000000000002</v>
      </c>
      <c r="BB41" s="43"/>
      <c r="BC41" s="43">
        <v>71.296120000000002</v>
      </c>
      <c r="BD41" s="43"/>
      <c r="BE41" s="43"/>
      <c r="BF41" s="43"/>
      <c r="BG41" s="43"/>
      <c r="BH41" s="43"/>
      <c r="BI41" s="43">
        <v>17.990500000000001</v>
      </c>
      <c r="BJ41" s="43"/>
      <c r="BK41" s="43"/>
      <c r="BL41" s="43"/>
      <c r="BM41" s="43"/>
      <c r="BN41" s="43">
        <v>64.97</v>
      </c>
      <c r="BO41" s="43"/>
      <c r="BP41" s="43">
        <v>143.76866000000001</v>
      </c>
      <c r="BQ41" s="43"/>
      <c r="BR41" s="43">
        <v>4.2690000000000001</v>
      </c>
      <c r="BS41" s="43">
        <v>125.13127</v>
      </c>
      <c r="BT41" s="43">
        <v>12.77256</v>
      </c>
      <c r="BU41" s="43"/>
      <c r="BV41" s="43">
        <v>36.611699999999999</v>
      </c>
      <c r="BW41" s="43">
        <v>3.85894</v>
      </c>
      <c r="BX41" s="43"/>
      <c r="BY41" s="43"/>
      <c r="BZ41" s="43">
        <v>45.4343</v>
      </c>
      <c r="CA41" s="43">
        <v>19.35183</v>
      </c>
      <c r="CB41" s="43"/>
      <c r="CC41" s="43">
        <v>0.65700000000000003</v>
      </c>
      <c r="CD41" s="43">
        <v>34.112310000000001</v>
      </c>
      <c r="CE41" s="43">
        <v>362.28707000000003</v>
      </c>
      <c r="CF41" s="43"/>
      <c r="CG41" s="43">
        <v>131.869</v>
      </c>
      <c r="CH41" s="43">
        <v>12.544</v>
      </c>
      <c r="CI41" s="43"/>
      <c r="CJ41" s="43"/>
      <c r="CK41" s="43">
        <v>15.7544</v>
      </c>
      <c r="CL41" s="43">
        <v>4.7089600000000003</v>
      </c>
      <c r="CM41" s="43"/>
      <c r="CN41" s="43"/>
      <c r="CO41" s="43">
        <v>14.696910000000001</v>
      </c>
      <c r="CP41" s="43">
        <v>264.27999999999997</v>
      </c>
      <c r="CQ41" s="43"/>
      <c r="CR41" s="43">
        <v>35.067999999999998</v>
      </c>
      <c r="CS41" s="43"/>
      <c r="CT41" s="43">
        <v>29.074000000000002</v>
      </c>
    </row>
    <row r="42" spans="1:98" ht="15.6" x14ac:dyDescent="0.3">
      <c r="A42" s="1"/>
      <c r="B42" s="42" t="s">
        <v>828</v>
      </c>
      <c r="C42" s="43"/>
      <c r="D42" s="43"/>
      <c r="E42" s="43">
        <v>13.985200000000001</v>
      </c>
      <c r="F42" s="43">
        <v>10.547000000000001</v>
      </c>
      <c r="G42" s="43"/>
      <c r="H42" s="43"/>
      <c r="I42" s="43"/>
      <c r="J42" s="43"/>
      <c r="K42" s="43"/>
      <c r="L42" s="43">
        <v>29.082899999999999</v>
      </c>
      <c r="M42" s="43">
        <v>16.47373</v>
      </c>
      <c r="N42" s="43">
        <v>13.13</v>
      </c>
      <c r="O42" s="43">
        <v>31.08</v>
      </c>
      <c r="P42" s="43"/>
      <c r="Q42" s="43"/>
      <c r="R42" s="43">
        <v>47.887999999999998</v>
      </c>
      <c r="S42" s="43"/>
      <c r="T42" s="43">
        <v>39.360639999999997</v>
      </c>
      <c r="U42" s="43"/>
      <c r="V42" s="43">
        <v>8.5</v>
      </c>
      <c r="W42" s="43"/>
      <c r="X42" s="43">
        <v>35.676679999999998</v>
      </c>
      <c r="Y42" s="43"/>
      <c r="Z42" s="43"/>
      <c r="AA42" s="43"/>
      <c r="AB42" s="43"/>
      <c r="AC42" s="43">
        <v>16.86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/>
      <c r="AM42" s="43">
        <v>49.620600000000003</v>
      </c>
      <c r="AN42" s="43">
        <v>127.55083</v>
      </c>
      <c r="AO42" s="43">
        <v>27.466329999999999</v>
      </c>
      <c r="AP42" s="43">
        <v>0.41</v>
      </c>
      <c r="AQ42" s="43">
        <v>160.93173999999999</v>
      </c>
      <c r="AR42" s="43"/>
      <c r="AS42" s="43">
        <v>30.338999999999999</v>
      </c>
      <c r="AT42" s="43">
        <v>32.268700000000003</v>
      </c>
      <c r="AU42" s="43"/>
      <c r="AV42" s="43">
        <v>195.12352999999999</v>
      </c>
      <c r="AW42" s="43">
        <v>0</v>
      </c>
      <c r="AX42" s="43"/>
      <c r="AY42" s="43">
        <v>0.55766000000000004</v>
      </c>
      <c r="AZ42" s="43"/>
      <c r="BA42" s="43">
        <v>2.4</v>
      </c>
      <c r="BB42" s="43"/>
      <c r="BC42" s="43">
        <v>70.881640000000004</v>
      </c>
      <c r="BD42" s="43"/>
      <c r="BE42" s="43"/>
      <c r="BF42" s="43"/>
      <c r="BG42" s="43"/>
      <c r="BH42" s="43"/>
      <c r="BI42" s="43">
        <v>17.991399999999999</v>
      </c>
      <c r="BJ42" s="43"/>
      <c r="BK42" s="43"/>
      <c r="BL42" s="43"/>
      <c r="BM42" s="43"/>
      <c r="BN42" s="43">
        <v>64.94</v>
      </c>
      <c r="BO42" s="43"/>
      <c r="BP42" s="43">
        <v>143.35446999999999</v>
      </c>
      <c r="BQ42" s="43"/>
      <c r="BR42" s="43">
        <v>4.3582000000000001</v>
      </c>
      <c r="BS42" s="43">
        <v>129.45124999999999</v>
      </c>
      <c r="BT42" s="43">
        <v>12.6219</v>
      </c>
      <c r="BU42" s="43"/>
      <c r="BV42" s="43">
        <v>33.039099999999998</v>
      </c>
      <c r="BW42" s="43">
        <v>3.6508500000000002</v>
      </c>
      <c r="BX42" s="43"/>
      <c r="BY42" s="43"/>
      <c r="BZ42" s="43">
        <v>45.097000000000001</v>
      </c>
      <c r="CA42" s="43">
        <v>19.36018</v>
      </c>
      <c r="CB42" s="43"/>
      <c r="CC42" s="43">
        <v>0.60399999999999998</v>
      </c>
      <c r="CD42" s="43">
        <v>34.768549999999998</v>
      </c>
      <c r="CE42" s="43">
        <v>380.97698000000003</v>
      </c>
      <c r="CF42" s="43"/>
      <c r="CG42" s="43">
        <v>135.126</v>
      </c>
      <c r="CH42" s="43">
        <v>12.656000000000001</v>
      </c>
      <c r="CI42" s="43"/>
      <c r="CJ42" s="43"/>
      <c r="CK42" s="43">
        <v>16.208200000000001</v>
      </c>
      <c r="CL42" s="43">
        <v>4.4294500000000001</v>
      </c>
      <c r="CM42" s="43"/>
      <c r="CN42" s="43"/>
      <c r="CO42" s="43">
        <v>13.521000000000001</v>
      </c>
      <c r="CP42" s="43">
        <v>276.5</v>
      </c>
      <c r="CQ42" s="43"/>
      <c r="CR42" s="43">
        <v>34.777000000000001</v>
      </c>
      <c r="CS42" s="43"/>
      <c r="CT42" s="43">
        <v>31.141999999999999</v>
      </c>
    </row>
    <row r="43" spans="1:98" ht="15.6" x14ac:dyDescent="0.3">
      <c r="A43" s="1"/>
      <c r="B43" s="42" t="s">
        <v>829</v>
      </c>
      <c r="C43" s="43"/>
      <c r="D43" s="43"/>
      <c r="E43" s="43">
        <v>11.7142</v>
      </c>
      <c r="F43" s="43">
        <v>10.067</v>
      </c>
      <c r="G43" s="43"/>
      <c r="H43" s="43"/>
      <c r="I43" s="43"/>
      <c r="J43" s="43"/>
      <c r="K43" s="43"/>
      <c r="L43" s="43">
        <v>29.577300000000001</v>
      </c>
      <c r="M43" s="43">
        <v>16.371680000000001</v>
      </c>
      <c r="N43" s="43">
        <v>13.52</v>
      </c>
      <c r="O43" s="43">
        <v>30.457999999999998</v>
      </c>
      <c r="P43" s="43"/>
      <c r="Q43" s="43"/>
      <c r="R43" s="43">
        <v>47.81</v>
      </c>
      <c r="S43" s="43"/>
      <c r="T43" s="43">
        <v>33.592880000000001</v>
      </c>
      <c r="U43" s="43"/>
      <c r="V43" s="43">
        <v>7.9</v>
      </c>
      <c r="W43" s="43"/>
      <c r="X43" s="43">
        <v>35.482089999999999</v>
      </c>
      <c r="Y43" s="43"/>
      <c r="Z43" s="43"/>
      <c r="AA43" s="43"/>
      <c r="AB43" s="43"/>
      <c r="AC43" s="43">
        <v>17.100000000000001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/>
      <c r="AM43" s="43">
        <v>50.958500000000001</v>
      </c>
      <c r="AN43" s="43">
        <v>127.38403</v>
      </c>
      <c r="AO43" s="43">
        <v>25.665510000000001</v>
      </c>
      <c r="AP43" s="43">
        <v>0.46</v>
      </c>
      <c r="AQ43" s="43">
        <v>161.77705</v>
      </c>
      <c r="AR43" s="43"/>
      <c r="AS43" s="43">
        <v>29.431000000000001</v>
      </c>
      <c r="AT43" s="43">
        <v>32.656390000000002</v>
      </c>
      <c r="AU43" s="43"/>
      <c r="AV43" s="43">
        <v>158.35064</v>
      </c>
      <c r="AW43" s="43">
        <v>0</v>
      </c>
      <c r="AX43" s="43"/>
      <c r="AY43" s="43">
        <v>0.69045000000000001</v>
      </c>
      <c r="AZ43" s="43"/>
      <c r="BA43" s="43">
        <v>2.2999999999999998</v>
      </c>
      <c r="BB43" s="43"/>
      <c r="BC43" s="43">
        <v>71.228650000000002</v>
      </c>
      <c r="BD43" s="43"/>
      <c r="BE43" s="43"/>
      <c r="BF43" s="43"/>
      <c r="BG43" s="43"/>
      <c r="BH43" s="43"/>
      <c r="BI43" s="43">
        <v>18.084759999999999</v>
      </c>
      <c r="BJ43" s="43"/>
      <c r="BK43" s="43"/>
      <c r="BL43" s="43"/>
      <c r="BM43" s="43"/>
      <c r="BN43" s="43">
        <v>29.8</v>
      </c>
      <c r="BO43" s="43"/>
      <c r="BP43" s="43">
        <v>142.05859000000001</v>
      </c>
      <c r="BQ43" s="43"/>
      <c r="BR43" s="43">
        <v>4.3357999999999999</v>
      </c>
      <c r="BS43" s="43">
        <v>129.75426999999999</v>
      </c>
      <c r="BT43" s="43">
        <v>12.03294</v>
      </c>
      <c r="BU43" s="43"/>
      <c r="BV43" s="43">
        <v>33.325899999999997</v>
      </c>
      <c r="BW43" s="43">
        <v>3.6075599999999999</v>
      </c>
      <c r="BX43" s="43"/>
      <c r="BY43" s="43"/>
      <c r="BZ43" s="43">
        <v>45.743299999999998</v>
      </c>
      <c r="CA43" s="43">
        <v>3.0905100000000001</v>
      </c>
      <c r="CB43" s="43"/>
      <c r="CC43" s="43">
        <v>0.67600000000000005</v>
      </c>
      <c r="CD43" s="43">
        <v>31.781490000000002</v>
      </c>
      <c r="CE43" s="43">
        <v>397.56930999999997</v>
      </c>
      <c r="CF43" s="43"/>
      <c r="CG43" s="43">
        <v>132.96539999999999</v>
      </c>
      <c r="CH43" s="43">
        <v>12.755000000000001</v>
      </c>
      <c r="CI43" s="43"/>
      <c r="CJ43" s="43"/>
      <c r="CK43" s="43">
        <v>15.9168</v>
      </c>
      <c r="CL43" s="43">
        <v>4.4319800000000003</v>
      </c>
      <c r="CM43" s="43"/>
      <c r="CN43" s="43"/>
      <c r="CO43" s="43">
        <v>12.52858</v>
      </c>
      <c r="CP43" s="43">
        <v>278.76</v>
      </c>
      <c r="CQ43" s="43"/>
      <c r="CR43" s="43">
        <v>29.638999999999999</v>
      </c>
      <c r="CS43" s="43"/>
      <c r="CT43" s="43">
        <v>31.242000000000001</v>
      </c>
    </row>
    <row r="44" spans="1:98" ht="15.6" x14ac:dyDescent="0.3">
      <c r="A44" s="1"/>
      <c r="B44" s="42" t="s">
        <v>830</v>
      </c>
      <c r="C44" s="43"/>
      <c r="D44" s="43"/>
      <c r="E44" s="43">
        <v>8.1698000000000004</v>
      </c>
      <c r="F44" s="43">
        <v>10.073</v>
      </c>
      <c r="G44" s="43"/>
      <c r="H44" s="43"/>
      <c r="I44" s="43"/>
      <c r="J44" s="43"/>
      <c r="K44" s="43"/>
      <c r="L44" s="43">
        <v>30.981999999999999</v>
      </c>
      <c r="M44" s="43">
        <v>16.2517</v>
      </c>
      <c r="N44" s="43">
        <v>10.37</v>
      </c>
      <c r="O44" s="43">
        <v>31.11</v>
      </c>
      <c r="P44" s="43"/>
      <c r="Q44" s="43"/>
      <c r="R44" s="43">
        <v>48.542000000000002</v>
      </c>
      <c r="S44" s="43"/>
      <c r="T44" s="43">
        <v>16.879429999999999</v>
      </c>
      <c r="U44" s="43"/>
      <c r="V44" s="43">
        <v>8</v>
      </c>
      <c r="W44" s="43"/>
      <c r="X44" s="43">
        <v>34.962130000000002</v>
      </c>
      <c r="Y44" s="43"/>
      <c r="Z44" s="43"/>
      <c r="AA44" s="43"/>
      <c r="AB44" s="43"/>
      <c r="AC44" s="43">
        <v>16.95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/>
      <c r="AM44" s="43">
        <v>48.976300000000002</v>
      </c>
      <c r="AN44" s="43">
        <v>123.13952</v>
      </c>
      <c r="AO44" s="43">
        <v>24.555160000000001</v>
      </c>
      <c r="AP44" s="43">
        <v>0.11</v>
      </c>
      <c r="AQ44" s="43">
        <v>162.49095</v>
      </c>
      <c r="AR44" s="43"/>
      <c r="AS44" s="43">
        <v>29.462</v>
      </c>
      <c r="AT44" s="43">
        <v>32.174669999999999</v>
      </c>
      <c r="AU44" s="43"/>
      <c r="AV44" s="43">
        <v>130.18302</v>
      </c>
      <c r="AW44" s="43">
        <v>0</v>
      </c>
      <c r="AX44" s="43"/>
      <c r="AY44" s="43">
        <v>0.66198999999999997</v>
      </c>
      <c r="AZ44" s="43"/>
      <c r="BA44" s="43">
        <v>2.4</v>
      </c>
      <c r="BB44" s="43"/>
      <c r="BC44" s="43">
        <v>70.860510000000005</v>
      </c>
      <c r="BD44" s="43"/>
      <c r="BE44" s="43"/>
      <c r="BF44" s="43"/>
      <c r="BG44" s="43"/>
      <c r="BH44" s="43"/>
      <c r="BI44" s="43">
        <v>18.007449999999999</v>
      </c>
      <c r="BJ44" s="43"/>
      <c r="BK44" s="43"/>
      <c r="BL44" s="43"/>
      <c r="BM44" s="43"/>
      <c r="BN44" s="43">
        <v>4.45</v>
      </c>
      <c r="BO44" s="43"/>
      <c r="BP44" s="43">
        <v>143.74432999999999</v>
      </c>
      <c r="BQ44" s="43"/>
      <c r="BR44" s="43">
        <v>4.3102999999999998</v>
      </c>
      <c r="BS44" s="43">
        <v>127.96177</v>
      </c>
      <c r="BT44" s="43">
        <v>10.840870000000001</v>
      </c>
      <c r="BU44" s="43"/>
      <c r="BV44" s="43">
        <v>30.764800000000001</v>
      </c>
      <c r="BW44" s="43">
        <v>3.8024800000000001</v>
      </c>
      <c r="BX44" s="43"/>
      <c r="BY44" s="43"/>
      <c r="BZ44" s="43">
        <v>45.813800000000001</v>
      </c>
      <c r="CA44" s="43">
        <v>2.9757600000000002</v>
      </c>
      <c r="CB44" s="43"/>
      <c r="CC44" s="43">
        <v>0.68899999999999995</v>
      </c>
      <c r="CD44" s="43">
        <v>31.524830000000001</v>
      </c>
      <c r="CE44" s="43">
        <v>408.77068000000003</v>
      </c>
      <c r="CF44" s="43"/>
      <c r="CG44" s="43">
        <v>130.46449999999999</v>
      </c>
      <c r="CH44" s="43">
        <v>12.706</v>
      </c>
      <c r="CI44" s="43"/>
      <c r="CJ44" s="43"/>
      <c r="CK44" s="43">
        <v>15.6191</v>
      </c>
      <c r="CL44" s="43">
        <v>4.4374000000000002</v>
      </c>
      <c r="CM44" s="43"/>
      <c r="CN44" s="43"/>
      <c r="CO44" s="43">
        <v>11.92516</v>
      </c>
      <c r="CP44" s="43">
        <v>285.02999999999997</v>
      </c>
      <c r="CQ44" s="43"/>
      <c r="CR44" s="43">
        <v>22.41</v>
      </c>
      <c r="CS44" s="43"/>
      <c r="CT44" s="43">
        <v>31.584</v>
      </c>
    </row>
    <row r="45" spans="1:98" ht="15.6" x14ac:dyDescent="0.3">
      <c r="A45" s="1"/>
      <c r="B45" s="42" t="s">
        <v>831</v>
      </c>
      <c r="C45" s="43"/>
      <c r="D45" s="43"/>
      <c r="E45" s="43">
        <v>10.200100000000001</v>
      </c>
      <c r="F45" s="43">
        <v>10.159000000000001</v>
      </c>
      <c r="G45" s="43"/>
      <c r="H45" s="43"/>
      <c r="I45" s="43"/>
      <c r="J45" s="43"/>
      <c r="K45" s="43"/>
      <c r="L45" s="43">
        <v>31.913</v>
      </c>
      <c r="M45" s="43">
        <v>15.90972</v>
      </c>
      <c r="N45" s="43">
        <v>12.9</v>
      </c>
      <c r="O45" s="43">
        <v>31.66</v>
      </c>
      <c r="P45" s="43"/>
      <c r="Q45" s="43"/>
      <c r="R45" s="43">
        <v>48.533000000000001</v>
      </c>
      <c r="S45" s="43"/>
      <c r="T45" s="43">
        <v>15.47444</v>
      </c>
      <c r="U45" s="43"/>
      <c r="V45" s="43">
        <v>7.9</v>
      </c>
      <c r="W45" s="43"/>
      <c r="X45" s="43">
        <v>33.018230000000003</v>
      </c>
      <c r="Y45" s="43"/>
      <c r="Z45" s="43"/>
      <c r="AA45" s="43"/>
      <c r="AB45" s="43"/>
      <c r="AC45" s="43">
        <v>16.739999999999998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/>
      <c r="AM45" s="43">
        <v>44.203200000000002</v>
      </c>
      <c r="AN45" s="43">
        <v>122.31605999999999</v>
      </c>
      <c r="AO45" s="43">
        <v>24.536930000000002</v>
      </c>
      <c r="AP45" s="43">
        <v>0.35</v>
      </c>
      <c r="AQ45" s="43">
        <v>159.18351000000001</v>
      </c>
      <c r="AR45" s="43"/>
      <c r="AS45" s="43">
        <v>26.795000000000002</v>
      </c>
      <c r="AT45" s="43">
        <v>32.324460000000002</v>
      </c>
      <c r="AU45" s="43"/>
      <c r="AV45" s="43">
        <v>129.48571000000001</v>
      </c>
      <c r="AW45" s="43">
        <v>0</v>
      </c>
      <c r="AX45" s="43"/>
      <c r="AY45" s="43">
        <v>0.71552000000000004</v>
      </c>
      <c r="AZ45" s="43"/>
      <c r="BA45" s="43">
        <v>2.6</v>
      </c>
      <c r="BB45" s="43"/>
      <c r="BC45" s="43">
        <v>67.819569999999999</v>
      </c>
      <c r="BD45" s="43"/>
      <c r="BE45" s="43"/>
      <c r="BF45" s="43"/>
      <c r="BG45" s="43"/>
      <c r="BH45" s="43"/>
      <c r="BI45" s="43">
        <v>17.859200000000001</v>
      </c>
      <c r="BJ45" s="43"/>
      <c r="BK45" s="43"/>
      <c r="BL45" s="43"/>
      <c r="BM45" s="43"/>
      <c r="BN45" s="43">
        <v>4.7300000000000004</v>
      </c>
      <c r="BO45" s="43"/>
      <c r="BP45" s="43">
        <v>141.67807999999999</v>
      </c>
      <c r="BQ45" s="43"/>
      <c r="BR45" s="43">
        <v>4.2765000000000004</v>
      </c>
      <c r="BS45" s="43">
        <v>121.27710999999999</v>
      </c>
      <c r="BT45" s="43">
        <v>9.9914500000000004</v>
      </c>
      <c r="BU45" s="43"/>
      <c r="BV45" s="43">
        <v>31.8947</v>
      </c>
      <c r="BW45" s="43">
        <v>3.7406999999999999</v>
      </c>
      <c r="BX45" s="43"/>
      <c r="BY45" s="43"/>
      <c r="BZ45" s="43">
        <v>44.1539</v>
      </c>
      <c r="CA45" s="43">
        <v>2.9826600000000001</v>
      </c>
      <c r="CB45" s="43"/>
      <c r="CC45" s="43">
        <v>0.67300000000000004</v>
      </c>
      <c r="CD45" s="43">
        <v>31.545390000000001</v>
      </c>
      <c r="CE45" s="43">
        <v>411.64389999999997</v>
      </c>
      <c r="CF45" s="43"/>
      <c r="CG45" s="43">
        <v>132.72</v>
      </c>
      <c r="CH45" s="43">
        <v>12.502000000000001</v>
      </c>
      <c r="CI45" s="43"/>
      <c r="CJ45" s="43"/>
      <c r="CK45" s="43">
        <v>15.087400000000001</v>
      </c>
      <c r="CL45" s="43">
        <v>4.4448299999999996</v>
      </c>
      <c r="CM45" s="43"/>
      <c r="CN45" s="43"/>
      <c r="CO45" s="43">
        <v>11.42712</v>
      </c>
      <c r="CP45" s="43">
        <v>279.64999999999998</v>
      </c>
      <c r="CQ45" s="43"/>
      <c r="CR45" s="43">
        <v>22.501000000000001</v>
      </c>
      <c r="CS45" s="43"/>
      <c r="CT45" s="43">
        <v>31.454999999999998</v>
      </c>
    </row>
    <row r="46" spans="1:98" ht="15.6" x14ac:dyDescent="0.3">
      <c r="A46" s="1"/>
      <c r="B46" s="42" t="s">
        <v>832</v>
      </c>
      <c r="C46" s="43"/>
      <c r="D46" s="43"/>
      <c r="E46" s="43">
        <v>9.6580999999999992</v>
      </c>
      <c r="F46" s="43">
        <v>12.631</v>
      </c>
      <c r="G46" s="43"/>
      <c r="H46" s="43"/>
      <c r="I46" s="43"/>
      <c r="J46" s="43"/>
      <c r="K46" s="43"/>
      <c r="L46" s="43">
        <v>31.944299999999998</v>
      </c>
      <c r="M46" s="43">
        <v>14.346830000000001</v>
      </c>
      <c r="N46" s="43">
        <v>11.75</v>
      </c>
      <c r="O46" s="43">
        <v>31.91</v>
      </c>
      <c r="P46" s="43"/>
      <c r="Q46" s="43"/>
      <c r="R46" s="43">
        <v>48.386000000000003</v>
      </c>
      <c r="S46" s="43"/>
      <c r="T46" s="43">
        <v>15.338789999999999</v>
      </c>
      <c r="U46" s="43"/>
      <c r="V46" s="43">
        <v>7.8</v>
      </c>
      <c r="W46" s="43"/>
      <c r="X46" s="43">
        <v>33.365130000000001</v>
      </c>
      <c r="Y46" s="43"/>
      <c r="Z46" s="43"/>
      <c r="AA46" s="43"/>
      <c r="AB46" s="43"/>
      <c r="AC46" s="43">
        <v>16.920000000000002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/>
      <c r="AM46" s="43">
        <v>49.3324</v>
      </c>
      <c r="AN46" s="43">
        <v>125.72203</v>
      </c>
      <c r="AO46" s="43">
        <v>27.85915</v>
      </c>
      <c r="AP46" s="43">
        <v>0.46</v>
      </c>
      <c r="AQ46" s="43">
        <v>160.73773</v>
      </c>
      <c r="AR46" s="43"/>
      <c r="AS46" s="43">
        <v>27.077999999999999</v>
      </c>
      <c r="AT46" s="43">
        <v>32.586440000000003</v>
      </c>
      <c r="AU46" s="43"/>
      <c r="AV46" s="43">
        <v>130.02946</v>
      </c>
      <c r="AW46" s="43">
        <v>0</v>
      </c>
      <c r="AX46" s="43"/>
      <c r="AY46" s="43">
        <v>0.72760000000000002</v>
      </c>
      <c r="AZ46" s="43"/>
      <c r="BA46" s="43">
        <v>2.5</v>
      </c>
      <c r="BB46" s="43"/>
      <c r="BC46" s="43">
        <v>40.382599999999996</v>
      </c>
      <c r="BD46" s="43"/>
      <c r="BE46" s="43"/>
      <c r="BF46" s="43"/>
      <c r="BG46" s="43"/>
      <c r="BH46" s="43"/>
      <c r="BI46" s="43">
        <v>17.929670000000002</v>
      </c>
      <c r="BJ46" s="43"/>
      <c r="BK46" s="43"/>
      <c r="BL46" s="43"/>
      <c r="BM46" s="43"/>
      <c r="BN46" s="43">
        <v>4.47</v>
      </c>
      <c r="BO46" s="43"/>
      <c r="BP46" s="43">
        <v>140.04518999999999</v>
      </c>
      <c r="BQ46" s="43"/>
      <c r="BR46" s="43">
        <v>4.4496000000000002</v>
      </c>
      <c r="BS46" s="43">
        <v>124.59573</v>
      </c>
      <c r="BT46" s="43">
        <v>10.424060000000001</v>
      </c>
      <c r="BU46" s="43"/>
      <c r="BV46" s="43">
        <v>33.084200000000003</v>
      </c>
      <c r="BW46" s="43">
        <v>3.7400099999999998</v>
      </c>
      <c r="BX46" s="43"/>
      <c r="BY46" s="43"/>
      <c r="BZ46" s="43">
        <v>45.165500000000002</v>
      </c>
      <c r="CA46" s="43">
        <v>2.9834800000000001</v>
      </c>
      <c r="CB46" s="43"/>
      <c r="CC46" s="43">
        <v>0.68200000000000005</v>
      </c>
      <c r="CD46" s="43">
        <v>32.227890000000002</v>
      </c>
      <c r="CE46" s="43">
        <v>408.19627000000003</v>
      </c>
      <c r="CF46" s="43"/>
      <c r="CG46" s="43">
        <v>133.0976</v>
      </c>
      <c r="CH46" s="43">
        <v>12.632</v>
      </c>
      <c r="CI46" s="43"/>
      <c r="CJ46" s="43"/>
      <c r="CK46" s="43">
        <v>15.1835</v>
      </c>
      <c r="CL46" s="43">
        <v>4.4291499999999999</v>
      </c>
      <c r="CM46" s="43"/>
      <c r="CN46" s="43"/>
      <c r="CO46" s="43">
        <v>11.66367</v>
      </c>
      <c r="CP46" s="43">
        <v>273.61</v>
      </c>
      <c r="CQ46" s="43"/>
      <c r="CR46" s="43">
        <v>22.445</v>
      </c>
      <c r="CS46" s="43"/>
      <c r="CT46" s="43">
        <v>31.542000000000002</v>
      </c>
    </row>
    <row r="47" spans="1:98" ht="15.6" x14ac:dyDescent="0.3">
      <c r="A47" s="1"/>
      <c r="B47" s="42" t="s">
        <v>833</v>
      </c>
      <c r="C47" s="43"/>
      <c r="D47" s="43"/>
      <c r="E47" s="43">
        <v>10.1112</v>
      </c>
      <c r="F47" s="43">
        <v>12.851000000000001</v>
      </c>
      <c r="G47" s="43"/>
      <c r="H47" s="43"/>
      <c r="I47" s="43"/>
      <c r="J47" s="43"/>
      <c r="K47" s="43"/>
      <c r="L47" s="43">
        <v>31.695699999999999</v>
      </c>
      <c r="M47" s="43">
        <v>12.07419</v>
      </c>
      <c r="N47" s="43">
        <v>13.32</v>
      </c>
      <c r="O47" s="43">
        <v>31.547999999999998</v>
      </c>
      <c r="P47" s="43"/>
      <c r="Q47" s="43"/>
      <c r="R47" s="43">
        <v>46.527999999999999</v>
      </c>
      <c r="S47" s="43"/>
      <c r="T47" s="43">
        <v>15.324389999999999</v>
      </c>
      <c r="U47" s="43"/>
      <c r="V47" s="43">
        <v>7.6</v>
      </c>
      <c r="W47" s="43"/>
      <c r="X47" s="43">
        <v>33.430520000000001</v>
      </c>
      <c r="Y47" s="43"/>
      <c r="Z47" s="43"/>
      <c r="AA47" s="43"/>
      <c r="AB47" s="43"/>
      <c r="AC47" s="43">
        <v>17.3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/>
      <c r="AM47" s="43">
        <v>48.922600000000003</v>
      </c>
      <c r="AN47" s="43">
        <v>124.88720000000001</v>
      </c>
      <c r="AO47" s="43">
        <v>28.085260000000002</v>
      </c>
      <c r="AP47" s="43">
        <v>0.37</v>
      </c>
      <c r="AQ47" s="43">
        <v>156.36759000000001</v>
      </c>
      <c r="AR47" s="43"/>
      <c r="AS47" s="43">
        <v>28.478000000000002</v>
      </c>
      <c r="AT47" s="43">
        <v>32.257330000000003</v>
      </c>
      <c r="AU47" s="43"/>
      <c r="AV47" s="43">
        <v>128.64794000000001</v>
      </c>
      <c r="AW47" s="43">
        <v>0</v>
      </c>
      <c r="AX47" s="43"/>
      <c r="AY47" s="43">
        <v>0.63802999999999999</v>
      </c>
      <c r="AZ47" s="43"/>
      <c r="BA47" s="43">
        <v>2.5</v>
      </c>
      <c r="BB47" s="43"/>
      <c r="BC47" s="43">
        <v>37.894910000000003</v>
      </c>
      <c r="BD47" s="43"/>
      <c r="BE47" s="43"/>
      <c r="BF47" s="43"/>
      <c r="BG47" s="43"/>
      <c r="BH47" s="43"/>
      <c r="BI47" s="43">
        <v>18.069469999999999</v>
      </c>
      <c r="BJ47" s="43"/>
      <c r="BK47" s="43"/>
      <c r="BL47" s="43"/>
      <c r="BM47" s="43"/>
      <c r="BN47" s="43">
        <v>4.29</v>
      </c>
      <c r="BO47" s="43"/>
      <c r="BP47" s="43">
        <v>140.1747</v>
      </c>
      <c r="BQ47" s="43"/>
      <c r="BR47" s="43">
        <v>4.3859000000000004</v>
      </c>
      <c r="BS47" s="43">
        <v>125.46189</v>
      </c>
      <c r="BT47" s="43">
        <v>10.210739999999999</v>
      </c>
      <c r="BU47" s="43"/>
      <c r="BV47" s="43">
        <v>34.6646</v>
      </c>
      <c r="BW47" s="43">
        <v>3.69495</v>
      </c>
      <c r="BX47" s="43"/>
      <c r="BY47" s="43"/>
      <c r="BZ47" s="43">
        <v>44.189700000000002</v>
      </c>
      <c r="CA47" s="43">
        <v>2.9833500000000002</v>
      </c>
      <c r="CB47" s="43"/>
      <c r="CC47" s="43">
        <v>0.69199999999999995</v>
      </c>
      <c r="CD47" s="43">
        <v>32.62182</v>
      </c>
      <c r="CE47" s="43">
        <v>401.35613000000001</v>
      </c>
      <c r="CF47" s="43"/>
      <c r="CG47" s="43">
        <v>151.92750000000001</v>
      </c>
      <c r="CH47" s="43">
        <v>12.786</v>
      </c>
      <c r="CI47" s="43"/>
      <c r="CJ47" s="43"/>
      <c r="CK47" s="43">
        <v>15.6919</v>
      </c>
      <c r="CL47" s="43">
        <v>4.4165400000000004</v>
      </c>
      <c r="CM47" s="43"/>
      <c r="CN47" s="43"/>
      <c r="CO47" s="43">
        <v>12.712899999999999</v>
      </c>
      <c r="CP47" s="43">
        <v>270.08999999999997</v>
      </c>
      <c r="CQ47" s="43"/>
      <c r="CR47" s="43">
        <v>22.321000000000002</v>
      </c>
      <c r="CS47" s="43"/>
      <c r="CT47" s="43">
        <v>29.221</v>
      </c>
    </row>
    <row r="48" spans="1:98" ht="15.6" x14ac:dyDescent="0.3">
      <c r="A48" s="1"/>
      <c r="B48" s="42" t="s">
        <v>834</v>
      </c>
      <c r="C48" s="43"/>
      <c r="D48" s="43"/>
      <c r="E48" s="43">
        <v>10.450200000000001</v>
      </c>
      <c r="F48" s="43">
        <v>13.34</v>
      </c>
      <c r="G48" s="43"/>
      <c r="H48" s="43"/>
      <c r="I48" s="43"/>
      <c r="J48" s="43"/>
      <c r="K48" s="43"/>
      <c r="L48" s="43">
        <v>31.385000000000002</v>
      </c>
      <c r="M48" s="43">
        <v>11.951840000000001</v>
      </c>
      <c r="N48" s="43">
        <v>13.48</v>
      </c>
      <c r="O48" s="43">
        <v>32.036000000000001</v>
      </c>
      <c r="P48" s="43"/>
      <c r="Q48" s="43"/>
      <c r="R48" s="43">
        <v>48.058</v>
      </c>
      <c r="S48" s="43"/>
      <c r="T48" s="43">
        <v>15.79039</v>
      </c>
      <c r="U48" s="43"/>
      <c r="V48" s="43">
        <v>8</v>
      </c>
      <c r="W48" s="43"/>
      <c r="X48" s="43">
        <v>32.215170000000001</v>
      </c>
      <c r="Y48" s="43"/>
      <c r="Z48" s="43"/>
      <c r="AA48" s="43"/>
      <c r="AB48" s="43"/>
      <c r="AC48" s="43">
        <v>17.670000000000002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/>
      <c r="AM48" s="43">
        <v>51.152200000000001</v>
      </c>
      <c r="AN48" s="43">
        <v>125.57177</v>
      </c>
      <c r="AO48" s="43">
        <v>28.159600000000001</v>
      </c>
      <c r="AP48" s="43">
        <v>0.84</v>
      </c>
      <c r="AQ48" s="43">
        <v>161.20623000000001</v>
      </c>
      <c r="AR48" s="43"/>
      <c r="AS48" s="43">
        <v>28.893000000000001</v>
      </c>
      <c r="AT48" s="43">
        <v>32.226950000000002</v>
      </c>
      <c r="AU48" s="43"/>
      <c r="AV48" s="43">
        <v>129.06929</v>
      </c>
      <c r="AW48" s="43">
        <v>0</v>
      </c>
      <c r="AX48" s="43"/>
      <c r="AY48" s="43">
        <v>0.20412</v>
      </c>
      <c r="AZ48" s="43"/>
      <c r="BA48" s="43">
        <v>2.6</v>
      </c>
      <c r="BB48" s="43"/>
      <c r="BC48" s="43">
        <v>41.634480000000003</v>
      </c>
      <c r="BD48" s="43"/>
      <c r="BE48" s="43"/>
      <c r="BF48" s="43"/>
      <c r="BG48" s="43"/>
      <c r="BH48" s="43"/>
      <c r="BI48" s="43">
        <v>17.862680000000001</v>
      </c>
      <c r="BJ48" s="43"/>
      <c r="BK48" s="43"/>
      <c r="BL48" s="43"/>
      <c r="BM48" s="43"/>
      <c r="BN48" s="43">
        <v>4.33</v>
      </c>
      <c r="BO48" s="43"/>
      <c r="BP48" s="43">
        <v>141.47281000000001</v>
      </c>
      <c r="BQ48" s="43"/>
      <c r="BR48" s="43">
        <v>4.4954999999999998</v>
      </c>
      <c r="BS48" s="43">
        <v>123.69446000000001</v>
      </c>
      <c r="BT48" s="43">
        <v>11.886900000000001</v>
      </c>
      <c r="BU48" s="43"/>
      <c r="BV48" s="43">
        <v>34.525500000000001</v>
      </c>
      <c r="BW48" s="43">
        <v>4.0013500000000004</v>
      </c>
      <c r="BX48" s="43"/>
      <c r="BY48" s="43"/>
      <c r="BZ48" s="43">
        <v>43.8688</v>
      </c>
      <c r="CA48" s="43">
        <v>3.1591200000000002</v>
      </c>
      <c r="CB48" s="43"/>
      <c r="CC48" s="43">
        <v>0.67</v>
      </c>
      <c r="CD48" s="43">
        <v>33.590800000000002</v>
      </c>
      <c r="CE48" s="43">
        <v>414.00157999999999</v>
      </c>
      <c r="CF48" s="43"/>
      <c r="CG48" s="43">
        <v>157.5206</v>
      </c>
      <c r="CH48" s="43">
        <v>12.712999999999999</v>
      </c>
      <c r="CI48" s="43"/>
      <c r="CJ48" s="43"/>
      <c r="CK48" s="43">
        <v>15.955399999999999</v>
      </c>
      <c r="CL48" s="43">
        <v>4.4175599999999999</v>
      </c>
      <c r="CM48" s="43"/>
      <c r="CN48" s="43"/>
      <c r="CO48" s="43">
        <v>13.13411</v>
      </c>
      <c r="CP48" s="43">
        <v>273.41000000000003</v>
      </c>
      <c r="CQ48" s="43"/>
      <c r="CR48" s="43">
        <v>28.372</v>
      </c>
      <c r="CS48" s="43"/>
      <c r="CT48" s="43">
        <v>28.745000000000001</v>
      </c>
    </row>
    <row r="49" spans="1:98" ht="15.6" x14ac:dyDescent="0.3">
      <c r="A49" s="1"/>
      <c r="B49" s="42" t="s">
        <v>835</v>
      </c>
      <c r="C49" s="43"/>
      <c r="D49" s="43"/>
      <c r="E49" s="43">
        <v>11.6252</v>
      </c>
      <c r="F49" s="43">
        <v>13.959</v>
      </c>
      <c r="G49" s="43"/>
      <c r="H49" s="43"/>
      <c r="I49" s="43"/>
      <c r="J49" s="43"/>
      <c r="K49" s="43"/>
      <c r="L49" s="43">
        <v>31.434100000000001</v>
      </c>
      <c r="M49" s="43">
        <v>11.919169999999999</v>
      </c>
      <c r="N49" s="43">
        <v>13.02</v>
      </c>
      <c r="O49" s="43">
        <v>31.66</v>
      </c>
      <c r="P49" s="43"/>
      <c r="Q49" s="43"/>
      <c r="R49" s="43">
        <v>48.131999999999998</v>
      </c>
      <c r="S49" s="43"/>
      <c r="T49" s="43">
        <v>15.00432</v>
      </c>
      <c r="U49" s="43"/>
      <c r="V49" s="43">
        <v>7.9</v>
      </c>
      <c r="W49" s="43"/>
      <c r="X49" s="43">
        <v>33.894649999999999</v>
      </c>
      <c r="Y49" s="43"/>
      <c r="Z49" s="43"/>
      <c r="AA49" s="43"/>
      <c r="AB49" s="43"/>
      <c r="AC49" s="43">
        <v>17.93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/>
      <c r="AM49" s="43">
        <v>50.149900000000002</v>
      </c>
      <c r="AN49" s="43">
        <v>127.12101</v>
      </c>
      <c r="AO49" s="43">
        <v>28.334849999999999</v>
      </c>
      <c r="AP49" s="43">
        <v>0.87</v>
      </c>
      <c r="AQ49" s="43">
        <v>164.46581</v>
      </c>
      <c r="AR49" s="43"/>
      <c r="AS49" s="43">
        <v>30.507999999999999</v>
      </c>
      <c r="AT49" s="43">
        <v>32.663449999999997</v>
      </c>
      <c r="AU49" s="43"/>
      <c r="AV49" s="43">
        <v>142.78548000000001</v>
      </c>
      <c r="AW49" s="43">
        <v>0</v>
      </c>
      <c r="AX49" s="43"/>
      <c r="AY49" s="43">
        <v>0.27039000000000002</v>
      </c>
      <c r="AZ49" s="43"/>
      <c r="BA49" s="43">
        <v>2.5</v>
      </c>
      <c r="BB49" s="43"/>
      <c r="BC49" s="43">
        <v>48.772889999999997</v>
      </c>
      <c r="BD49" s="43"/>
      <c r="BE49" s="43"/>
      <c r="BF49" s="43"/>
      <c r="BG49" s="43"/>
      <c r="BH49" s="43"/>
      <c r="BI49" s="43">
        <v>17.920819999999999</v>
      </c>
      <c r="BJ49" s="43"/>
      <c r="BK49" s="43"/>
      <c r="BL49" s="43"/>
      <c r="BM49" s="43"/>
      <c r="BN49" s="43">
        <v>5</v>
      </c>
      <c r="BO49" s="43"/>
      <c r="BP49" s="43">
        <v>141.40786</v>
      </c>
      <c r="BQ49" s="43"/>
      <c r="BR49" s="43">
        <v>4.4128999999999996</v>
      </c>
      <c r="BS49" s="43">
        <v>126.13460000000001</v>
      </c>
      <c r="BT49" s="43">
        <v>12.32057</v>
      </c>
      <c r="BU49" s="43"/>
      <c r="BV49" s="43">
        <v>35.796900000000001</v>
      </c>
      <c r="BW49" s="43">
        <v>4.0848199999999997</v>
      </c>
      <c r="BX49" s="43"/>
      <c r="BY49" s="43"/>
      <c r="BZ49" s="43">
        <v>43.648899999999998</v>
      </c>
      <c r="CA49" s="43">
        <v>6.4278500000000003</v>
      </c>
      <c r="CB49" s="43"/>
      <c r="CC49" s="43">
        <v>0.67800000000000005</v>
      </c>
      <c r="CD49" s="43">
        <v>34.071689999999997</v>
      </c>
      <c r="CE49" s="43">
        <v>410.45272999999997</v>
      </c>
      <c r="CF49" s="43"/>
      <c r="CG49" s="43">
        <v>156.79640000000001</v>
      </c>
      <c r="CH49" s="43">
        <v>12.984</v>
      </c>
      <c r="CI49" s="43"/>
      <c r="CJ49" s="43"/>
      <c r="CK49" s="43">
        <v>16.1739</v>
      </c>
      <c r="CL49" s="43">
        <v>4.5727799999999998</v>
      </c>
      <c r="CM49" s="43"/>
      <c r="CN49" s="43"/>
      <c r="CO49" s="43">
        <v>13.433960000000001</v>
      </c>
      <c r="CP49" s="43">
        <v>284.55</v>
      </c>
      <c r="CQ49" s="43"/>
      <c r="CR49" s="43">
        <v>28.478000000000002</v>
      </c>
      <c r="CS49" s="43"/>
      <c r="CT49" s="43">
        <v>29.952000000000002</v>
      </c>
    </row>
    <row r="50" spans="1:98" ht="15.6" x14ac:dyDescent="0.3">
      <c r="A50" s="1"/>
      <c r="B50" s="42" t="s">
        <v>836</v>
      </c>
      <c r="C50" s="43"/>
      <c r="D50" s="43"/>
      <c r="E50" s="43">
        <v>13.193300000000001</v>
      </c>
      <c r="F50" s="43">
        <v>13.2</v>
      </c>
      <c r="G50" s="43"/>
      <c r="H50" s="43"/>
      <c r="I50" s="43"/>
      <c r="J50" s="43"/>
      <c r="K50" s="43"/>
      <c r="L50" s="43">
        <v>31.066600000000001</v>
      </c>
      <c r="M50" s="43">
        <v>11.624269999999999</v>
      </c>
      <c r="N50" s="43">
        <v>10.45</v>
      </c>
      <c r="O50" s="43">
        <v>31.504000000000001</v>
      </c>
      <c r="P50" s="43"/>
      <c r="Q50" s="43"/>
      <c r="R50" s="43">
        <v>48.232999999999997</v>
      </c>
      <c r="S50" s="43"/>
      <c r="T50" s="43">
        <v>15.442550000000001</v>
      </c>
      <c r="U50" s="43"/>
      <c r="V50" s="43">
        <v>7.9</v>
      </c>
      <c r="W50" s="43"/>
      <c r="X50" s="43">
        <v>34.904049999999998</v>
      </c>
      <c r="Y50" s="43"/>
      <c r="Z50" s="43"/>
      <c r="AA50" s="43"/>
      <c r="AB50" s="43"/>
      <c r="AC50" s="43">
        <v>17.899999999999999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/>
      <c r="AM50" s="43">
        <v>49.159700000000001</v>
      </c>
      <c r="AN50" s="43">
        <v>127.54609000000001</v>
      </c>
      <c r="AO50" s="43">
        <v>27.528600000000001</v>
      </c>
      <c r="AP50" s="43">
        <v>0.94</v>
      </c>
      <c r="AQ50" s="43">
        <v>165.25618</v>
      </c>
      <c r="AR50" s="43"/>
      <c r="AS50" s="43">
        <v>30.783000000000001</v>
      </c>
      <c r="AT50" s="43">
        <v>31.61384</v>
      </c>
      <c r="AU50" s="43"/>
      <c r="AV50" s="43">
        <v>191.91614000000001</v>
      </c>
      <c r="AW50" s="43">
        <v>0</v>
      </c>
      <c r="AX50" s="43"/>
      <c r="AY50" s="43">
        <v>0.68698999999999999</v>
      </c>
      <c r="AZ50" s="43"/>
      <c r="BA50" s="43">
        <v>2.5</v>
      </c>
      <c r="BB50" s="43"/>
      <c r="BC50" s="43">
        <v>52.312010000000001</v>
      </c>
      <c r="BD50" s="43"/>
      <c r="BE50" s="43"/>
      <c r="BF50" s="43"/>
      <c r="BG50" s="43"/>
      <c r="BH50" s="43"/>
      <c r="BI50" s="43">
        <v>18.01877</v>
      </c>
      <c r="BJ50" s="43"/>
      <c r="BK50" s="43"/>
      <c r="BL50" s="43"/>
      <c r="BM50" s="43"/>
      <c r="BN50" s="43">
        <v>4.49</v>
      </c>
      <c r="BO50" s="43"/>
      <c r="BP50" s="43">
        <v>141.32115999999999</v>
      </c>
      <c r="BQ50" s="43"/>
      <c r="BR50" s="43">
        <v>4.5217000000000001</v>
      </c>
      <c r="BS50" s="43">
        <v>125.67774</v>
      </c>
      <c r="BT50" s="43">
        <v>13.046530000000001</v>
      </c>
      <c r="BU50" s="43"/>
      <c r="BV50" s="43">
        <v>35.095199999999998</v>
      </c>
      <c r="BW50" s="43">
        <v>4.1258100000000004</v>
      </c>
      <c r="BX50" s="43"/>
      <c r="BY50" s="43"/>
      <c r="BZ50" s="43">
        <v>43.815100000000001</v>
      </c>
      <c r="CA50" s="43">
        <v>7.3286199999999999</v>
      </c>
      <c r="CB50" s="43"/>
      <c r="CC50" s="43">
        <v>0.67700000000000005</v>
      </c>
      <c r="CD50" s="43">
        <v>34.769849999999998</v>
      </c>
      <c r="CE50" s="43">
        <v>417.65908999999999</v>
      </c>
      <c r="CF50" s="43"/>
      <c r="CG50" s="43">
        <v>156.23089999999999</v>
      </c>
      <c r="CH50" s="43">
        <v>13.004</v>
      </c>
      <c r="CI50" s="43"/>
      <c r="CJ50" s="43"/>
      <c r="CK50" s="43">
        <v>16.006499999999999</v>
      </c>
      <c r="CL50" s="43">
        <v>4.68391</v>
      </c>
      <c r="CM50" s="43"/>
      <c r="CN50" s="43"/>
      <c r="CO50" s="43">
        <v>13.227220000000001</v>
      </c>
      <c r="CP50" s="43">
        <v>287.24</v>
      </c>
      <c r="CQ50" s="43"/>
      <c r="CR50" s="43">
        <v>28.641999999999999</v>
      </c>
      <c r="CS50" s="43"/>
      <c r="CT50" s="43">
        <v>30.459</v>
      </c>
    </row>
    <row r="51" spans="1:98" ht="15.6" x14ac:dyDescent="0.3">
      <c r="A51" s="1"/>
      <c r="B51" s="42" t="s">
        <v>837</v>
      </c>
      <c r="C51" s="43"/>
      <c r="D51" s="43"/>
      <c r="E51" s="43">
        <v>14.170999999999999</v>
      </c>
      <c r="F51" s="43">
        <v>13.468999999999999</v>
      </c>
      <c r="G51" s="43"/>
      <c r="H51" s="43"/>
      <c r="I51" s="43"/>
      <c r="J51" s="43"/>
      <c r="K51" s="43"/>
      <c r="L51" s="43">
        <v>30.1311</v>
      </c>
      <c r="M51" s="43">
        <v>11.230740000000001</v>
      </c>
      <c r="N51" s="43">
        <v>13.1</v>
      </c>
      <c r="O51" s="43">
        <v>31.26</v>
      </c>
      <c r="P51" s="43"/>
      <c r="Q51" s="43"/>
      <c r="R51" s="43">
        <v>47.94</v>
      </c>
      <c r="S51" s="43"/>
      <c r="T51" s="43">
        <v>40.512880000000003</v>
      </c>
      <c r="U51" s="43"/>
      <c r="V51" s="43">
        <v>7.9</v>
      </c>
      <c r="W51" s="43"/>
      <c r="X51" s="43">
        <v>35.735860000000002</v>
      </c>
      <c r="Y51" s="43"/>
      <c r="Z51" s="43"/>
      <c r="AA51" s="43"/>
      <c r="AB51" s="43"/>
      <c r="AC51" s="43">
        <v>17.84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/>
      <c r="AM51" s="43">
        <v>51.481999999999999</v>
      </c>
      <c r="AN51" s="43">
        <v>125.70685</v>
      </c>
      <c r="AO51" s="43">
        <v>28.564910000000001</v>
      </c>
      <c r="AP51" s="43">
        <v>1.03</v>
      </c>
      <c r="AQ51" s="43">
        <v>163.87558000000001</v>
      </c>
      <c r="AR51" s="43"/>
      <c r="AS51" s="43">
        <v>31.821999999999999</v>
      </c>
      <c r="AT51" s="43">
        <v>31.058620000000001</v>
      </c>
      <c r="AU51" s="43"/>
      <c r="AV51" s="43">
        <v>193.70784</v>
      </c>
      <c r="AW51" s="43">
        <v>0</v>
      </c>
      <c r="AX51" s="43"/>
      <c r="AY51" s="43">
        <v>0.69910000000000005</v>
      </c>
      <c r="AZ51" s="43"/>
      <c r="BA51" s="43">
        <v>2.5</v>
      </c>
      <c r="BB51" s="43"/>
      <c r="BC51" s="43">
        <v>61.070219999999999</v>
      </c>
      <c r="BD51" s="43"/>
      <c r="BE51" s="43"/>
      <c r="BF51" s="43"/>
      <c r="BG51" s="43"/>
      <c r="BH51" s="43"/>
      <c r="BI51" s="43">
        <v>18.166049999999998</v>
      </c>
      <c r="BJ51" s="43"/>
      <c r="BK51" s="43"/>
      <c r="BL51" s="43"/>
      <c r="BM51" s="43"/>
      <c r="BN51" s="43">
        <v>5.24</v>
      </c>
      <c r="BO51" s="43"/>
      <c r="BP51" s="43">
        <v>141.68454</v>
      </c>
      <c r="BQ51" s="43"/>
      <c r="BR51" s="43">
        <v>4.4766000000000004</v>
      </c>
      <c r="BS51" s="43">
        <v>129.74862999999999</v>
      </c>
      <c r="BT51" s="43">
        <v>13.567310000000001</v>
      </c>
      <c r="BU51" s="43"/>
      <c r="BV51" s="43">
        <v>37.652099999999997</v>
      </c>
      <c r="BW51" s="43">
        <v>3.9547300000000001</v>
      </c>
      <c r="BX51" s="43"/>
      <c r="BY51" s="43"/>
      <c r="BZ51" s="43">
        <v>44.008400000000002</v>
      </c>
      <c r="CA51" s="43">
        <v>19.004010000000001</v>
      </c>
      <c r="CB51" s="43"/>
      <c r="CC51" s="43">
        <v>0.67600000000000005</v>
      </c>
      <c r="CD51" s="43">
        <v>33.582920000000001</v>
      </c>
      <c r="CE51" s="43">
        <v>416.63414</v>
      </c>
      <c r="CF51" s="43"/>
      <c r="CG51" s="43">
        <v>161.80459999999999</v>
      </c>
      <c r="CH51" s="43">
        <v>13.023999999999999</v>
      </c>
      <c r="CI51" s="43"/>
      <c r="CJ51" s="43"/>
      <c r="CK51" s="43">
        <v>15.2424</v>
      </c>
      <c r="CL51" s="43">
        <v>4.4870900000000002</v>
      </c>
      <c r="CM51" s="43"/>
      <c r="CN51" s="43"/>
      <c r="CO51" s="43">
        <v>13.324680000000001</v>
      </c>
      <c r="CP51" s="43">
        <v>288.68</v>
      </c>
      <c r="CQ51" s="43"/>
      <c r="CR51" s="43">
        <v>28.225999999999999</v>
      </c>
      <c r="CS51" s="43"/>
      <c r="CT51" s="43">
        <v>30.306000000000001</v>
      </c>
    </row>
    <row r="52" spans="1:98" ht="15.6" x14ac:dyDescent="0.3">
      <c r="A52" s="1"/>
      <c r="B52" s="42" t="s">
        <v>838</v>
      </c>
      <c r="C52" s="43"/>
      <c r="D52" s="43"/>
      <c r="E52" s="43">
        <v>19.282499999999999</v>
      </c>
      <c r="F52" s="43">
        <v>14.166</v>
      </c>
      <c r="G52" s="43"/>
      <c r="H52" s="43"/>
      <c r="I52" s="43"/>
      <c r="J52" s="43"/>
      <c r="K52" s="43"/>
      <c r="L52" s="43">
        <v>29.1449</v>
      </c>
      <c r="M52" s="43">
        <v>12.09282</v>
      </c>
      <c r="N52" s="43">
        <v>13.14</v>
      </c>
      <c r="O52" s="43">
        <v>31.494</v>
      </c>
      <c r="P52" s="43"/>
      <c r="Q52" s="43"/>
      <c r="R52" s="43">
        <v>47.829000000000001</v>
      </c>
      <c r="S52" s="43"/>
      <c r="T52" s="43">
        <v>20.073789999999999</v>
      </c>
      <c r="U52" s="43"/>
      <c r="V52" s="43">
        <v>8.4</v>
      </c>
      <c r="W52" s="43"/>
      <c r="X52" s="43">
        <v>111.12466000000001</v>
      </c>
      <c r="Y52" s="43"/>
      <c r="Z52" s="43"/>
      <c r="AA52" s="43"/>
      <c r="AB52" s="43"/>
      <c r="AC52" s="43">
        <v>17.41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/>
      <c r="AM52" s="43">
        <v>50.621000000000002</v>
      </c>
      <c r="AN52" s="43">
        <v>124.46883</v>
      </c>
      <c r="AO52" s="43">
        <v>29.206810000000001</v>
      </c>
      <c r="AP52" s="43">
        <v>1.1499999999999999</v>
      </c>
      <c r="AQ52" s="43">
        <v>163.62675999999999</v>
      </c>
      <c r="AR52" s="43"/>
      <c r="AS52" s="43">
        <v>32.302</v>
      </c>
      <c r="AT52" s="43">
        <v>31.153359999999999</v>
      </c>
      <c r="AU52" s="43"/>
      <c r="AV52" s="43">
        <v>192.34863000000001</v>
      </c>
      <c r="AW52" s="43">
        <v>0</v>
      </c>
      <c r="AX52" s="43"/>
      <c r="AY52" s="43">
        <v>0.64995000000000003</v>
      </c>
      <c r="AZ52" s="43"/>
      <c r="BA52" s="43">
        <v>2.5</v>
      </c>
      <c r="BB52" s="43"/>
      <c r="BC52" s="43">
        <v>71.168319999999994</v>
      </c>
      <c r="BD52" s="43"/>
      <c r="BE52" s="43"/>
      <c r="BF52" s="43"/>
      <c r="BG52" s="43"/>
      <c r="BH52" s="43"/>
      <c r="BI52" s="43">
        <v>18.06878</v>
      </c>
      <c r="BJ52" s="43"/>
      <c r="BK52" s="43"/>
      <c r="BL52" s="43"/>
      <c r="BM52" s="43"/>
      <c r="BN52" s="43">
        <v>39.49</v>
      </c>
      <c r="BO52" s="43"/>
      <c r="BP52" s="43">
        <v>140.76054999999999</v>
      </c>
      <c r="BQ52" s="43"/>
      <c r="BR52" s="43">
        <v>4.4051999999999998</v>
      </c>
      <c r="BS52" s="43">
        <v>130.08294000000001</v>
      </c>
      <c r="BT52" s="43">
        <v>13.83999</v>
      </c>
      <c r="BU52" s="43"/>
      <c r="BV52" s="43">
        <v>38.174300000000002</v>
      </c>
      <c r="BW52" s="43">
        <v>3.9614600000000002</v>
      </c>
      <c r="BX52" s="43"/>
      <c r="BY52" s="43"/>
      <c r="BZ52" s="43">
        <v>44.946800000000003</v>
      </c>
      <c r="CA52" s="43">
        <v>19.242989999999999</v>
      </c>
      <c r="CB52" s="43"/>
      <c r="CC52" s="43">
        <v>0.69499999999999995</v>
      </c>
      <c r="CD52" s="43">
        <v>32.656219999999998</v>
      </c>
      <c r="CE52" s="43">
        <v>423.94274999999999</v>
      </c>
      <c r="CF52" s="43"/>
      <c r="CG52" s="43">
        <v>159.7159</v>
      </c>
      <c r="CH52" s="43">
        <v>12.91</v>
      </c>
      <c r="CI52" s="43"/>
      <c r="CJ52" s="43"/>
      <c r="CK52" s="43">
        <v>17.1602</v>
      </c>
      <c r="CL52" s="43">
        <v>4.5108600000000001</v>
      </c>
      <c r="CM52" s="43"/>
      <c r="CN52" s="43"/>
      <c r="CO52" s="43">
        <v>13.407909999999999</v>
      </c>
      <c r="CP52" s="43">
        <v>287.87</v>
      </c>
      <c r="CQ52" s="43"/>
      <c r="CR52" s="43">
        <v>28.184999999999999</v>
      </c>
      <c r="CS52" s="43"/>
      <c r="CT52" s="43">
        <v>30.295999999999999</v>
      </c>
    </row>
    <row r="53" spans="1:98" ht="15.6" x14ac:dyDescent="0.3">
      <c r="A53" s="1"/>
      <c r="B53" s="42" t="s">
        <v>839</v>
      </c>
      <c r="C53" s="43"/>
      <c r="D53" s="43"/>
      <c r="E53" s="43">
        <v>21.101800000000001</v>
      </c>
      <c r="F53" s="43">
        <v>13.879</v>
      </c>
      <c r="G53" s="43"/>
      <c r="H53" s="43"/>
      <c r="I53" s="43"/>
      <c r="J53" s="43"/>
      <c r="K53" s="43"/>
      <c r="L53" s="43">
        <v>28.6557</v>
      </c>
      <c r="M53" s="43">
        <v>12.03692</v>
      </c>
      <c r="N53" s="43">
        <v>13.35</v>
      </c>
      <c r="O53" s="43">
        <v>32.152000000000001</v>
      </c>
      <c r="P53" s="43"/>
      <c r="Q53" s="43"/>
      <c r="R53" s="43">
        <v>48.146999999999998</v>
      </c>
      <c r="S53" s="43"/>
      <c r="T53" s="43">
        <v>19.231580000000001</v>
      </c>
      <c r="U53" s="43"/>
      <c r="V53" s="43">
        <v>8.5</v>
      </c>
      <c r="W53" s="43"/>
      <c r="X53" s="43">
        <v>101.92431000000001</v>
      </c>
      <c r="Y53" s="43"/>
      <c r="Z53" s="43"/>
      <c r="AA53" s="43"/>
      <c r="AB53" s="43"/>
      <c r="AC53" s="43">
        <v>17.579999999999998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/>
      <c r="AM53" s="43">
        <v>50.0687</v>
      </c>
      <c r="AN53" s="43">
        <v>124.95582</v>
      </c>
      <c r="AO53" s="43">
        <v>29.328759999999999</v>
      </c>
      <c r="AP53" s="43">
        <v>1.26</v>
      </c>
      <c r="AQ53" s="43">
        <v>163.31757999999999</v>
      </c>
      <c r="AR53" s="43"/>
      <c r="AS53" s="43">
        <v>33.401000000000003</v>
      </c>
      <c r="AT53" s="43">
        <v>31.545380000000002</v>
      </c>
      <c r="AU53" s="43"/>
      <c r="AV53" s="43">
        <v>194.25367</v>
      </c>
      <c r="AW53" s="43">
        <v>0</v>
      </c>
      <c r="AX53" s="43"/>
      <c r="AY53" s="43">
        <v>0.6724</v>
      </c>
      <c r="AZ53" s="43"/>
      <c r="BA53" s="43">
        <v>2.4</v>
      </c>
      <c r="BB53" s="43"/>
      <c r="BC53" s="43">
        <v>71.127499999999998</v>
      </c>
      <c r="BD53" s="43"/>
      <c r="BE53" s="43"/>
      <c r="BF53" s="43"/>
      <c r="BG53" s="43"/>
      <c r="BH53" s="43"/>
      <c r="BI53" s="43">
        <v>18.265239999999999</v>
      </c>
      <c r="BJ53" s="43"/>
      <c r="BK53" s="43"/>
      <c r="BL53" s="43"/>
      <c r="BM53" s="43"/>
      <c r="BN53" s="43">
        <v>55.85</v>
      </c>
      <c r="BO53" s="43"/>
      <c r="BP53" s="43">
        <v>142.43563</v>
      </c>
      <c r="BQ53" s="43"/>
      <c r="BR53" s="43">
        <v>4.4458000000000002</v>
      </c>
      <c r="BS53" s="43">
        <v>129.88739000000001</v>
      </c>
      <c r="BT53" s="43">
        <v>13.38546</v>
      </c>
      <c r="BU53" s="43"/>
      <c r="BV53" s="43">
        <v>38.869599999999998</v>
      </c>
      <c r="BW53" s="43">
        <v>3.9545699999999999</v>
      </c>
      <c r="BX53" s="43"/>
      <c r="BY53" s="43"/>
      <c r="BZ53" s="43">
        <v>44.463200000000001</v>
      </c>
      <c r="CA53" s="43">
        <v>19.214700000000001</v>
      </c>
      <c r="CB53" s="43"/>
      <c r="CC53" s="43">
        <v>0.622</v>
      </c>
      <c r="CD53" s="43">
        <v>32.927750000000003</v>
      </c>
      <c r="CE53" s="43">
        <v>427.14357999999999</v>
      </c>
      <c r="CF53" s="43"/>
      <c r="CG53" s="43">
        <v>160.6421</v>
      </c>
      <c r="CH53" s="43">
        <v>12.791</v>
      </c>
      <c r="CI53" s="43"/>
      <c r="CJ53" s="43"/>
      <c r="CK53" s="43">
        <v>17.685500000000001</v>
      </c>
      <c r="CL53" s="43">
        <v>4.7318300000000004</v>
      </c>
      <c r="CM53" s="43"/>
      <c r="CN53" s="43"/>
      <c r="CO53" s="43">
        <v>13.411630000000001</v>
      </c>
      <c r="CP53" s="43">
        <v>291.95</v>
      </c>
      <c r="CQ53" s="43"/>
      <c r="CR53" s="43">
        <v>27.782</v>
      </c>
      <c r="CS53" s="43"/>
      <c r="CT53" s="43">
        <v>29.792999999999999</v>
      </c>
    </row>
    <row r="54" spans="1:98" ht="15.6" x14ac:dyDescent="0.3">
      <c r="A54" s="1"/>
      <c r="B54" s="42" t="s">
        <v>840</v>
      </c>
      <c r="C54" s="43"/>
      <c r="D54" s="43"/>
      <c r="E54" s="43">
        <v>25.406600000000001</v>
      </c>
      <c r="F54" s="43">
        <v>14.032</v>
      </c>
      <c r="G54" s="43"/>
      <c r="H54" s="43"/>
      <c r="I54" s="43"/>
      <c r="J54" s="43"/>
      <c r="K54" s="43"/>
      <c r="L54" s="43">
        <v>27.8216</v>
      </c>
      <c r="M54" s="43">
        <v>12.43849</v>
      </c>
      <c r="N54" s="43">
        <v>13.28</v>
      </c>
      <c r="O54" s="43">
        <v>31.684000000000001</v>
      </c>
      <c r="P54" s="43"/>
      <c r="Q54" s="43"/>
      <c r="R54" s="43">
        <v>48.046999999999997</v>
      </c>
      <c r="S54" s="43"/>
      <c r="T54" s="43">
        <v>41.18112</v>
      </c>
      <c r="U54" s="43"/>
      <c r="V54" s="43">
        <v>8.3000000000000007</v>
      </c>
      <c r="W54" s="43"/>
      <c r="X54" s="43">
        <v>118.49354</v>
      </c>
      <c r="Y54" s="43"/>
      <c r="Z54" s="43"/>
      <c r="AA54" s="43"/>
      <c r="AB54" s="43"/>
      <c r="AC54" s="43">
        <v>17.190000000000001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/>
      <c r="AM54" s="43">
        <v>50.031399999999998</v>
      </c>
      <c r="AN54" s="43">
        <v>124.05003000000001</v>
      </c>
      <c r="AO54" s="43">
        <v>28.845669999999998</v>
      </c>
      <c r="AP54" s="43">
        <v>1.2</v>
      </c>
      <c r="AQ54" s="43">
        <v>162.20187999999999</v>
      </c>
      <c r="AR54" s="43"/>
      <c r="AS54" s="43">
        <v>33.933999999999997</v>
      </c>
      <c r="AT54" s="43">
        <v>31.227630000000001</v>
      </c>
      <c r="AU54" s="43"/>
      <c r="AV54" s="43">
        <v>196.24959000000001</v>
      </c>
      <c r="AW54" s="43">
        <v>0</v>
      </c>
      <c r="AX54" s="43"/>
      <c r="AY54" s="43">
        <v>0.66837999999999997</v>
      </c>
      <c r="AZ54" s="43"/>
      <c r="BA54" s="43">
        <v>2.5</v>
      </c>
      <c r="BB54" s="43"/>
      <c r="BC54" s="43">
        <v>71.180530000000005</v>
      </c>
      <c r="BD54" s="43"/>
      <c r="BE54" s="43"/>
      <c r="BF54" s="43"/>
      <c r="BG54" s="43"/>
      <c r="BH54" s="43"/>
      <c r="BI54" s="43">
        <v>18.299610000000001</v>
      </c>
      <c r="BJ54" s="43"/>
      <c r="BK54" s="43"/>
      <c r="BL54" s="43"/>
      <c r="BM54" s="43"/>
      <c r="BN54" s="43">
        <v>56.69</v>
      </c>
      <c r="BO54" s="43"/>
      <c r="BP54" s="43">
        <v>142.61833999999999</v>
      </c>
      <c r="BQ54" s="43"/>
      <c r="BR54" s="43">
        <v>4.0735999999999999</v>
      </c>
      <c r="BS54" s="43">
        <v>129.65325000000001</v>
      </c>
      <c r="BT54" s="43">
        <v>10.396190000000001</v>
      </c>
      <c r="BU54" s="43"/>
      <c r="BV54" s="43">
        <v>38.488599999999998</v>
      </c>
      <c r="BW54" s="43">
        <v>3.8564400000000001</v>
      </c>
      <c r="BX54" s="43"/>
      <c r="BY54" s="43"/>
      <c r="BZ54" s="43">
        <v>44.257800000000003</v>
      </c>
      <c r="CA54" s="43">
        <v>19.223299999999998</v>
      </c>
      <c r="CB54" s="43"/>
      <c r="CC54" s="43">
        <v>0.61299999999999999</v>
      </c>
      <c r="CD54" s="43">
        <v>33.66187</v>
      </c>
      <c r="CE54" s="43">
        <v>428.74158999999997</v>
      </c>
      <c r="CF54" s="43"/>
      <c r="CG54" s="43">
        <v>158.4204</v>
      </c>
      <c r="CH54" s="43">
        <v>13</v>
      </c>
      <c r="CI54" s="43"/>
      <c r="CJ54" s="43"/>
      <c r="CK54" s="43">
        <v>17.8565</v>
      </c>
      <c r="CL54" s="43">
        <v>4.7939699999999998</v>
      </c>
      <c r="CM54" s="43"/>
      <c r="CN54" s="43"/>
      <c r="CO54" s="43">
        <v>13.19529</v>
      </c>
      <c r="CP54" s="43">
        <v>292.66000000000003</v>
      </c>
      <c r="CQ54" s="43"/>
      <c r="CR54" s="43">
        <v>28.097999999999999</v>
      </c>
      <c r="CS54" s="43"/>
      <c r="CT54" s="43">
        <v>29.84</v>
      </c>
    </row>
    <row r="55" spans="1:98" ht="15.6" x14ac:dyDescent="0.3">
      <c r="A55" s="1"/>
      <c r="B55" s="42" t="s">
        <v>50</v>
      </c>
      <c r="C55" s="43"/>
      <c r="D55" s="43"/>
      <c r="E55" s="43">
        <v>25.824100000000001</v>
      </c>
      <c r="F55" s="43">
        <v>13.238</v>
      </c>
      <c r="G55" s="43"/>
      <c r="H55" s="43"/>
      <c r="I55" s="43"/>
      <c r="J55" s="43"/>
      <c r="K55" s="43"/>
      <c r="L55" s="43">
        <v>27.7056</v>
      </c>
      <c r="M55" s="43">
        <v>14.8942</v>
      </c>
      <c r="N55" s="43">
        <v>13.08</v>
      </c>
      <c r="O55" s="43">
        <v>31.552</v>
      </c>
      <c r="P55" s="43"/>
      <c r="Q55" s="43"/>
      <c r="R55" s="43">
        <v>48.072000000000003</v>
      </c>
      <c r="S55" s="43"/>
      <c r="T55" s="43">
        <v>41.338500000000003</v>
      </c>
      <c r="U55" s="43"/>
      <c r="V55" s="43">
        <v>8.1999999999999993</v>
      </c>
      <c r="W55" s="43"/>
      <c r="X55" s="43">
        <v>132.99512999999999</v>
      </c>
      <c r="Y55" s="43"/>
      <c r="Z55" s="43"/>
      <c r="AA55" s="43"/>
      <c r="AB55" s="43"/>
      <c r="AC55" s="43">
        <v>16.18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/>
      <c r="AM55" s="43">
        <v>49.923999999999999</v>
      </c>
      <c r="AN55" s="43">
        <v>122.79893</v>
      </c>
      <c r="AO55" s="43">
        <v>28.532550000000001</v>
      </c>
      <c r="AP55" s="43">
        <v>0.83</v>
      </c>
      <c r="AQ55" s="43">
        <v>163.10096999999999</v>
      </c>
      <c r="AR55" s="43"/>
      <c r="AS55" s="43">
        <v>34.238</v>
      </c>
      <c r="AT55" s="43">
        <v>30.787469999999999</v>
      </c>
      <c r="AU55" s="43"/>
      <c r="AV55" s="43">
        <v>115.42194000000001</v>
      </c>
      <c r="AW55" s="43">
        <v>0</v>
      </c>
      <c r="AX55" s="43"/>
      <c r="AY55" s="43">
        <v>0.71233000000000002</v>
      </c>
      <c r="AZ55" s="43"/>
      <c r="BA55" s="43">
        <v>2.4</v>
      </c>
      <c r="BB55" s="43"/>
      <c r="BC55" s="43">
        <v>70.846260000000001</v>
      </c>
      <c r="BD55" s="43"/>
      <c r="BE55" s="43"/>
      <c r="BF55" s="43"/>
      <c r="BG55" s="43"/>
      <c r="BH55" s="43"/>
      <c r="BI55" s="43">
        <v>18.221270000000001</v>
      </c>
      <c r="BJ55" s="43"/>
      <c r="BK55" s="43"/>
      <c r="BL55" s="43"/>
      <c r="BM55" s="43"/>
      <c r="BN55" s="43">
        <v>56.67</v>
      </c>
      <c r="BO55" s="43"/>
      <c r="BP55" s="43">
        <v>143.61415</v>
      </c>
      <c r="BQ55" s="43"/>
      <c r="BR55" s="43">
        <v>4.0785999999999998</v>
      </c>
      <c r="BS55" s="43">
        <v>129.47002000000001</v>
      </c>
      <c r="BT55" s="43">
        <v>11.010149999999999</v>
      </c>
      <c r="BU55" s="43"/>
      <c r="BV55" s="43">
        <v>38.4377</v>
      </c>
      <c r="BW55" s="43">
        <v>3.8369499999999999</v>
      </c>
      <c r="BX55" s="43"/>
      <c r="BY55" s="43"/>
      <c r="BZ55" s="43">
        <v>44.293999999999997</v>
      </c>
      <c r="CA55" s="43">
        <v>19.222619999999999</v>
      </c>
      <c r="CB55" s="43"/>
      <c r="CC55" s="43">
        <v>0.63900000000000001</v>
      </c>
      <c r="CD55" s="43">
        <v>34.214080000000003</v>
      </c>
      <c r="CE55" s="43">
        <v>432.95557000000002</v>
      </c>
      <c r="CF55" s="43"/>
      <c r="CG55" s="43">
        <v>156.1584</v>
      </c>
      <c r="CH55" s="43">
        <v>12.811</v>
      </c>
      <c r="CI55" s="43"/>
      <c r="CJ55" s="43"/>
      <c r="CK55" s="43">
        <v>17.398299999999999</v>
      </c>
      <c r="CL55" s="43">
        <v>4.7722800000000003</v>
      </c>
      <c r="CM55" s="43"/>
      <c r="CN55" s="43"/>
      <c r="CO55" s="43">
        <v>13.73761</v>
      </c>
      <c r="CP55" s="43">
        <v>292.29000000000002</v>
      </c>
      <c r="CQ55" s="43"/>
      <c r="CR55" s="43">
        <v>33.981000000000002</v>
      </c>
      <c r="CS55" s="43"/>
      <c r="CT55" s="43">
        <v>30.114999999999998</v>
      </c>
    </row>
    <row r="56" spans="1:98" ht="31.35" customHeight="1" x14ac:dyDescent="0.3">
      <c r="A56" s="1"/>
      <c r="B56" s="44" t="s">
        <v>932</v>
      </c>
      <c r="C56" s="45">
        <v>0</v>
      </c>
      <c r="D56" s="45">
        <v>0</v>
      </c>
      <c r="E56" s="45">
        <v>516.16430000000003</v>
      </c>
      <c r="F56" s="45">
        <v>300.04149999999998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695.66264999999999</v>
      </c>
      <c r="M56" s="45">
        <v>328.04047500000001</v>
      </c>
      <c r="N56" s="45">
        <v>284.85500000000002</v>
      </c>
      <c r="O56" s="45">
        <v>734.99</v>
      </c>
      <c r="P56" s="45">
        <v>0</v>
      </c>
      <c r="Q56" s="45">
        <v>0</v>
      </c>
      <c r="R56" s="45">
        <v>1145.5045</v>
      </c>
      <c r="S56" s="45">
        <v>0</v>
      </c>
      <c r="T56" s="45">
        <v>612.36622</v>
      </c>
      <c r="U56" s="45">
        <v>0</v>
      </c>
      <c r="V56" s="45">
        <v>212.9</v>
      </c>
      <c r="W56" s="45">
        <v>0</v>
      </c>
      <c r="X56" s="45">
        <v>2604.6328149999999</v>
      </c>
      <c r="Y56" s="45">
        <v>0</v>
      </c>
      <c r="Z56" s="45">
        <v>0</v>
      </c>
      <c r="AA56" s="45">
        <v>0</v>
      </c>
      <c r="AB56" s="45">
        <v>0</v>
      </c>
      <c r="AC56" s="45">
        <v>401.7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1173.5407</v>
      </c>
      <c r="AN56" s="45">
        <v>2995.6595400000001</v>
      </c>
      <c r="AO56" s="45">
        <v>662.75348499999996</v>
      </c>
      <c r="AP56" s="45">
        <v>18.010000000000002</v>
      </c>
      <c r="AQ56" s="45">
        <v>3681.4639299999999</v>
      </c>
      <c r="AR56" s="45">
        <v>0</v>
      </c>
      <c r="AS56" s="45">
        <v>635.12300000000005</v>
      </c>
      <c r="AT56" s="45">
        <v>779.22969999999998</v>
      </c>
      <c r="AU56" s="45">
        <v>0</v>
      </c>
      <c r="AV56" s="45">
        <v>4437.6848499999996</v>
      </c>
      <c r="AW56" s="45">
        <v>0</v>
      </c>
      <c r="AX56" s="45">
        <v>0</v>
      </c>
      <c r="AY56" s="45">
        <v>16.920224999999999</v>
      </c>
      <c r="AZ56" s="45">
        <v>0</v>
      </c>
      <c r="BA56" s="45">
        <v>58.395000000000003</v>
      </c>
      <c r="BB56" s="45">
        <v>0</v>
      </c>
      <c r="BC56" s="45">
        <v>1636.01117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424.13991499999997</v>
      </c>
      <c r="BJ56" s="45">
        <v>0</v>
      </c>
      <c r="BK56" s="45">
        <v>0</v>
      </c>
      <c r="BL56" s="45">
        <v>0</v>
      </c>
      <c r="BM56" s="45">
        <v>0</v>
      </c>
      <c r="BN56" s="45">
        <v>1235.5999999999999</v>
      </c>
      <c r="BO56" s="45">
        <v>0</v>
      </c>
      <c r="BP56" s="45">
        <v>3471.4416099999999</v>
      </c>
      <c r="BQ56" s="45">
        <v>0</v>
      </c>
      <c r="BR56" s="45">
        <v>107.004</v>
      </c>
      <c r="BS56" s="45">
        <v>3084.5726</v>
      </c>
      <c r="BT56" s="45">
        <v>303.59783499999998</v>
      </c>
      <c r="BU56" s="45">
        <v>0</v>
      </c>
      <c r="BV56" s="45">
        <v>840.65954999999997</v>
      </c>
      <c r="BW56" s="45">
        <v>93.385435000000001</v>
      </c>
      <c r="BX56" s="45">
        <v>0</v>
      </c>
      <c r="BY56" s="45">
        <v>0</v>
      </c>
      <c r="BZ56" s="45">
        <v>1096.1803500000001</v>
      </c>
      <c r="CA56" s="45">
        <v>387.12587500000001</v>
      </c>
      <c r="CB56" s="45">
        <v>0</v>
      </c>
      <c r="CC56" s="45">
        <v>13.743</v>
      </c>
      <c r="CD56" s="45">
        <v>805.31095500000004</v>
      </c>
      <c r="CE56" s="45">
        <v>8987.4731649999994</v>
      </c>
      <c r="CF56" s="45">
        <v>0</v>
      </c>
      <c r="CG56" s="45">
        <v>3504.5852</v>
      </c>
      <c r="CH56" s="45">
        <v>303.93849999999998</v>
      </c>
      <c r="CI56" s="45">
        <v>0</v>
      </c>
      <c r="CJ56" s="45">
        <v>0</v>
      </c>
      <c r="CK56" s="45">
        <v>396.16469999999998</v>
      </c>
      <c r="CL56" s="45">
        <v>107.09789000000001</v>
      </c>
      <c r="CM56" s="45">
        <v>0</v>
      </c>
      <c r="CN56" s="45">
        <v>0</v>
      </c>
      <c r="CO56" s="45">
        <v>316.52815500000003</v>
      </c>
      <c r="CP56" s="45">
        <v>6746.86</v>
      </c>
      <c r="CQ56" s="45">
        <v>0</v>
      </c>
      <c r="CR56" s="45">
        <v>782.48749999999995</v>
      </c>
      <c r="CS56" s="45">
        <v>0</v>
      </c>
      <c r="CT56" s="45">
        <v>629.13099999999997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933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934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935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936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C55" sqref="C55:P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577</v>
      </c>
      <c r="C6" s="48" t="s">
        <v>938</v>
      </c>
      <c r="D6" s="48" t="s">
        <v>939</v>
      </c>
      <c r="E6" s="48" t="s">
        <v>940</v>
      </c>
      <c r="F6" s="48" t="s">
        <v>941</v>
      </c>
      <c r="G6" s="48" t="s">
        <v>942</v>
      </c>
      <c r="H6" s="48" t="s">
        <v>943</v>
      </c>
      <c r="I6" s="48" t="s">
        <v>3395</v>
      </c>
      <c r="J6" s="48" t="s">
        <v>3396</v>
      </c>
      <c r="K6" s="48" t="s">
        <v>3397</v>
      </c>
      <c r="L6" s="48" t="s">
        <v>944</v>
      </c>
      <c r="M6" s="48" t="s">
        <v>945</v>
      </c>
      <c r="N6" s="48" t="s">
        <v>946</v>
      </c>
      <c r="O6" s="48" t="s">
        <v>947</v>
      </c>
      <c r="P6" s="37" t="s">
        <v>948</v>
      </c>
      <c r="Q6" s="1"/>
      <c r="R6" s="1"/>
      <c r="S6" s="1"/>
      <c r="T6" s="1"/>
      <c r="U6" s="49" t="s">
        <v>3</v>
      </c>
      <c r="V6" s="49" t="s">
        <v>33</v>
      </c>
      <c r="W6" s="49" t="s">
        <v>949</v>
      </c>
      <c r="X6" s="49" t="s">
        <v>950</v>
      </c>
    </row>
    <row r="7" spans="1:24" x14ac:dyDescent="0.3">
      <c r="A7" s="1"/>
      <c r="B7" s="50" t="s">
        <v>794</v>
      </c>
      <c r="C7" s="51">
        <v>1007.8</v>
      </c>
      <c r="D7" s="51">
        <v>3060.8</v>
      </c>
      <c r="E7" s="51">
        <v>2171.6999999999998</v>
      </c>
      <c r="F7" s="51">
        <v>1.2</v>
      </c>
      <c r="G7" s="51">
        <v>0</v>
      </c>
      <c r="H7" s="51">
        <v>0</v>
      </c>
      <c r="I7" s="51"/>
      <c r="J7" s="51"/>
      <c r="K7" s="51"/>
      <c r="L7" s="51">
        <v>42.1</v>
      </c>
      <c r="M7" s="51">
        <v>8.8000000000000007</v>
      </c>
      <c r="N7" s="51">
        <v>0</v>
      </c>
      <c r="O7" s="51">
        <v>572.1</v>
      </c>
      <c r="P7" s="51">
        <v>6864.5</v>
      </c>
      <c r="Q7" s="1"/>
      <c r="R7" s="1"/>
      <c r="S7" s="1"/>
      <c r="T7" s="1"/>
      <c r="U7" s="213" t="s">
        <v>612</v>
      </c>
      <c r="V7" s="52" t="s">
        <v>951</v>
      </c>
      <c r="W7" s="53">
        <v>333.3</v>
      </c>
      <c r="X7" s="53" t="s">
        <v>952</v>
      </c>
    </row>
    <row r="8" spans="1:24" x14ac:dyDescent="0.3">
      <c r="A8" s="1"/>
      <c r="B8" s="54" t="s">
        <v>795</v>
      </c>
      <c r="C8" s="55">
        <v>995.9</v>
      </c>
      <c r="D8" s="55">
        <v>2916.4</v>
      </c>
      <c r="E8" s="55">
        <v>2146.1999999999998</v>
      </c>
      <c r="F8" s="55">
        <v>0</v>
      </c>
      <c r="G8" s="55">
        <v>0</v>
      </c>
      <c r="H8" s="55">
        <v>0</v>
      </c>
      <c r="I8" s="55"/>
      <c r="J8" s="55"/>
      <c r="K8" s="55"/>
      <c r="L8" s="55">
        <v>41.3</v>
      </c>
      <c r="M8" s="55">
        <v>8.8000000000000007</v>
      </c>
      <c r="N8" s="55">
        <v>0</v>
      </c>
      <c r="O8" s="55">
        <v>586.70000000000005</v>
      </c>
      <c r="P8" s="55">
        <v>6695.3</v>
      </c>
      <c r="Q8" s="1"/>
      <c r="R8" s="1"/>
      <c r="S8" s="1"/>
      <c r="T8" s="1"/>
      <c r="U8" s="213" t="s">
        <v>613</v>
      </c>
      <c r="V8" s="52" t="s">
        <v>953</v>
      </c>
      <c r="W8" s="53">
        <v>51.25</v>
      </c>
      <c r="X8" s="53" t="s">
        <v>952</v>
      </c>
    </row>
    <row r="9" spans="1:24" x14ac:dyDescent="0.3">
      <c r="A9" s="1"/>
      <c r="B9" s="54" t="s">
        <v>796</v>
      </c>
      <c r="C9" s="55">
        <v>997.2</v>
      </c>
      <c r="D9" s="55">
        <v>2962.9</v>
      </c>
      <c r="E9" s="55">
        <v>2094.8000000000002</v>
      </c>
      <c r="F9" s="55">
        <v>0</v>
      </c>
      <c r="G9" s="55">
        <v>0</v>
      </c>
      <c r="H9" s="55">
        <v>0</v>
      </c>
      <c r="I9" s="55"/>
      <c r="J9" s="55"/>
      <c r="K9" s="55"/>
      <c r="L9" s="55">
        <v>41.2</v>
      </c>
      <c r="M9" s="55">
        <v>8.8000000000000007</v>
      </c>
      <c r="N9" s="55">
        <v>0</v>
      </c>
      <c r="O9" s="55">
        <v>533.70000000000005</v>
      </c>
      <c r="P9" s="55">
        <v>6638.6</v>
      </c>
      <c r="Q9" s="1"/>
      <c r="R9" s="1"/>
      <c r="S9" s="1"/>
      <c r="T9" s="1"/>
      <c r="U9" s="213" t="s">
        <v>596</v>
      </c>
      <c r="V9" s="52" t="s">
        <v>954</v>
      </c>
      <c r="W9" s="53">
        <v>416.4</v>
      </c>
      <c r="X9" s="53" t="s">
        <v>952</v>
      </c>
    </row>
    <row r="10" spans="1:24" x14ac:dyDescent="0.3">
      <c r="A10" s="1"/>
      <c r="B10" s="54" t="s">
        <v>797</v>
      </c>
      <c r="C10" s="55">
        <v>1004.9</v>
      </c>
      <c r="D10" s="55">
        <v>3056.6</v>
      </c>
      <c r="E10" s="55">
        <v>1987</v>
      </c>
      <c r="F10" s="55">
        <v>0</v>
      </c>
      <c r="G10" s="55">
        <v>0</v>
      </c>
      <c r="H10" s="55">
        <v>0</v>
      </c>
      <c r="I10" s="55"/>
      <c r="J10" s="55"/>
      <c r="K10" s="55"/>
      <c r="L10" s="55">
        <v>39.799999999999997</v>
      </c>
      <c r="M10" s="55">
        <v>8.8000000000000007</v>
      </c>
      <c r="N10" s="55">
        <v>0</v>
      </c>
      <c r="O10" s="55">
        <v>558</v>
      </c>
      <c r="P10" s="55">
        <v>6655.1</v>
      </c>
      <c r="Q10" s="1"/>
      <c r="R10" s="1"/>
      <c r="S10" s="1"/>
      <c r="T10" s="1"/>
      <c r="U10" s="213" t="s">
        <v>52</v>
      </c>
      <c r="V10" s="52" t="s">
        <v>53</v>
      </c>
      <c r="W10" s="53" t="s">
        <v>952</v>
      </c>
      <c r="X10" s="53">
        <v>4508.5</v>
      </c>
    </row>
    <row r="11" spans="1:24" x14ac:dyDescent="0.3">
      <c r="A11" s="1"/>
      <c r="B11" s="54" t="s">
        <v>798</v>
      </c>
      <c r="C11" s="55">
        <v>1002.1</v>
      </c>
      <c r="D11" s="55">
        <v>3003.8</v>
      </c>
      <c r="E11" s="55">
        <v>1933.3</v>
      </c>
      <c r="F11" s="55">
        <v>0</v>
      </c>
      <c r="G11" s="55">
        <v>0</v>
      </c>
      <c r="H11" s="55">
        <v>0</v>
      </c>
      <c r="I11" s="55"/>
      <c r="J11" s="55"/>
      <c r="K11" s="55"/>
      <c r="L11" s="55">
        <v>40.200000000000003</v>
      </c>
      <c r="M11" s="55">
        <v>8.8000000000000007</v>
      </c>
      <c r="N11" s="55">
        <v>0</v>
      </c>
      <c r="O11" s="55">
        <v>557.5</v>
      </c>
      <c r="P11" s="55">
        <v>6545.7</v>
      </c>
      <c r="Q11" s="1"/>
      <c r="R11" s="1"/>
      <c r="S11" s="1"/>
      <c r="T11" s="1"/>
      <c r="U11" s="213" t="s">
        <v>591</v>
      </c>
      <c r="V11" s="52" t="s">
        <v>955</v>
      </c>
      <c r="W11" s="53">
        <v>451.25</v>
      </c>
      <c r="X11" s="53" t="s">
        <v>952</v>
      </c>
    </row>
    <row r="12" spans="1:24" x14ac:dyDescent="0.3">
      <c r="A12" s="1"/>
      <c r="B12" s="54" t="s">
        <v>799</v>
      </c>
      <c r="C12" s="55">
        <v>1007.2</v>
      </c>
      <c r="D12" s="55">
        <v>2987.3</v>
      </c>
      <c r="E12" s="55">
        <v>1972.5</v>
      </c>
      <c r="F12" s="55">
        <v>0</v>
      </c>
      <c r="G12" s="55">
        <v>0</v>
      </c>
      <c r="H12" s="55">
        <v>0</v>
      </c>
      <c r="I12" s="55"/>
      <c r="J12" s="55"/>
      <c r="K12" s="55"/>
      <c r="L12" s="55">
        <v>40.4</v>
      </c>
      <c r="M12" s="55">
        <v>8.8000000000000007</v>
      </c>
      <c r="N12" s="55">
        <v>0</v>
      </c>
      <c r="O12" s="55">
        <v>514.1</v>
      </c>
      <c r="P12" s="55">
        <v>6530.3</v>
      </c>
      <c r="Q12" s="1"/>
      <c r="R12" s="1"/>
      <c r="S12" s="1"/>
      <c r="T12" s="1"/>
      <c r="U12" s="213" t="s">
        <v>589</v>
      </c>
      <c r="V12" s="52" t="s">
        <v>956</v>
      </c>
      <c r="W12" s="53" t="s">
        <v>952</v>
      </c>
      <c r="X12" s="53">
        <v>3086.35</v>
      </c>
    </row>
    <row r="13" spans="1:24" x14ac:dyDescent="0.3">
      <c r="A13" s="1"/>
      <c r="B13" s="54" t="s">
        <v>800</v>
      </c>
      <c r="C13" s="55">
        <v>1000.9</v>
      </c>
      <c r="D13" s="55">
        <v>2920.9</v>
      </c>
      <c r="E13" s="55">
        <v>2043.8</v>
      </c>
      <c r="F13" s="55">
        <v>0</v>
      </c>
      <c r="G13" s="55">
        <v>0</v>
      </c>
      <c r="H13" s="55">
        <v>0</v>
      </c>
      <c r="I13" s="55"/>
      <c r="J13" s="55"/>
      <c r="K13" s="55"/>
      <c r="L13" s="55">
        <v>38.9</v>
      </c>
      <c r="M13" s="55">
        <v>8.8000000000000007</v>
      </c>
      <c r="N13" s="55">
        <v>0</v>
      </c>
      <c r="O13" s="55">
        <v>472.6</v>
      </c>
      <c r="P13" s="55">
        <v>6485.9</v>
      </c>
      <c r="Q13" s="1"/>
      <c r="R13" s="1"/>
      <c r="S13" s="1"/>
      <c r="T13" s="1"/>
      <c r="U13" s="213"/>
      <c r="V13" s="52" t="s">
        <v>957</v>
      </c>
      <c r="W13" s="53">
        <v>987.5</v>
      </c>
      <c r="X13" s="53" t="s">
        <v>952</v>
      </c>
    </row>
    <row r="14" spans="1:24" x14ac:dyDescent="0.3">
      <c r="A14" s="1"/>
      <c r="B14" s="56" t="s">
        <v>801</v>
      </c>
      <c r="C14" s="57">
        <v>1007.9</v>
      </c>
      <c r="D14" s="57">
        <v>2890.2</v>
      </c>
      <c r="E14" s="57">
        <v>2028</v>
      </c>
      <c r="F14" s="57">
        <v>0</v>
      </c>
      <c r="G14" s="57">
        <v>0</v>
      </c>
      <c r="H14" s="57">
        <v>0</v>
      </c>
      <c r="I14" s="57"/>
      <c r="J14" s="57"/>
      <c r="K14" s="57"/>
      <c r="L14" s="57">
        <v>38.4</v>
      </c>
      <c r="M14" s="57">
        <v>8.8000000000000007</v>
      </c>
      <c r="N14" s="57">
        <v>0</v>
      </c>
      <c r="O14" s="57">
        <v>492.2</v>
      </c>
      <c r="P14" s="57">
        <v>6465.5</v>
      </c>
      <c r="Q14" s="1"/>
      <c r="R14" s="1"/>
      <c r="S14" s="1"/>
      <c r="T14" s="1"/>
      <c r="U14" s="213" t="s">
        <v>56</v>
      </c>
      <c r="V14" s="52" t="s">
        <v>958</v>
      </c>
      <c r="W14" s="53">
        <v>157.80000000000001</v>
      </c>
      <c r="X14" s="53" t="s">
        <v>952</v>
      </c>
    </row>
    <row r="15" spans="1:24" x14ac:dyDescent="0.3">
      <c r="A15" s="1"/>
      <c r="B15" s="50" t="s">
        <v>802</v>
      </c>
      <c r="C15" s="51">
        <v>1003.5</v>
      </c>
      <c r="D15" s="51">
        <v>2933.2</v>
      </c>
      <c r="E15" s="51">
        <v>2011.7</v>
      </c>
      <c r="F15" s="51">
        <v>0</v>
      </c>
      <c r="G15" s="51">
        <v>0</v>
      </c>
      <c r="H15" s="51">
        <v>0</v>
      </c>
      <c r="I15" s="51"/>
      <c r="J15" s="51"/>
      <c r="K15" s="51"/>
      <c r="L15" s="51">
        <v>38.200000000000003</v>
      </c>
      <c r="M15" s="51">
        <v>8.8000000000000007</v>
      </c>
      <c r="N15" s="51">
        <v>0</v>
      </c>
      <c r="O15" s="51">
        <v>419.8</v>
      </c>
      <c r="P15" s="51">
        <v>6415.2</v>
      </c>
      <c r="Q15" s="1"/>
      <c r="R15" s="1"/>
      <c r="S15" s="1"/>
      <c r="T15" s="1"/>
      <c r="U15" s="213"/>
      <c r="V15" s="52" t="s">
        <v>959</v>
      </c>
      <c r="W15" s="53" t="s">
        <v>952</v>
      </c>
      <c r="X15" s="53">
        <v>1796.45</v>
      </c>
    </row>
    <row r="16" spans="1:24" x14ac:dyDescent="0.3">
      <c r="A16" s="1"/>
      <c r="B16" s="54" t="s">
        <v>803</v>
      </c>
      <c r="C16" s="55">
        <v>999.4</v>
      </c>
      <c r="D16" s="55">
        <v>2942.6</v>
      </c>
      <c r="E16" s="55">
        <v>2062.9</v>
      </c>
      <c r="F16" s="55">
        <v>0</v>
      </c>
      <c r="G16" s="55">
        <v>0</v>
      </c>
      <c r="H16" s="55">
        <v>0</v>
      </c>
      <c r="I16" s="55"/>
      <c r="J16" s="55"/>
      <c r="K16" s="55"/>
      <c r="L16" s="55">
        <v>39.200000000000003</v>
      </c>
      <c r="M16" s="55">
        <v>8.8000000000000007</v>
      </c>
      <c r="N16" s="55">
        <v>0</v>
      </c>
      <c r="O16" s="55">
        <v>419.5</v>
      </c>
      <c r="P16" s="55">
        <v>6472.4</v>
      </c>
      <c r="Q16" s="1"/>
      <c r="R16" s="1"/>
      <c r="S16" s="1"/>
      <c r="T16" s="1"/>
      <c r="U16" s="213" t="s">
        <v>616</v>
      </c>
      <c r="V16" s="52" t="s">
        <v>960</v>
      </c>
      <c r="W16" s="53">
        <v>430.5</v>
      </c>
      <c r="X16" s="53" t="s">
        <v>952</v>
      </c>
    </row>
    <row r="17" spans="1:24" x14ac:dyDescent="0.3">
      <c r="A17" s="1"/>
      <c r="B17" s="54" t="s">
        <v>804</v>
      </c>
      <c r="C17" s="55">
        <v>1003.9</v>
      </c>
      <c r="D17" s="55">
        <v>3027.6</v>
      </c>
      <c r="E17" s="55">
        <v>2173</v>
      </c>
      <c r="F17" s="55">
        <v>0</v>
      </c>
      <c r="G17" s="55">
        <v>0</v>
      </c>
      <c r="H17" s="55">
        <v>0</v>
      </c>
      <c r="I17" s="55"/>
      <c r="J17" s="55"/>
      <c r="K17" s="55"/>
      <c r="L17" s="55">
        <v>38.700000000000003</v>
      </c>
      <c r="M17" s="55">
        <v>8.8000000000000007</v>
      </c>
      <c r="N17" s="55">
        <v>0</v>
      </c>
      <c r="O17" s="55">
        <v>387.9</v>
      </c>
      <c r="P17" s="55">
        <v>6639.9</v>
      </c>
      <c r="Q17" s="1"/>
      <c r="R17" s="1"/>
      <c r="S17" s="1"/>
      <c r="T17" s="1"/>
      <c r="U17" s="213"/>
      <c r="V17" s="52" t="s">
        <v>961</v>
      </c>
      <c r="W17" s="53">
        <v>317.3</v>
      </c>
      <c r="X17" s="53" t="s">
        <v>952</v>
      </c>
    </row>
    <row r="18" spans="1:24" x14ac:dyDescent="0.3">
      <c r="A18" s="1"/>
      <c r="B18" s="54" t="s">
        <v>805</v>
      </c>
      <c r="C18" s="55">
        <v>1004.1</v>
      </c>
      <c r="D18" s="55">
        <v>3000.1</v>
      </c>
      <c r="E18" s="55">
        <v>2238.6999999999998</v>
      </c>
      <c r="F18" s="55">
        <v>0</v>
      </c>
      <c r="G18" s="55">
        <v>0</v>
      </c>
      <c r="H18" s="55">
        <v>0</v>
      </c>
      <c r="I18" s="55"/>
      <c r="J18" s="55"/>
      <c r="K18" s="55"/>
      <c r="L18" s="55">
        <v>39.5</v>
      </c>
      <c r="M18" s="55">
        <v>8.8000000000000007</v>
      </c>
      <c r="N18" s="55">
        <v>0.8</v>
      </c>
      <c r="O18" s="55">
        <v>348.9</v>
      </c>
      <c r="P18" s="55">
        <v>6640.9</v>
      </c>
      <c r="Q18" s="1"/>
      <c r="R18" s="1"/>
      <c r="S18" s="1"/>
      <c r="T18" s="1"/>
      <c r="U18" s="213"/>
      <c r="V18" s="52" t="s">
        <v>962</v>
      </c>
      <c r="W18" s="53">
        <v>447.3</v>
      </c>
      <c r="X18" s="53" t="s">
        <v>952</v>
      </c>
    </row>
    <row r="19" spans="1:24" x14ac:dyDescent="0.3">
      <c r="A19" s="1"/>
      <c r="B19" s="54" t="s">
        <v>806</v>
      </c>
      <c r="C19" s="55">
        <v>1000.3</v>
      </c>
      <c r="D19" s="55">
        <v>2932.1</v>
      </c>
      <c r="E19" s="55">
        <v>2267.1999999999998</v>
      </c>
      <c r="F19" s="55">
        <v>0</v>
      </c>
      <c r="G19" s="55">
        <v>0</v>
      </c>
      <c r="H19" s="55">
        <v>0</v>
      </c>
      <c r="I19" s="55"/>
      <c r="J19" s="55"/>
      <c r="K19" s="55"/>
      <c r="L19" s="55">
        <v>39.6</v>
      </c>
      <c r="M19" s="55">
        <v>8.8000000000000007</v>
      </c>
      <c r="N19" s="55">
        <v>62.1</v>
      </c>
      <c r="O19" s="55">
        <v>307.89999999999998</v>
      </c>
      <c r="P19" s="55">
        <v>6618</v>
      </c>
      <c r="Q19" s="1"/>
      <c r="R19" s="1"/>
      <c r="S19" s="1"/>
      <c r="T19" s="1"/>
      <c r="U19" s="213"/>
      <c r="V19" s="52" t="s">
        <v>963</v>
      </c>
      <c r="W19" s="53">
        <v>125.8</v>
      </c>
      <c r="X19" s="53" t="s">
        <v>952</v>
      </c>
    </row>
    <row r="20" spans="1:24" x14ac:dyDescent="0.3">
      <c r="A20" s="1"/>
      <c r="B20" s="54" t="s">
        <v>807</v>
      </c>
      <c r="C20" s="55">
        <v>1001.9</v>
      </c>
      <c r="D20" s="55">
        <v>2846.7</v>
      </c>
      <c r="E20" s="55">
        <v>2064.8000000000002</v>
      </c>
      <c r="F20" s="55">
        <v>0</v>
      </c>
      <c r="G20" s="55">
        <v>0</v>
      </c>
      <c r="H20" s="55">
        <v>0</v>
      </c>
      <c r="I20" s="55"/>
      <c r="J20" s="55"/>
      <c r="K20" s="55"/>
      <c r="L20" s="55">
        <v>39.799999999999997</v>
      </c>
      <c r="M20" s="55">
        <v>8.8000000000000007</v>
      </c>
      <c r="N20" s="55">
        <v>289.8</v>
      </c>
      <c r="O20" s="55">
        <v>282.60000000000002</v>
      </c>
      <c r="P20" s="55">
        <v>6534.4</v>
      </c>
      <c r="Q20" s="1"/>
      <c r="R20" s="1"/>
      <c r="S20" s="1"/>
      <c r="T20" s="1"/>
      <c r="U20" s="213" t="s">
        <v>235</v>
      </c>
      <c r="V20" s="52" t="s">
        <v>964</v>
      </c>
      <c r="W20" s="53">
        <v>1946.3</v>
      </c>
      <c r="X20" s="53" t="s">
        <v>952</v>
      </c>
    </row>
    <row r="21" spans="1:24" x14ac:dyDescent="0.3">
      <c r="A21" s="1"/>
      <c r="B21" s="54" t="s">
        <v>808</v>
      </c>
      <c r="C21" s="55">
        <v>997.6</v>
      </c>
      <c r="D21" s="55">
        <v>2897.2</v>
      </c>
      <c r="E21" s="55">
        <v>1982.1</v>
      </c>
      <c r="F21" s="55">
        <v>0</v>
      </c>
      <c r="G21" s="55">
        <v>0</v>
      </c>
      <c r="H21" s="55">
        <v>0</v>
      </c>
      <c r="I21" s="55"/>
      <c r="J21" s="55"/>
      <c r="K21" s="55"/>
      <c r="L21" s="55">
        <v>38.700000000000003</v>
      </c>
      <c r="M21" s="55">
        <v>8.8000000000000007</v>
      </c>
      <c r="N21" s="55">
        <v>549.29999999999995</v>
      </c>
      <c r="O21" s="55">
        <v>293.2</v>
      </c>
      <c r="P21" s="55">
        <v>6766.9</v>
      </c>
      <c r="Q21" s="1"/>
      <c r="R21" s="1"/>
      <c r="S21" s="1"/>
      <c r="T21" s="1"/>
      <c r="U21" s="213" t="s">
        <v>238</v>
      </c>
      <c r="V21" s="52" t="s">
        <v>965</v>
      </c>
      <c r="W21" s="53" t="s">
        <v>952</v>
      </c>
      <c r="X21" s="53">
        <v>183.8</v>
      </c>
    </row>
    <row r="22" spans="1:24" x14ac:dyDescent="0.3">
      <c r="A22" s="1"/>
      <c r="B22" s="56" t="s">
        <v>809</v>
      </c>
      <c r="C22" s="57">
        <v>1010</v>
      </c>
      <c r="D22" s="57">
        <v>2894.8</v>
      </c>
      <c r="E22" s="57">
        <v>1896.8</v>
      </c>
      <c r="F22" s="57">
        <v>47.9</v>
      </c>
      <c r="G22" s="57">
        <v>0</v>
      </c>
      <c r="H22" s="57">
        <v>0</v>
      </c>
      <c r="I22" s="57"/>
      <c r="J22" s="57"/>
      <c r="K22" s="57"/>
      <c r="L22" s="57">
        <v>39.200000000000003</v>
      </c>
      <c r="M22" s="57">
        <v>8.8000000000000007</v>
      </c>
      <c r="N22" s="57">
        <v>766.4</v>
      </c>
      <c r="O22" s="57">
        <v>267.3</v>
      </c>
      <c r="P22" s="57">
        <v>6931.2</v>
      </c>
      <c r="Q22" s="1"/>
      <c r="R22" s="1"/>
      <c r="S22" s="1"/>
      <c r="T22" s="1"/>
      <c r="U22" s="213"/>
      <c r="V22" s="52" t="s">
        <v>966</v>
      </c>
      <c r="W22" s="53" t="s">
        <v>952</v>
      </c>
      <c r="X22" s="53">
        <v>82.45</v>
      </c>
    </row>
    <row r="23" spans="1:24" x14ac:dyDescent="0.3">
      <c r="A23" s="1"/>
      <c r="B23" s="50" t="s">
        <v>810</v>
      </c>
      <c r="C23" s="51">
        <v>1002.5</v>
      </c>
      <c r="D23" s="51">
        <v>2956.3</v>
      </c>
      <c r="E23" s="51">
        <v>1933.2</v>
      </c>
      <c r="F23" s="51">
        <v>60.3</v>
      </c>
      <c r="G23" s="51">
        <v>36.299999999999997</v>
      </c>
      <c r="H23" s="51">
        <v>0</v>
      </c>
      <c r="I23" s="51"/>
      <c r="J23" s="51"/>
      <c r="K23" s="51"/>
      <c r="L23" s="51">
        <v>39.799999999999997</v>
      </c>
      <c r="M23" s="51">
        <v>8.8000000000000007</v>
      </c>
      <c r="N23" s="51">
        <v>802.5</v>
      </c>
      <c r="O23" s="51">
        <v>258.60000000000002</v>
      </c>
      <c r="P23" s="51">
        <v>7098.3</v>
      </c>
      <c r="Q23" s="1"/>
      <c r="R23" s="1"/>
      <c r="S23" s="1"/>
      <c r="T23" s="1"/>
      <c r="U23" s="213" t="s">
        <v>611</v>
      </c>
      <c r="V23" s="52" t="s">
        <v>967</v>
      </c>
      <c r="W23" s="53">
        <v>84</v>
      </c>
      <c r="X23" s="53" t="s">
        <v>952</v>
      </c>
    </row>
    <row r="24" spans="1:24" x14ac:dyDescent="0.3">
      <c r="A24" s="1"/>
      <c r="B24" s="54" t="s">
        <v>811</v>
      </c>
      <c r="C24" s="55">
        <v>1006</v>
      </c>
      <c r="D24" s="55">
        <v>3040.5</v>
      </c>
      <c r="E24" s="55">
        <v>1994.6</v>
      </c>
      <c r="F24" s="55">
        <v>59.7</v>
      </c>
      <c r="G24" s="55">
        <v>80.400000000000006</v>
      </c>
      <c r="H24" s="55">
        <v>63.4</v>
      </c>
      <c r="I24" s="55"/>
      <c r="J24" s="55"/>
      <c r="K24" s="55"/>
      <c r="L24" s="55">
        <v>39.700000000000003</v>
      </c>
      <c r="M24" s="55">
        <v>8.8000000000000007</v>
      </c>
      <c r="N24" s="55">
        <v>833.1</v>
      </c>
      <c r="O24" s="55">
        <v>261.2</v>
      </c>
      <c r="P24" s="55">
        <v>7387.4</v>
      </c>
      <c r="Q24" s="1"/>
      <c r="R24" s="1"/>
      <c r="S24" s="1"/>
      <c r="T24" s="1"/>
      <c r="U24" s="213" t="s">
        <v>61</v>
      </c>
      <c r="V24" s="52" t="s">
        <v>62</v>
      </c>
      <c r="W24" s="53" t="s">
        <v>952</v>
      </c>
      <c r="X24" s="53">
        <v>14554.23</v>
      </c>
    </row>
    <row r="25" spans="1:24" x14ac:dyDescent="0.3">
      <c r="A25" s="1"/>
      <c r="B25" s="54" t="s">
        <v>812</v>
      </c>
      <c r="C25" s="55">
        <v>1001.7</v>
      </c>
      <c r="D25" s="55">
        <v>3042.2</v>
      </c>
      <c r="E25" s="55">
        <v>2045.1</v>
      </c>
      <c r="F25" s="55">
        <v>60.2</v>
      </c>
      <c r="G25" s="55">
        <v>80.7</v>
      </c>
      <c r="H25" s="55">
        <v>128.6</v>
      </c>
      <c r="I25" s="55"/>
      <c r="J25" s="55"/>
      <c r="K25" s="55"/>
      <c r="L25" s="55">
        <v>39.9</v>
      </c>
      <c r="M25" s="55">
        <v>8.8000000000000007</v>
      </c>
      <c r="N25" s="55">
        <v>853.2</v>
      </c>
      <c r="O25" s="55">
        <v>250.9</v>
      </c>
      <c r="P25" s="55">
        <v>7511.3</v>
      </c>
      <c r="Q25" s="1"/>
      <c r="R25" s="1"/>
      <c r="S25" s="1"/>
      <c r="T25" s="1"/>
      <c r="U25" s="213"/>
      <c r="V25" s="52" t="s">
        <v>968</v>
      </c>
      <c r="W25" s="53">
        <v>4893.7749999999996</v>
      </c>
      <c r="X25" s="53" t="s">
        <v>952</v>
      </c>
    </row>
    <row r="26" spans="1:24" x14ac:dyDescent="0.3">
      <c r="A26" s="1"/>
      <c r="B26" s="54" t="s">
        <v>813</v>
      </c>
      <c r="C26" s="55">
        <v>1001.5</v>
      </c>
      <c r="D26" s="55">
        <v>2950.6</v>
      </c>
      <c r="E26" s="55">
        <v>2099.9</v>
      </c>
      <c r="F26" s="55">
        <v>60.2</v>
      </c>
      <c r="G26" s="55">
        <v>80</v>
      </c>
      <c r="H26" s="55">
        <v>121.8</v>
      </c>
      <c r="I26" s="55"/>
      <c r="J26" s="55"/>
      <c r="K26" s="55"/>
      <c r="L26" s="55">
        <v>34.5</v>
      </c>
      <c r="M26" s="55">
        <v>8.8000000000000007</v>
      </c>
      <c r="N26" s="55">
        <v>871.9</v>
      </c>
      <c r="O26" s="55">
        <v>270.89999999999998</v>
      </c>
      <c r="P26" s="55">
        <v>7500.1</v>
      </c>
      <c r="Q26" s="1"/>
      <c r="R26" s="1"/>
      <c r="S26" s="1"/>
      <c r="T26" s="1"/>
      <c r="U26" s="213" t="s">
        <v>602</v>
      </c>
      <c r="V26" s="52" t="s">
        <v>969</v>
      </c>
      <c r="W26" s="53">
        <v>119.35</v>
      </c>
      <c r="X26" s="53" t="s">
        <v>952</v>
      </c>
    </row>
    <row r="27" spans="1:24" x14ac:dyDescent="0.3">
      <c r="A27" s="1"/>
      <c r="B27" s="54" t="s">
        <v>814</v>
      </c>
      <c r="C27" s="55">
        <v>990.5</v>
      </c>
      <c r="D27" s="55">
        <v>2994.6</v>
      </c>
      <c r="E27" s="55">
        <v>2097.4</v>
      </c>
      <c r="F27" s="55">
        <v>60</v>
      </c>
      <c r="G27" s="55">
        <v>80.8</v>
      </c>
      <c r="H27" s="55">
        <v>92</v>
      </c>
      <c r="I27" s="55"/>
      <c r="J27" s="55"/>
      <c r="K27" s="55"/>
      <c r="L27" s="55">
        <v>39.9</v>
      </c>
      <c r="M27" s="55">
        <v>8.8000000000000007</v>
      </c>
      <c r="N27" s="55">
        <v>881.1</v>
      </c>
      <c r="O27" s="55">
        <v>312</v>
      </c>
      <c r="P27" s="55">
        <v>7557.1</v>
      </c>
      <c r="Q27" s="1"/>
      <c r="R27" s="1"/>
      <c r="S27" s="1"/>
      <c r="T27" s="1"/>
      <c r="U27" s="213" t="s">
        <v>603</v>
      </c>
      <c r="V27" s="52" t="s">
        <v>970</v>
      </c>
      <c r="W27" s="53">
        <v>489.15</v>
      </c>
      <c r="X27" s="53" t="s">
        <v>952</v>
      </c>
    </row>
    <row r="28" spans="1:24" x14ac:dyDescent="0.3">
      <c r="A28" s="1"/>
      <c r="B28" s="54" t="s">
        <v>815</v>
      </c>
      <c r="C28" s="55">
        <v>1000.5</v>
      </c>
      <c r="D28" s="55">
        <v>3103.9</v>
      </c>
      <c r="E28" s="55">
        <v>2137.1</v>
      </c>
      <c r="F28" s="55">
        <v>61</v>
      </c>
      <c r="G28" s="55">
        <v>80.099999999999994</v>
      </c>
      <c r="H28" s="55">
        <v>97.8</v>
      </c>
      <c r="I28" s="55"/>
      <c r="J28" s="55"/>
      <c r="K28" s="55"/>
      <c r="L28" s="55">
        <v>40.700000000000003</v>
      </c>
      <c r="M28" s="55">
        <v>8.6999999999999993</v>
      </c>
      <c r="N28" s="55">
        <v>882.8</v>
      </c>
      <c r="O28" s="55">
        <v>302.8</v>
      </c>
      <c r="P28" s="55">
        <v>7715.4</v>
      </c>
      <c r="Q28" s="1"/>
      <c r="R28" s="1"/>
      <c r="S28" s="1"/>
      <c r="T28" s="1"/>
      <c r="U28" s="213" t="s">
        <v>64</v>
      </c>
      <c r="V28" s="52" t="s">
        <v>65</v>
      </c>
      <c r="W28" s="53" t="s">
        <v>952</v>
      </c>
      <c r="X28" s="53">
        <v>5433.4</v>
      </c>
    </row>
    <row r="29" spans="1:24" x14ac:dyDescent="0.3">
      <c r="A29" s="1"/>
      <c r="B29" s="54" t="s">
        <v>816</v>
      </c>
      <c r="C29" s="55">
        <v>994.6</v>
      </c>
      <c r="D29" s="55">
        <v>3046.1</v>
      </c>
      <c r="E29" s="55">
        <v>2164.9</v>
      </c>
      <c r="F29" s="55">
        <v>60</v>
      </c>
      <c r="G29" s="55">
        <v>81.3</v>
      </c>
      <c r="H29" s="55">
        <v>98.6</v>
      </c>
      <c r="I29" s="55"/>
      <c r="J29" s="55"/>
      <c r="K29" s="55"/>
      <c r="L29" s="55">
        <v>41.3</v>
      </c>
      <c r="M29" s="55">
        <v>8.6999999999999993</v>
      </c>
      <c r="N29" s="55">
        <v>886.8</v>
      </c>
      <c r="O29" s="55">
        <v>342.3</v>
      </c>
      <c r="P29" s="55">
        <v>7724.6</v>
      </c>
      <c r="Q29" s="1"/>
      <c r="R29" s="1"/>
      <c r="S29" s="1"/>
      <c r="T29" s="1"/>
      <c r="U29" s="213"/>
      <c r="V29" s="52" t="s">
        <v>971</v>
      </c>
      <c r="W29" s="53">
        <v>155.9</v>
      </c>
      <c r="X29" s="53" t="s">
        <v>952</v>
      </c>
    </row>
    <row r="30" spans="1:24" x14ac:dyDescent="0.3">
      <c r="A30" s="1"/>
      <c r="B30" s="56" t="s">
        <v>817</v>
      </c>
      <c r="C30" s="57">
        <v>994</v>
      </c>
      <c r="D30" s="57">
        <v>3015.4</v>
      </c>
      <c r="E30" s="57">
        <v>2167.1</v>
      </c>
      <c r="F30" s="57">
        <v>60.1</v>
      </c>
      <c r="G30" s="57">
        <v>80.8</v>
      </c>
      <c r="H30" s="57">
        <v>115.8</v>
      </c>
      <c r="I30" s="57"/>
      <c r="J30" s="57"/>
      <c r="K30" s="57"/>
      <c r="L30" s="57">
        <v>39.6</v>
      </c>
      <c r="M30" s="57">
        <v>8.6999999999999993</v>
      </c>
      <c r="N30" s="57">
        <v>886</v>
      </c>
      <c r="O30" s="57">
        <v>348.9</v>
      </c>
      <c r="P30" s="57">
        <v>7716.4</v>
      </c>
      <c r="Q30" s="1"/>
      <c r="R30" s="1"/>
      <c r="S30" s="1"/>
      <c r="T30" s="1"/>
      <c r="U30" s="213" t="s">
        <v>267</v>
      </c>
      <c r="V30" s="52" t="s">
        <v>972</v>
      </c>
      <c r="W30" s="53" t="s">
        <v>952</v>
      </c>
      <c r="X30" s="53">
        <v>1133.3</v>
      </c>
    </row>
    <row r="31" spans="1:24" x14ac:dyDescent="0.3">
      <c r="A31" s="1"/>
      <c r="B31" s="50" t="s">
        <v>818</v>
      </c>
      <c r="C31" s="51">
        <v>999.3</v>
      </c>
      <c r="D31" s="51">
        <v>2992.4</v>
      </c>
      <c r="E31" s="51">
        <v>2140.9</v>
      </c>
      <c r="F31" s="51">
        <v>59.1</v>
      </c>
      <c r="G31" s="51">
        <v>80.5</v>
      </c>
      <c r="H31" s="51">
        <v>140.6</v>
      </c>
      <c r="I31" s="51"/>
      <c r="J31" s="51"/>
      <c r="K31" s="51"/>
      <c r="L31" s="51">
        <v>40.5</v>
      </c>
      <c r="M31" s="51">
        <v>8.6999999999999993</v>
      </c>
      <c r="N31" s="51">
        <v>879.6</v>
      </c>
      <c r="O31" s="51">
        <v>406.5</v>
      </c>
      <c r="P31" s="51">
        <v>7748.1</v>
      </c>
      <c r="Q31" s="1"/>
      <c r="R31" s="1"/>
      <c r="S31" s="1"/>
      <c r="T31" s="1"/>
      <c r="U31" s="213" t="s">
        <v>604</v>
      </c>
      <c r="V31" s="52" t="s">
        <v>973</v>
      </c>
      <c r="W31" s="53">
        <v>433.4</v>
      </c>
      <c r="X31" s="53" t="s">
        <v>952</v>
      </c>
    </row>
    <row r="32" spans="1:24" x14ac:dyDescent="0.3">
      <c r="A32" s="1"/>
      <c r="B32" s="54" t="s">
        <v>819</v>
      </c>
      <c r="C32" s="55">
        <v>996.3</v>
      </c>
      <c r="D32" s="55">
        <v>2961.8</v>
      </c>
      <c r="E32" s="55">
        <v>2074.6</v>
      </c>
      <c r="F32" s="55">
        <v>43.5</v>
      </c>
      <c r="G32" s="55">
        <v>80</v>
      </c>
      <c r="H32" s="55">
        <v>136.5</v>
      </c>
      <c r="I32" s="55"/>
      <c r="J32" s="55"/>
      <c r="K32" s="55"/>
      <c r="L32" s="55">
        <v>39.200000000000003</v>
      </c>
      <c r="M32" s="55">
        <v>8.6999999999999993</v>
      </c>
      <c r="N32" s="55">
        <v>884.2</v>
      </c>
      <c r="O32" s="55">
        <v>458.6</v>
      </c>
      <c r="P32" s="55">
        <v>7683.4</v>
      </c>
      <c r="Q32" s="1"/>
      <c r="R32" s="1"/>
      <c r="S32" s="1"/>
      <c r="T32" s="1"/>
      <c r="U32" s="213" t="s">
        <v>605</v>
      </c>
      <c r="V32" s="52" t="s">
        <v>974</v>
      </c>
      <c r="W32" s="53">
        <v>263.55</v>
      </c>
      <c r="X32" s="53" t="s">
        <v>952</v>
      </c>
    </row>
    <row r="33" spans="1:24" x14ac:dyDescent="0.3">
      <c r="A33" s="1"/>
      <c r="B33" s="54" t="s">
        <v>820</v>
      </c>
      <c r="C33" s="55">
        <v>977.8</v>
      </c>
      <c r="D33" s="55">
        <v>2859</v>
      </c>
      <c r="E33" s="55">
        <v>1958.1</v>
      </c>
      <c r="F33" s="55">
        <v>44.3</v>
      </c>
      <c r="G33" s="55">
        <v>81.2</v>
      </c>
      <c r="H33" s="55">
        <v>133.30000000000001</v>
      </c>
      <c r="I33" s="55"/>
      <c r="J33" s="55"/>
      <c r="K33" s="55"/>
      <c r="L33" s="55">
        <v>40.799999999999997</v>
      </c>
      <c r="M33" s="55">
        <v>8.6999999999999993</v>
      </c>
      <c r="N33" s="55">
        <v>891</v>
      </c>
      <c r="O33" s="55">
        <v>507.1</v>
      </c>
      <c r="P33" s="55">
        <v>7501.3</v>
      </c>
      <c r="Q33" s="1"/>
      <c r="R33" s="1"/>
      <c r="S33" s="1"/>
      <c r="T33" s="1"/>
      <c r="U33" s="213" t="s">
        <v>74</v>
      </c>
      <c r="V33" s="52" t="s">
        <v>975</v>
      </c>
      <c r="W33" s="53" t="s">
        <v>952</v>
      </c>
      <c r="X33" s="53">
        <v>247.85</v>
      </c>
    </row>
    <row r="34" spans="1:24" x14ac:dyDescent="0.3">
      <c r="A34" s="1"/>
      <c r="B34" s="54" t="s">
        <v>821</v>
      </c>
      <c r="C34" s="55">
        <v>984.5</v>
      </c>
      <c r="D34" s="55">
        <v>2996.1</v>
      </c>
      <c r="E34" s="55">
        <v>1801.8</v>
      </c>
      <c r="F34" s="55">
        <v>44.5</v>
      </c>
      <c r="G34" s="55">
        <v>80.8</v>
      </c>
      <c r="H34" s="55">
        <v>136.4</v>
      </c>
      <c r="I34" s="55"/>
      <c r="J34" s="55"/>
      <c r="K34" s="55"/>
      <c r="L34" s="55">
        <v>40.700000000000003</v>
      </c>
      <c r="M34" s="55">
        <v>8.6</v>
      </c>
      <c r="N34" s="55">
        <v>888.9</v>
      </c>
      <c r="O34" s="55">
        <v>566.5</v>
      </c>
      <c r="P34" s="55">
        <v>7548.8</v>
      </c>
      <c r="Q34" s="1"/>
      <c r="R34" s="1"/>
      <c r="S34" s="1"/>
      <c r="T34" s="1"/>
      <c r="U34" s="213"/>
      <c r="V34" s="52" t="s">
        <v>976</v>
      </c>
      <c r="W34" s="53" t="s">
        <v>952</v>
      </c>
      <c r="X34" s="53">
        <v>2990</v>
      </c>
    </row>
    <row r="35" spans="1:24" x14ac:dyDescent="0.3">
      <c r="A35" s="1"/>
      <c r="B35" s="54" t="s">
        <v>822</v>
      </c>
      <c r="C35" s="55">
        <v>996.5</v>
      </c>
      <c r="D35" s="55">
        <v>2980.8</v>
      </c>
      <c r="E35" s="55">
        <v>1722.2</v>
      </c>
      <c r="F35" s="55">
        <v>45.4</v>
      </c>
      <c r="G35" s="55">
        <v>79.5</v>
      </c>
      <c r="H35" s="55">
        <v>140.80000000000001</v>
      </c>
      <c r="I35" s="55"/>
      <c r="J35" s="55"/>
      <c r="K35" s="55"/>
      <c r="L35" s="55">
        <v>37.700000000000003</v>
      </c>
      <c r="M35" s="55">
        <v>8.6</v>
      </c>
      <c r="N35" s="55">
        <v>875.6</v>
      </c>
      <c r="O35" s="55">
        <v>652.5</v>
      </c>
      <c r="P35" s="55">
        <v>7539.6</v>
      </c>
      <c r="Q35" s="1"/>
      <c r="R35" s="1"/>
      <c r="S35" s="1"/>
      <c r="T35" s="1"/>
      <c r="U35" s="213" t="s">
        <v>618</v>
      </c>
      <c r="V35" s="52" t="s">
        <v>977</v>
      </c>
      <c r="W35" s="53">
        <v>338.35</v>
      </c>
      <c r="X35" s="53" t="s">
        <v>952</v>
      </c>
    </row>
    <row r="36" spans="1:24" x14ac:dyDescent="0.3">
      <c r="A36" s="1"/>
      <c r="B36" s="54" t="s">
        <v>823</v>
      </c>
      <c r="C36" s="55">
        <v>989.6</v>
      </c>
      <c r="D36" s="55">
        <v>2954.4</v>
      </c>
      <c r="E36" s="55">
        <v>1639</v>
      </c>
      <c r="F36" s="55">
        <v>44.9</v>
      </c>
      <c r="G36" s="55">
        <v>80</v>
      </c>
      <c r="H36" s="55">
        <v>95</v>
      </c>
      <c r="I36" s="55"/>
      <c r="J36" s="55"/>
      <c r="K36" s="55"/>
      <c r="L36" s="55">
        <v>38.799999999999997</v>
      </c>
      <c r="M36" s="55">
        <v>8.6</v>
      </c>
      <c r="N36" s="55">
        <v>850.6</v>
      </c>
      <c r="O36" s="55">
        <v>714.8</v>
      </c>
      <c r="P36" s="55">
        <v>7415.7</v>
      </c>
      <c r="Q36" s="1"/>
      <c r="R36" s="1"/>
      <c r="S36" s="1"/>
      <c r="T36" s="1"/>
      <c r="U36" s="213"/>
      <c r="V36" s="52" t="s">
        <v>978</v>
      </c>
      <c r="W36" s="53">
        <v>134.44999999999999</v>
      </c>
      <c r="X36" s="53" t="s">
        <v>952</v>
      </c>
    </row>
    <row r="37" spans="1:24" x14ac:dyDescent="0.3">
      <c r="A37" s="1"/>
      <c r="B37" s="54" t="s">
        <v>824</v>
      </c>
      <c r="C37" s="55">
        <v>988.8</v>
      </c>
      <c r="D37" s="55">
        <v>2994.2</v>
      </c>
      <c r="E37" s="55">
        <v>1683.6</v>
      </c>
      <c r="F37" s="55">
        <v>44.6</v>
      </c>
      <c r="G37" s="55">
        <v>81</v>
      </c>
      <c r="H37" s="55">
        <v>94.5</v>
      </c>
      <c r="I37" s="55"/>
      <c r="J37" s="55"/>
      <c r="K37" s="55"/>
      <c r="L37" s="55">
        <v>37.200000000000003</v>
      </c>
      <c r="M37" s="55">
        <v>8.6</v>
      </c>
      <c r="N37" s="55">
        <v>799.8</v>
      </c>
      <c r="O37" s="55">
        <v>754.4</v>
      </c>
      <c r="P37" s="55">
        <v>7486.7</v>
      </c>
      <c r="Q37" s="1"/>
      <c r="R37" s="1"/>
      <c r="S37" s="1"/>
      <c r="T37" s="1"/>
      <c r="U37" s="213" t="s">
        <v>619</v>
      </c>
      <c r="V37" s="52" t="s">
        <v>979</v>
      </c>
      <c r="W37" s="53">
        <v>426.4</v>
      </c>
      <c r="X37" s="53" t="s">
        <v>952</v>
      </c>
    </row>
    <row r="38" spans="1:24" x14ac:dyDescent="0.3">
      <c r="A38" s="1"/>
      <c r="B38" s="56" t="s">
        <v>825</v>
      </c>
      <c r="C38" s="57">
        <v>981.6</v>
      </c>
      <c r="D38" s="57">
        <v>3059.1</v>
      </c>
      <c r="E38" s="57">
        <v>1718.5</v>
      </c>
      <c r="F38" s="57">
        <v>44.9</v>
      </c>
      <c r="G38" s="57">
        <v>27.5</v>
      </c>
      <c r="H38" s="57">
        <v>61</v>
      </c>
      <c r="I38" s="57"/>
      <c r="J38" s="57"/>
      <c r="K38" s="57"/>
      <c r="L38" s="57">
        <v>36.700000000000003</v>
      </c>
      <c r="M38" s="57">
        <v>8.6</v>
      </c>
      <c r="N38" s="57">
        <v>659.1</v>
      </c>
      <c r="O38" s="57">
        <v>776.3</v>
      </c>
      <c r="P38" s="57">
        <v>7373.3</v>
      </c>
      <c r="Q38" s="1"/>
      <c r="R38" s="1"/>
      <c r="S38" s="1"/>
      <c r="T38" s="1"/>
      <c r="U38" s="213"/>
      <c r="V38" s="52" t="s">
        <v>980</v>
      </c>
      <c r="W38" s="53">
        <v>450.15</v>
      </c>
      <c r="X38" s="53" t="s">
        <v>952</v>
      </c>
    </row>
    <row r="39" spans="1:24" x14ac:dyDescent="0.3">
      <c r="A39" s="1"/>
      <c r="B39" s="50" t="s">
        <v>826</v>
      </c>
      <c r="C39" s="51">
        <v>989.3</v>
      </c>
      <c r="D39" s="51">
        <v>3009.3</v>
      </c>
      <c r="E39" s="51">
        <v>2052.9</v>
      </c>
      <c r="F39" s="51">
        <v>44.7</v>
      </c>
      <c r="G39" s="51">
        <v>27</v>
      </c>
      <c r="H39" s="51">
        <v>64.5</v>
      </c>
      <c r="I39" s="51"/>
      <c r="J39" s="51"/>
      <c r="K39" s="51"/>
      <c r="L39" s="51">
        <v>39.299999999999997</v>
      </c>
      <c r="M39" s="51">
        <v>8.6</v>
      </c>
      <c r="N39" s="51">
        <v>352.3</v>
      </c>
      <c r="O39" s="51">
        <v>763.3</v>
      </c>
      <c r="P39" s="51">
        <v>7351.2</v>
      </c>
      <c r="Q39" s="1"/>
      <c r="R39" s="1"/>
      <c r="S39" s="1"/>
      <c r="T39" s="1"/>
      <c r="U39" s="213"/>
      <c r="V39" s="52" t="s">
        <v>981</v>
      </c>
      <c r="W39" s="53">
        <v>446.45</v>
      </c>
      <c r="X39" s="53" t="s">
        <v>952</v>
      </c>
    </row>
    <row r="40" spans="1:24" x14ac:dyDescent="0.3">
      <c r="A40" s="1"/>
      <c r="B40" s="54" t="s">
        <v>827</v>
      </c>
      <c r="C40" s="55">
        <v>992.2</v>
      </c>
      <c r="D40" s="55">
        <v>3061.9</v>
      </c>
      <c r="E40" s="55">
        <v>2361.5</v>
      </c>
      <c r="F40" s="55">
        <v>45.2</v>
      </c>
      <c r="G40" s="55">
        <v>27.4</v>
      </c>
      <c r="H40" s="55">
        <v>4</v>
      </c>
      <c r="I40" s="55"/>
      <c r="J40" s="55"/>
      <c r="K40" s="55"/>
      <c r="L40" s="55">
        <v>39.299999999999997</v>
      </c>
      <c r="M40" s="55">
        <v>8.6</v>
      </c>
      <c r="N40" s="55">
        <v>86.2</v>
      </c>
      <c r="O40" s="55">
        <v>748</v>
      </c>
      <c r="P40" s="55">
        <v>7374.3</v>
      </c>
      <c r="Q40" s="1"/>
      <c r="R40" s="1"/>
      <c r="S40" s="1"/>
      <c r="T40" s="1"/>
      <c r="U40" s="213"/>
      <c r="V40" s="52" t="s">
        <v>982</v>
      </c>
      <c r="W40" s="53">
        <v>166.6</v>
      </c>
      <c r="X40" s="53" t="s">
        <v>952</v>
      </c>
    </row>
    <row r="41" spans="1:24" x14ac:dyDescent="0.3">
      <c r="A41" s="1"/>
      <c r="B41" s="54" t="s">
        <v>828</v>
      </c>
      <c r="C41" s="55">
        <v>983.3</v>
      </c>
      <c r="D41" s="55">
        <v>3190.9</v>
      </c>
      <c r="E41" s="55">
        <v>2383.8000000000002</v>
      </c>
      <c r="F41" s="55">
        <v>42.8</v>
      </c>
      <c r="G41" s="55">
        <v>27.4</v>
      </c>
      <c r="H41" s="55">
        <v>4</v>
      </c>
      <c r="I41" s="55"/>
      <c r="J41" s="55"/>
      <c r="K41" s="55"/>
      <c r="L41" s="55">
        <v>40.700000000000003</v>
      </c>
      <c r="M41" s="55">
        <v>8.6</v>
      </c>
      <c r="N41" s="55">
        <v>0.3</v>
      </c>
      <c r="O41" s="55">
        <v>730.1</v>
      </c>
      <c r="P41" s="55">
        <v>7411.9</v>
      </c>
      <c r="Q41" s="1"/>
      <c r="R41" s="1"/>
      <c r="S41" s="1"/>
      <c r="T41" s="1"/>
      <c r="U41" s="213" t="s">
        <v>606</v>
      </c>
      <c r="V41" s="52" t="s">
        <v>983</v>
      </c>
      <c r="W41" s="53">
        <v>74.349999999999994</v>
      </c>
      <c r="X41" s="53" t="s">
        <v>952</v>
      </c>
    </row>
    <row r="42" spans="1:24" x14ac:dyDescent="0.3">
      <c r="A42" s="1"/>
      <c r="B42" s="54" t="s">
        <v>829</v>
      </c>
      <c r="C42" s="55">
        <v>987.4</v>
      </c>
      <c r="D42" s="55">
        <v>3175.5</v>
      </c>
      <c r="E42" s="55">
        <v>2556.3000000000002</v>
      </c>
      <c r="F42" s="55">
        <v>42.6</v>
      </c>
      <c r="G42" s="55">
        <v>26.9</v>
      </c>
      <c r="H42" s="55">
        <v>0</v>
      </c>
      <c r="I42" s="55"/>
      <c r="J42" s="55"/>
      <c r="K42" s="55"/>
      <c r="L42" s="55">
        <v>39.5</v>
      </c>
      <c r="M42" s="55">
        <v>8.6</v>
      </c>
      <c r="N42" s="55">
        <v>0</v>
      </c>
      <c r="O42" s="55">
        <v>727.7</v>
      </c>
      <c r="P42" s="55">
        <v>7564.5</v>
      </c>
      <c r="Q42" s="1"/>
      <c r="R42" s="1"/>
      <c r="S42" s="1"/>
      <c r="T42" s="1"/>
      <c r="U42" s="213" t="s">
        <v>590</v>
      </c>
      <c r="V42" s="52" t="s">
        <v>984</v>
      </c>
      <c r="W42" s="53">
        <v>448.95</v>
      </c>
      <c r="X42" s="53" t="s">
        <v>952</v>
      </c>
    </row>
    <row r="43" spans="1:24" x14ac:dyDescent="0.3">
      <c r="A43" s="1"/>
      <c r="B43" s="54" t="s">
        <v>830</v>
      </c>
      <c r="C43" s="55">
        <v>995</v>
      </c>
      <c r="D43" s="55">
        <v>3291.7</v>
      </c>
      <c r="E43" s="55">
        <v>2609.3000000000002</v>
      </c>
      <c r="F43" s="55">
        <v>45.1</v>
      </c>
      <c r="G43" s="55">
        <v>79.7</v>
      </c>
      <c r="H43" s="55">
        <v>0</v>
      </c>
      <c r="I43" s="55"/>
      <c r="J43" s="55"/>
      <c r="K43" s="55"/>
      <c r="L43" s="55">
        <v>41.8</v>
      </c>
      <c r="M43" s="55">
        <v>8.6</v>
      </c>
      <c r="N43" s="55">
        <v>0</v>
      </c>
      <c r="O43" s="55">
        <v>712.1</v>
      </c>
      <c r="P43" s="55">
        <v>7783.3</v>
      </c>
      <c r="Q43" s="1"/>
      <c r="R43" s="1"/>
      <c r="S43" s="1"/>
      <c r="T43" s="1"/>
      <c r="U43" s="213" t="s">
        <v>311</v>
      </c>
      <c r="V43" s="52" t="s">
        <v>985</v>
      </c>
      <c r="W43" s="53">
        <v>136.80000000000001</v>
      </c>
      <c r="X43" s="53" t="s">
        <v>952</v>
      </c>
    </row>
    <row r="44" spans="1:24" x14ac:dyDescent="0.3">
      <c r="A44" s="1"/>
      <c r="B44" s="54" t="s">
        <v>831</v>
      </c>
      <c r="C44" s="55">
        <v>998.6</v>
      </c>
      <c r="D44" s="55">
        <v>3264.5</v>
      </c>
      <c r="E44" s="55">
        <v>2600</v>
      </c>
      <c r="F44" s="55">
        <v>45.6</v>
      </c>
      <c r="G44" s="55">
        <v>81.400000000000006</v>
      </c>
      <c r="H44" s="55">
        <v>0</v>
      </c>
      <c r="I44" s="55"/>
      <c r="J44" s="55"/>
      <c r="K44" s="55"/>
      <c r="L44" s="55">
        <v>42.6</v>
      </c>
      <c r="M44" s="55">
        <v>8.6</v>
      </c>
      <c r="N44" s="55">
        <v>0</v>
      </c>
      <c r="O44" s="55">
        <v>723.9</v>
      </c>
      <c r="P44" s="55">
        <v>7765.2</v>
      </c>
      <c r="Q44" s="1"/>
      <c r="R44" s="1"/>
      <c r="S44" s="1"/>
      <c r="T44" s="1"/>
      <c r="U44" s="213" t="s">
        <v>86</v>
      </c>
      <c r="V44" s="52" t="s">
        <v>986</v>
      </c>
      <c r="W44" s="53" t="s">
        <v>952</v>
      </c>
      <c r="X44" s="53">
        <v>3756.6</v>
      </c>
    </row>
    <row r="45" spans="1:24" x14ac:dyDescent="0.3">
      <c r="A45" s="1"/>
      <c r="B45" s="54" t="s">
        <v>832</v>
      </c>
      <c r="C45" s="55">
        <v>991.7</v>
      </c>
      <c r="D45" s="55">
        <v>3273.1</v>
      </c>
      <c r="E45" s="55">
        <v>2670.3</v>
      </c>
      <c r="F45" s="55">
        <v>45.7</v>
      </c>
      <c r="G45" s="55">
        <v>47.1</v>
      </c>
      <c r="H45" s="55">
        <v>0</v>
      </c>
      <c r="I45" s="55"/>
      <c r="J45" s="55"/>
      <c r="K45" s="55"/>
      <c r="L45" s="55">
        <v>37.4</v>
      </c>
      <c r="M45" s="55">
        <v>8.6</v>
      </c>
      <c r="N45" s="55">
        <v>0</v>
      </c>
      <c r="O45" s="55">
        <v>694</v>
      </c>
      <c r="P45" s="55">
        <v>7767.9</v>
      </c>
      <c r="Q45" s="1"/>
      <c r="R45" s="1"/>
      <c r="S45" s="1"/>
      <c r="T45" s="1"/>
      <c r="U45" s="213" t="s">
        <v>314</v>
      </c>
      <c r="V45" s="52" t="s">
        <v>987</v>
      </c>
      <c r="W45" s="53">
        <v>1154.2</v>
      </c>
      <c r="X45" s="53" t="s">
        <v>952</v>
      </c>
    </row>
    <row r="46" spans="1:24" x14ac:dyDescent="0.3">
      <c r="A46" s="1"/>
      <c r="B46" s="56" t="s">
        <v>833</v>
      </c>
      <c r="C46" s="57">
        <v>1007.4</v>
      </c>
      <c r="D46" s="57">
        <v>3292.8</v>
      </c>
      <c r="E46" s="57">
        <v>2636.7</v>
      </c>
      <c r="F46" s="57">
        <v>46</v>
      </c>
      <c r="G46" s="57">
        <v>26.8</v>
      </c>
      <c r="H46" s="57">
        <v>0</v>
      </c>
      <c r="I46" s="57"/>
      <c r="J46" s="57"/>
      <c r="K46" s="57"/>
      <c r="L46" s="57">
        <v>35.200000000000003</v>
      </c>
      <c r="M46" s="57">
        <v>7.4</v>
      </c>
      <c r="N46" s="57">
        <v>0</v>
      </c>
      <c r="O46" s="57">
        <v>697.1</v>
      </c>
      <c r="P46" s="57">
        <v>7749.4</v>
      </c>
      <c r="Q46" s="1"/>
      <c r="R46" s="1"/>
      <c r="S46" s="1"/>
      <c r="T46" s="1"/>
      <c r="U46" s="213" t="s">
        <v>317</v>
      </c>
      <c r="V46" s="52" t="s">
        <v>988</v>
      </c>
      <c r="W46" s="53">
        <v>74.25</v>
      </c>
      <c r="X46" s="53" t="s">
        <v>952</v>
      </c>
    </row>
    <row r="47" spans="1:24" x14ac:dyDescent="0.3">
      <c r="A47" s="1"/>
      <c r="B47" s="50" t="s">
        <v>834</v>
      </c>
      <c r="C47" s="51">
        <v>980.6</v>
      </c>
      <c r="D47" s="51">
        <v>3301.3</v>
      </c>
      <c r="E47" s="51">
        <v>2659.7</v>
      </c>
      <c r="F47" s="51">
        <v>45.7</v>
      </c>
      <c r="G47" s="51">
        <v>26.8</v>
      </c>
      <c r="H47" s="51">
        <v>0</v>
      </c>
      <c r="I47" s="51"/>
      <c r="J47" s="51"/>
      <c r="K47" s="51"/>
      <c r="L47" s="51">
        <v>38.299999999999997</v>
      </c>
      <c r="M47" s="51">
        <v>7.4</v>
      </c>
      <c r="N47" s="51">
        <v>0</v>
      </c>
      <c r="O47" s="51">
        <v>672.7</v>
      </c>
      <c r="P47" s="51">
        <v>7732.5</v>
      </c>
      <c r="Q47" s="1"/>
      <c r="R47" s="1"/>
      <c r="S47" s="1"/>
      <c r="T47" s="1"/>
      <c r="U47" s="213" t="s">
        <v>22</v>
      </c>
      <c r="V47" s="52" t="s">
        <v>89</v>
      </c>
      <c r="W47" s="53" t="s">
        <v>952</v>
      </c>
      <c r="X47" s="53">
        <v>13320.6</v>
      </c>
    </row>
    <row r="48" spans="1:24" x14ac:dyDescent="0.3">
      <c r="A48" s="1"/>
      <c r="B48" s="54" t="s">
        <v>835</v>
      </c>
      <c r="C48" s="55">
        <v>1001.8</v>
      </c>
      <c r="D48" s="55">
        <v>3350.4</v>
      </c>
      <c r="E48" s="55">
        <v>2624.4</v>
      </c>
      <c r="F48" s="55">
        <v>45.7</v>
      </c>
      <c r="G48" s="55">
        <v>27.5</v>
      </c>
      <c r="H48" s="55">
        <v>0</v>
      </c>
      <c r="I48" s="55"/>
      <c r="J48" s="55"/>
      <c r="K48" s="55"/>
      <c r="L48" s="55">
        <v>38.4</v>
      </c>
      <c r="M48" s="55">
        <v>8.1999999999999993</v>
      </c>
      <c r="N48" s="55">
        <v>0</v>
      </c>
      <c r="O48" s="55">
        <v>623.20000000000005</v>
      </c>
      <c r="P48" s="55">
        <v>7719.6</v>
      </c>
      <c r="Q48" s="1"/>
      <c r="R48" s="1"/>
      <c r="S48" s="1"/>
      <c r="T48" s="1"/>
      <c r="U48" s="213"/>
      <c r="V48" s="52" t="s">
        <v>989</v>
      </c>
      <c r="W48" s="53">
        <v>204.1</v>
      </c>
      <c r="X48" s="53" t="s">
        <v>952</v>
      </c>
    </row>
    <row r="49" spans="1:24" x14ac:dyDescent="0.3">
      <c r="A49" s="1"/>
      <c r="B49" s="54" t="s">
        <v>836</v>
      </c>
      <c r="C49" s="55">
        <v>998.27</v>
      </c>
      <c r="D49" s="55">
        <v>3296.19</v>
      </c>
      <c r="E49" s="55">
        <v>2626.2</v>
      </c>
      <c r="F49" s="55">
        <v>45.6</v>
      </c>
      <c r="G49" s="55">
        <v>26.9</v>
      </c>
      <c r="H49" s="55">
        <v>0</v>
      </c>
      <c r="I49" s="55"/>
      <c r="J49" s="55"/>
      <c r="K49" s="55"/>
      <c r="L49" s="55">
        <v>40.4</v>
      </c>
      <c r="M49" s="55">
        <v>8.6</v>
      </c>
      <c r="N49" s="55">
        <v>0</v>
      </c>
      <c r="O49" s="55">
        <v>621.4</v>
      </c>
      <c r="P49" s="55">
        <v>7663.56</v>
      </c>
      <c r="Q49" s="1"/>
      <c r="R49" s="1"/>
      <c r="S49" s="1"/>
      <c r="T49" s="1"/>
      <c r="U49" s="213" t="s">
        <v>588</v>
      </c>
      <c r="V49" s="52" t="s">
        <v>990</v>
      </c>
      <c r="W49" s="53" t="s">
        <v>952</v>
      </c>
      <c r="X49" s="53">
        <v>1766.15</v>
      </c>
    </row>
    <row r="50" spans="1:24" x14ac:dyDescent="0.3">
      <c r="A50" s="1"/>
      <c r="B50" s="54" t="s">
        <v>837</v>
      </c>
      <c r="C50" s="55">
        <v>1000.54</v>
      </c>
      <c r="D50" s="55">
        <v>3340.27</v>
      </c>
      <c r="E50" s="55">
        <v>2640.5</v>
      </c>
      <c r="F50" s="55">
        <v>45.6</v>
      </c>
      <c r="G50" s="55">
        <v>27.2</v>
      </c>
      <c r="H50" s="55">
        <v>0</v>
      </c>
      <c r="I50" s="55"/>
      <c r="J50" s="55"/>
      <c r="K50" s="55"/>
      <c r="L50" s="55">
        <v>42.5</v>
      </c>
      <c r="M50" s="55">
        <v>8.6</v>
      </c>
      <c r="N50" s="55">
        <v>0</v>
      </c>
      <c r="O50" s="55">
        <v>576.70000000000005</v>
      </c>
      <c r="P50" s="55">
        <v>7681.91</v>
      </c>
      <c r="Q50" s="1"/>
      <c r="R50" s="1"/>
      <c r="S50" s="1"/>
      <c r="T50" s="1"/>
      <c r="U50" s="213" t="s">
        <v>30</v>
      </c>
      <c r="V50" s="52" t="s">
        <v>991</v>
      </c>
      <c r="W50" s="53">
        <v>68.5</v>
      </c>
      <c r="X50" s="53" t="s">
        <v>952</v>
      </c>
    </row>
    <row r="51" spans="1:24" x14ac:dyDescent="0.3">
      <c r="A51" s="1"/>
      <c r="B51" s="54" t="s">
        <v>838</v>
      </c>
      <c r="C51" s="55">
        <v>1000.23</v>
      </c>
      <c r="D51" s="55">
        <v>3336.42</v>
      </c>
      <c r="E51" s="55">
        <v>2578.9</v>
      </c>
      <c r="F51" s="55">
        <v>45.6</v>
      </c>
      <c r="G51" s="55">
        <v>26.9</v>
      </c>
      <c r="H51" s="55">
        <v>0</v>
      </c>
      <c r="I51" s="55"/>
      <c r="J51" s="55"/>
      <c r="K51" s="55"/>
      <c r="L51" s="55">
        <v>42</v>
      </c>
      <c r="M51" s="55">
        <v>8.6</v>
      </c>
      <c r="N51" s="55">
        <v>0</v>
      </c>
      <c r="O51" s="55">
        <v>521.4</v>
      </c>
      <c r="P51" s="55">
        <v>7560.05</v>
      </c>
      <c r="Q51" s="1"/>
      <c r="R51" s="1"/>
      <c r="S51" s="1"/>
      <c r="T51" s="1"/>
      <c r="U51" s="213" t="s">
        <v>102</v>
      </c>
      <c r="V51" s="52" t="s">
        <v>992</v>
      </c>
      <c r="W51" s="53">
        <v>121.55</v>
      </c>
      <c r="X51" s="53" t="s">
        <v>952</v>
      </c>
    </row>
    <row r="52" spans="1:24" x14ac:dyDescent="0.3">
      <c r="A52" s="1"/>
      <c r="B52" s="54" t="s">
        <v>839</v>
      </c>
      <c r="C52" s="55">
        <v>998.65</v>
      </c>
      <c r="D52" s="55">
        <v>3268.9</v>
      </c>
      <c r="E52" s="55">
        <v>2546.6999999999998</v>
      </c>
      <c r="F52" s="55">
        <v>45.5</v>
      </c>
      <c r="G52" s="55">
        <v>27.7</v>
      </c>
      <c r="H52" s="55">
        <v>0</v>
      </c>
      <c r="I52" s="55"/>
      <c r="J52" s="55"/>
      <c r="K52" s="55"/>
      <c r="L52" s="55">
        <v>41.9</v>
      </c>
      <c r="M52" s="55">
        <v>8.6999999999999993</v>
      </c>
      <c r="N52" s="55">
        <v>0</v>
      </c>
      <c r="O52" s="55">
        <v>451.4</v>
      </c>
      <c r="P52" s="55">
        <v>7389.45</v>
      </c>
      <c r="Q52" s="1"/>
      <c r="R52" s="1"/>
      <c r="S52" s="1"/>
      <c r="T52" s="1"/>
      <c r="U52" s="213"/>
      <c r="V52" s="52" t="s">
        <v>993</v>
      </c>
      <c r="W52" s="53" t="s">
        <v>952</v>
      </c>
      <c r="X52" s="53">
        <v>4356.45</v>
      </c>
    </row>
    <row r="53" spans="1:24" x14ac:dyDescent="0.3">
      <c r="A53" s="1"/>
      <c r="B53" s="54" t="s">
        <v>840</v>
      </c>
      <c r="C53" s="55">
        <v>1005.58</v>
      </c>
      <c r="D53" s="55">
        <v>3295.6</v>
      </c>
      <c r="E53" s="55">
        <v>2362.1999999999998</v>
      </c>
      <c r="F53" s="55">
        <v>45.1</v>
      </c>
      <c r="G53" s="55">
        <v>26.6</v>
      </c>
      <c r="H53" s="55">
        <v>0</v>
      </c>
      <c r="I53" s="55"/>
      <c r="J53" s="55"/>
      <c r="K53" s="55"/>
      <c r="L53" s="55">
        <v>42.7</v>
      </c>
      <c r="M53" s="55">
        <v>8.6999999999999993</v>
      </c>
      <c r="N53" s="55">
        <v>0</v>
      </c>
      <c r="O53" s="55">
        <v>408.2</v>
      </c>
      <c r="P53" s="55">
        <v>7194.68</v>
      </c>
      <c r="Q53" s="1"/>
      <c r="R53" s="1"/>
      <c r="S53" s="1"/>
      <c r="T53" s="1"/>
      <c r="U53" s="213"/>
      <c r="V53" s="52" t="s">
        <v>111</v>
      </c>
      <c r="W53" s="53" t="s">
        <v>952</v>
      </c>
      <c r="X53" s="53">
        <v>1930.4</v>
      </c>
    </row>
    <row r="54" spans="1:24" x14ac:dyDescent="0.3">
      <c r="A54" s="1"/>
      <c r="B54" s="56" t="s">
        <v>50</v>
      </c>
      <c r="C54" s="57">
        <v>995.68</v>
      </c>
      <c r="D54" s="57">
        <v>3167.18</v>
      </c>
      <c r="E54" s="57">
        <v>2231.8000000000002</v>
      </c>
      <c r="F54" s="57">
        <v>45.9</v>
      </c>
      <c r="G54" s="57">
        <v>27.1</v>
      </c>
      <c r="H54" s="57">
        <v>0</v>
      </c>
      <c r="I54" s="57"/>
      <c r="J54" s="57"/>
      <c r="K54" s="57"/>
      <c r="L54" s="57">
        <v>41.4</v>
      </c>
      <c r="M54" s="57">
        <v>8.6999999999999993</v>
      </c>
      <c r="N54" s="57">
        <v>1</v>
      </c>
      <c r="O54" s="57">
        <v>383</v>
      </c>
      <c r="P54" s="57">
        <v>6901.76</v>
      </c>
      <c r="Q54" s="1"/>
      <c r="R54" s="1"/>
      <c r="S54" s="1"/>
      <c r="T54" s="1"/>
      <c r="U54" s="213"/>
      <c r="V54" s="52" t="s">
        <v>994</v>
      </c>
      <c r="W54" s="53">
        <v>238.35</v>
      </c>
      <c r="X54" s="53" t="s">
        <v>952</v>
      </c>
    </row>
    <row r="55" spans="1:24" x14ac:dyDescent="0.3">
      <c r="A55" s="1"/>
      <c r="B55" s="58" t="s">
        <v>995</v>
      </c>
      <c r="C55" s="59">
        <f t="shared" ref="C55:N55" si="0">SUM(C7:C54)/2</f>
        <v>23938.274999999998</v>
      </c>
      <c r="D55" s="59">
        <f t="shared" si="0"/>
        <v>73568.28</v>
      </c>
      <c r="E55" s="59">
        <f t="shared" si="0"/>
        <v>52296.849999999991</v>
      </c>
      <c r="F55" s="59">
        <f t="shared" si="0"/>
        <v>812.0999999999998</v>
      </c>
      <c r="G55" s="59">
        <f t="shared" si="0"/>
        <v>875.65000000000009</v>
      </c>
      <c r="H55" s="59">
        <f t="shared" si="0"/>
        <v>864.30000000000007</v>
      </c>
      <c r="I55" s="59">
        <f t="shared" si="0"/>
        <v>0</v>
      </c>
      <c r="J55" s="59">
        <f t="shared" si="0"/>
        <v>0</v>
      </c>
      <c r="K55" s="59">
        <f t="shared" si="0"/>
        <v>0</v>
      </c>
      <c r="L55" s="59">
        <f t="shared" si="0"/>
        <v>952.80000000000018</v>
      </c>
      <c r="M55" s="59">
        <f t="shared" si="0"/>
        <v>207.55000000000007</v>
      </c>
      <c r="N55" s="59">
        <f t="shared" si="0"/>
        <v>7867.2</v>
      </c>
      <c r="O55" s="59">
        <f t="shared" ref="O55" si="1">SUM(O7:O54)/2</f>
        <v>12126.25</v>
      </c>
      <c r="P55" s="59">
        <f>SUM(P7:P54)/2</f>
        <v>173509.25499999998</v>
      </c>
      <c r="Q55" s="1"/>
      <c r="R55" s="1"/>
      <c r="S55" s="1"/>
      <c r="T55" s="1"/>
      <c r="U55" s="213" t="s">
        <v>113</v>
      </c>
      <c r="V55" s="52" t="s">
        <v>996</v>
      </c>
      <c r="W55" s="53" t="s">
        <v>952</v>
      </c>
      <c r="X55" s="53">
        <v>1807.75</v>
      </c>
    </row>
    <row r="56" spans="1:24" x14ac:dyDescent="0.3">
      <c r="A56" s="1"/>
      <c r="B56" s="58" t="s">
        <v>997</v>
      </c>
      <c r="C56" s="59">
        <f t="shared" ref="C56:P56" si="2">C55*100/$P$55</f>
        <v>13.796540709024429</v>
      </c>
      <c r="D56" s="59">
        <f t="shared" si="2"/>
        <v>42.400205107214603</v>
      </c>
      <c r="E56" s="59">
        <f t="shared" si="2"/>
        <v>30.140668865185319</v>
      </c>
      <c r="F56" s="59">
        <f t="shared" si="2"/>
        <v>0.46804419741183256</v>
      </c>
      <c r="G56" s="59">
        <f t="shared" si="2"/>
        <v>0.50467048573287931</v>
      </c>
      <c r="H56" s="59">
        <f t="shared" si="2"/>
        <v>0.49812904792888435</v>
      </c>
      <c r="I56" s="59">
        <f t="shared" si="2"/>
        <v>0</v>
      </c>
      <c r="J56" s="59">
        <f t="shared" si="2"/>
        <v>0</v>
      </c>
      <c r="K56" s="59">
        <f t="shared" si="2"/>
        <v>0</v>
      </c>
      <c r="L56" s="59">
        <f t="shared" si="2"/>
        <v>0.5491349726560697</v>
      </c>
      <c r="M56" s="59">
        <f t="shared" si="2"/>
        <v>0.11961897940256852</v>
      </c>
      <c r="N56" s="59">
        <f t="shared" si="2"/>
        <v>4.5341673560871438</v>
      </c>
      <c r="O56" s="59">
        <f t="shared" si="2"/>
        <v>6.9888202793562808</v>
      </c>
      <c r="P56" s="59">
        <f t="shared" si="2"/>
        <v>99.999999999999986</v>
      </c>
      <c r="Q56" s="1"/>
      <c r="R56" s="1"/>
      <c r="S56" s="1"/>
      <c r="T56" s="1"/>
      <c r="U56" s="213"/>
      <c r="V56" s="52" t="s">
        <v>998</v>
      </c>
      <c r="W56" s="53">
        <v>14.4</v>
      </c>
      <c r="X56" s="53" t="s">
        <v>952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3"/>
      <c r="V57" s="52" t="s">
        <v>999</v>
      </c>
      <c r="W57" s="53">
        <v>722.5</v>
      </c>
      <c r="X57" s="53" t="s">
        <v>952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3"/>
      <c r="V58" s="52" t="s">
        <v>114</v>
      </c>
      <c r="W58" s="53" t="s">
        <v>952</v>
      </c>
      <c r="X58" s="53">
        <v>3183.15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3"/>
      <c r="V59" s="52" t="s">
        <v>118</v>
      </c>
      <c r="W59" s="53" t="s">
        <v>952</v>
      </c>
      <c r="X59" s="53">
        <v>2501.6999999999998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3"/>
      <c r="V60" s="52" t="s">
        <v>1000</v>
      </c>
      <c r="W60" s="53">
        <v>1529.95</v>
      </c>
      <c r="X60" s="53" t="s">
        <v>952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3" t="s">
        <v>37</v>
      </c>
      <c r="V61" s="52" t="s">
        <v>1001</v>
      </c>
      <c r="W61" s="53" t="s">
        <v>952</v>
      </c>
      <c r="X61" s="53">
        <v>2626.55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3"/>
      <c r="V62" s="52" t="s">
        <v>38</v>
      </c>
      <c r="W62" s="53">
        <v>28.65</v>
      </c>
      <c r="X62" s="53" t="s">
        <v>952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3" t="s">
        <v>1002</v>
      </c>
      <c r="V63" s="52" t="s">
        <v>1003</v>
      </c>
      <c r="W63" s="53">
        <v>480.3</v>
      </c>
      <c r="X63" s="53" t="s">
        <v>952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3"/>
      <c r="V64" s="52" t="s">
        <v>1004</v>
      </c>
      <c r="W64" s="53">
        <v>200.75</v>
      </c>
      <c r="X64" s="53" t="s">
        <v>952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3"/>
      <c r="V65" s="52" t="s">
        <v>1005</v>
      </c>
      <c r="W65" s="53">
        <v>479.35</v>
      </c>
      <c r="X65" s="53" t="s">
        <v>952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3" t="s">
        <v>138</v>
      </c>
      <c r="V66" s="52" t="s">
        <v>1006</v>
      </c>
      <c r="W66" s="53">
        <v>90.4</v>
      </c>
      <c r="X66" s="53" t="s">
        <v>952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3"/>
      <c r="V67" s="52" t="s">
        <v>139</v>
      </c>
      <c r="W67" s="53">
        <v>473.55</v>
      </c>
      <c r="X67" s="53" t="s">
        <v>952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3"/>
      <c r="V68" s="52" t="s">
        <v>141</v>
      </c>
      <c r="W68" s="53" t="s">
        <v>952</v>
      </c>
      <c r="X68" s="53">
        <v>2996.7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3"/>
      <c r="V69" s="52" t="s">
        <v>144</v>
      </c>
      <c r="W69" s="53" t="s">
        <v>952</v>
      </c>
      <c r="X69" s="53">
        <v>261.14999999999998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3"/>
      <c r="V70" s="52" t="s">
        <v>1007</v>
      </c>
      <c r="W70" s="53" t="s">
        <v>952</v>
      </c>
      <c r="X70" s="53">
        <v>1044.75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3"/>
      <c r="V71" s="52" t="s">
        <v>1008</v>
      </c>
      <c r="W71" s="53">
        <v>2564.15</v>
      </c>
      <c r="X71" s="53" t="s">
        <v>952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3" t="s">
        <v>595</v>
      </c>
      <c r="V72" s="52" t="s">
        <v>1009</v>
      </c>
      <c r="W72" s="53">
        <v>188.95</v>
      </c>
      <c r="X72" s="53" t="s">
        <v>952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3"/>
      <c r="V73" s="52" t="s">
        <v>1010</v>
      </c>
      <c r="W73" s="53">
        <v>96.2</v>
      </c>
      <c r="X73" s="53" t="s">
        <v>952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3" t="s">
        <v>601</v>
      </c>
      <c r="V74" s="52" t="s">
        <v>1011</v>
      </c>
      <c r="W74" s="53">
        <v>481.85</v>
      </c>
      <c r="X74" s="53" t="s">
        <v>952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0" t="s">
        <v>995</v>
      </c>
      <c r="V75" s="61"/>
      <c r="W75" s="62">
        <v>23938.275000000001</v>
      </c>
      <c r="X75" s="62">
        <v>73568.28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44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5" t="s">
        <v>1012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</row>
    <row r="6" spans="1:79" ht="43.95" customHeight="1" x14ac:dyDescent="0.3">
      <c r="A6" s="1"/>
      <c r="B6" s="214" t="s">
        <v>577</v>
      </c>
      <c r="C6" s="214" t="s">
        <v>1013</v>
      </c>
      <c r="D6" s="214" t="s">
        <v>167</v>
      </c>
      <c r="E6" s="214" t="s">
        <v>178</v>
      </c>
      <c r="F6" s="214" t="s">
        <v>625</v>
      </c>
      <c r="G6" s="214" t="s">
        <v>626</v>
      </c>
      <c r="H6" s="214" t="s">
        <v>612</v>
      </c>
      <c r="I6" s="214" t="s">
        <v>613</v>
      </c>
      <c r="J6" s="214" t="s">
        <v>614</v>
      </c>
      <c r="K6" s="214" t="s">
        <v>623</v>
      </c>
      <c r="L6" s="214" t="s">
        <v>627</v>
      </c>
      <c r="M6" s="214" t="s">
        <v>596</v>
      </c>
      <c r="N6" s="214" t="s">
        <v>615</v>
      </c>
      <c r="O6" s="214" t="s">
        <v>597</v>
      </c>
      <c r="P6" s="214" t="s">
        <v>616</v>
      </c>
      <c r="Q6" s="214"/>
      <c r="R6" s="214"/>
      <c r="S6" s="214"/>
      <c r="T6" s="214"/>
      <c r="U6" s="214" t="s">
        <v>611</v>
      </c>
      <c r="V6" s="214" t="s">
        <v>602</v>
      </c>
      <c r="W6" s="214" t="s">
        <v>603</v>
      </c>
      <c r="X6" s="214" t="s">
        <v>604</v>
      </c>
      <c r="Y6" s="214" t="s">
        <v>605</v>
      </c>
      <c r="Z6" s="214" t="s">
        <v>617</v>
      </c>
      <c r="AA6" s="214"/>
      <c r="AB6" s="214" t="s">
        <v>271</v>
      </c>
      <c r="AC6" s="214" t="s">
        <v>1014</v>
      </c>
      <c r="AD6" s="214"/>
      <c r="AE6" s="214" t="s">
        <v>74</v>
      </c>
      <c r="AF6" s="214"/>
      <c r="AG6" s="214"/>
      <c r="AH6" s="214"/>
      <c r="AI6" s="214" t="s">
        <v>1015</v>
      </c>
      <c r="AJ6" s="214" t="s">
        <v>618</v>
      </c>
      <c r="AK6" s="214"/>
      <c r="AL6" s="214" t="s">
        <v>619</v>
      </c>
      <c r="AM6" s="214"/>
      <c r="AN6" s="214"/>
      <c r="AO6" s="214"/>
      <c r="AP6" s="214" t="s">
        <v>598</v>
      </c>
      <c r="AQ6" s="214" t="s">
        <v>301</v>
      </c>
      <c r="AR6" s="214" t="s">
        <v>599</v>
      </c>
      <c r="AS6" s="214" t="s">
        <v>1016</v>
      </c>
      <c r="AT6" s="214" t="s">
        <v>606</v>
      </c>
      <c r="AU6" s="214" t="s">
        <v>311</v>
      </c>
      <c r="AV6" s="214" t="s">
        <v>1017</v>
      </c>
      <c r="AW6" s="214" t="s">
        <v>330</v>
      </c>
      <c r="AX6" s="214" t="s">
        <v>22</v>
      </c>
      <c r="AY6" s="214"/>
      <c r="AZ6" s="214" t="s">
        <v>600</v>
      </c>
      <c r="BA6" s="214" t="s">
        <v>30</v>
      </c>
      <c r="BB6" s="214" t="s">
        <v>620</v>
      </c>
      <c r="BC6" s="214"/>
      <c r="BD6" s="214" t="s">
        <v>607</v>
      </c>
      <c r="BE6" s="214" t="s">
        <v>102</v>
      </c>
      <c r="BF6" s="214"/>
      <c r="BG6" s="214" t="s">
        <v>113</v>
      </c>
      <c r="BH6" s="214"/>
      <c r="BI6" s="214"/>
      <c r="BJ6" s="214"/>
      <c r="BK6" s="214"/>
      <c r="BL6" s="214"/>
      <c r="BM6" s="214" t="s">
        <v>608</v>
      </c>
      <c r="BN6" s="214" t="s">
        <v>609</v>
      </c>
      <c r="BO6" s="214" t="s">
        <v>374</v>
      </c>
      <c r="BP6" s="214" t="s">
        <v>380</v>
      </c>
      <c r="BQ6" s="214"/>
      <c r="BR6" s="214"/>
      <c r="BS6" s="214"/>
      <c r="BT6" s="214" t="s">
        <v>621</v>
      </c>
      <c r="BU6" s="214" t="s">
        <v>37</v>
      </c>
      <c r="BV6" s="214" t="s">
        <v>622</v>
      </c>
      <c r="BW6" s="214"/>
      <c r="BX6" s="214"/>
      <c r="BY6" s="214" t="s">
        <v>610</v>
      </c>
      <c r="BZ6" s="214" t="s">
        <v>601</v>
      </c>
      <c r="CA6" s="63" t="s">
        <v>1018</v>
      </c>
    </row>
    <row r="7" spans="1:79" ht="20.399999999999999" x14ac:dyDescent="0.3">
      <c r="A7" s="1"/>
      <c r="B7" s="214"/>
      <c r="C7" s="63" t="s">
        <v>1019</v>
      </c>
      <c r="D7" s="63" t="s">
        <v>1020</v>
      </c>
      <c r="E7" s="63" t="s">
        <v>1021</v>
      </c>
      <c r="F7" s="63" t="s">
        <v>1022</v>
      </c>
      <c r="G7" s="63" t="s">
        <v>1023</v>
      </c>
      <c r="H7" s="63" t="s">
        <v>1024</v>
      </c>
      <c r="I7" s="63" t="s">
        <v>953</v>
      </c>
      <c r="J7" s="63" t="s">
        <v>1025</v>
      </c>
      <c r="K7" s="63" t="s">
        <v>1026</v>
      </c>
      <c r="L7" s="63" t="s">
        <v>1027</v>
      </c>
      <c r="M7" s="63" t="s">
        <v>1028</v>
      </c>
      <c r="N7" s="63" t="s">
        <v>1029</v>
      </c>
      <c r="O7" s="63" t="s">
        <v>719</v>
      </c>
      <c r="P7" s="63" t="s">
        <v>960</v>
      </c>
      <c r="Q7" s="63" t="s">
        <v>1030</v>
      </c>
      <c r="R7" s="63" t="s">
        <v>961</v>
      </c>
      <c r="S7" s="63" t="s">
        <v>962</v>
      </c>
      <c r="T7" s="63" t="s">
        <v>1031</v>
      </c>
      <c r="U7" s="63" t="s">
        <v>967</v>
      </c>
      <c r="V7" s="63" t="s">
        <v>969</v>
      </c>
      <c r="W7" s="63" t="s">
        <v>970</v>
      </c>
      <c r="X7" s="63" t="s">
        <v>973</v>
      </c>
      <c r="Y7" s="63" t="s">
        <v>974</v>
      </c>
      <c r="Z7" s="63" t="s">
        <v>1032</v>
      </c>
      <c r="AA7" s="63" t="s">
        <v>1033</v>
      </c>
      <c r="AB7" s="63" t="s">
        <v>273</v>
      </c>
      <c r="AC7" s="63" t="s">
        <v>1034</v>
      </c>
      <c r="AD7" s="63" t="s">
        <v>1035</v>
      </c>
      <c r="AE7" s="63" t="s">
        <v>1036</v>
      </c>
      <c r="AF7" s="63" t="s">
        <v>1037</v>
      </c>
      <c r="AG7" s="63" t="s">
        <v>1038</v>
      </c>
      <c r="AH7" s="63" t="s">
        <v>1039</v>
      </c>
      <c r="AI7" s="63" t="s">
        <v>1040</v>
      </c>
      <c r="AJ7" s="63" t="s">
        <v>977</v>
      </c>
      <c r="AK7" s="63" t="s">
        <v>978</v>
      </c>
      <c r="AL7" s="63" t="s">
        <v>1041</v>
      </c>
      <c r="AM7" s="63" t="s">
        <v>1042</v>
      </c>
      <c r="AN7" s="63" t="s">
        <v>1043</v>
      </c>
      <c r="AO7" s="63" t="s">
        <v>982</v>
      </c>
      <c r="AP7" s="63" t="s">
        <v>1044</v>
      </c>
      <c r="AQ7" s="63" t="s">
        <v>1045</v>
      </c>
      <c r="AR7" s="63" t="s">
        <v>1046</v>
      </c>
      <c r="AS7" s="63" t="s">
        <v>1047</v>
      </c>
      <c r="AT7" s="63" t="s">
        <v>1048</v>
      </c>
      <c r="AU7" s="63" t="s">
        <v>985</v>
      </c>
      <c r="AV7" s="63" t="s">
        <v>1049</v>
      </c>
      <c r="AW7" s="63" t="s">
        <v>1050</v>
      </c>
      <c r="AX7" s="63" t="s">
        <v>1051</v>
      </c>
      <c r="AY7" s="63" t="s">
        <v>1052</v>
      </c>
      <c r="AZ7" s="63" t="s">
        <v>722</v>
      </c>
      <c r="BA7" s="63" t="s">
        <v>991</v>
      </c>
      <c r="BB7" s="63" t="s">
        <v>1053</v>
      </c>
      <c r="BC7" s="63" t="s">
        <v>1054</v>
      </c>
      <c r="BD7" s="63" t="s">
        <v>1055</v>
      </c>
      <c r="BE7" s="63" t="s">
        <v>1056</v>
      </c>
      <c r="BF7" s="63" t="s">
        <v>1057</v>
      </c>
      <c r="BG7" s="63" t="s">
        <v>1058</v>
      </c>
      <c r="BH7" s="63" t="s">
        <v>1059</v>
      </c>
      <c r="BI7" s="63" t="s">
        <v>998</v>
      </c>
      <c r="BJ7" s="63" t="s">
        <v>1060</v>
      </c>
      <c r="BK7" s="63" t="s">
        <v>1061</v>
      </c>
      <c r="BL7" s="63" t="s">
        <v>1062</v>
      </c>
      <c r="BM7" s="63" t="s">
        <v>1063</v>
      </c>
      <c r="BN7" s="63" t="s">
        <v>1064</v>
      </c>
      <c r="BO7" s="63" t="s">
        <v>1065</v>
      </c>
      <c r="BP7" s="63" t="s">
        <v>1066</v>
      </c>
      <c r="BQ7" s="63" t="s">
        <v>1067</v>
      </c>
      <c r="BR7" s="63" t="s">
        <v>381</v>
      </c>
      <c r="BS7" s="63" t="s">
        <v>1068</v>
      </c>
      <c r="BT7" s="63" t="s">
        <v>1069</v>
      </c>
      <c r="BU7" s="63" t="s">
        <v>1070</v>
      </c>
      <c r="BV7" s="63" t="s">
        <v>1003</v>
      </c>
      <c r="BW7" s="63" t="s">
        <v>1071</v>
      </c>
      <c r="BX7" s="63" t="s">
        <v>1005</v>
      </c>
      <c r="BY7" s="63" t="s">
        <v>1072</v>
      </c>
      <c r="BZ7" s="63" t="s">
        <v>1011</v>
      </c>
      <c r="CA7" s="63" t="s">
        <v>785</v>
      </c>
    </row>
    <row r="8" spans="1:79" x14ac:dyDescent="0.3">
      <c r="A8" s="1"/>
      <c r="B8" s="50" t="s">
        <v>1073</v>
      </c>
      <c r="C8" s="64"/>
      <c r="D8" s="64"/>
      <c r="E8" s="64"/>
      <c r="F8" s="64">
        <v>6.8</v>
      </c>
      <c r="G8" s="64">
        <v>6.8</v>
      </c>
      <c r="H8" s="64">
        <v>14.2</v>
      </c>
      <c r="I8" s="64">
        <v>2.2000000000000002</v>
      </c>
      <c r="J8" s="64"/>
      <c r="K8" s="64">
        <v>10.5</v>
      </c>
      <c r="L8" s="64">
        <v>18</v>
      </c>
      <c r="M8" s="64">
        <v>17.899999999999999</v>
      </c>
      <c r="N8" s="64"/>
      <c r="O8" s="64"/>
      <c r="P8" s="64">
        <v>18.3</v>
      </c>
      <c r="Q8" s="64"/>
      <c r="R8" s="64">
        <v>14.2</v>
      </c>
      <c r="S8" s="64">
        <v>19.100000000000001</v>
      </c>
      <c r="T8" s="64">
        <v>5.5</v>
      </c>
      <c r="U8" s="64">
        <v>3.5</v>
      </c>
      <c r="V8" s="64">
        <v>4.9000000000000004</v>
      </c>
      <c r="W8" s="64">
        <v>20.7</v>
      </c>
      <c r="X8" s="64">
        <v>18.100000000000001</v>
      </c>
      <c r="Y8" s="64">
        <v>11.2</v>
      </c>
      <c r="Z8" s="64">
        <v>24.5</v>
      </c>
      <c r="AA8" s="64">
        <v>18.399999999999999</v>
      </c>
      <c r="AB8" s="64">
        <v>61.8</v>
      </c>
      <c r="AC8" s="64"/>
      <c r="AD8" s="64"/>
      <c r="AE8" s="64">
        <v>28.5</v>
      </c>
      <c r="AF8" s="64">
        <v>208.2</v>
      </c>
      <c r="AG8" s="64"/>
      <c r="AH8" s="64"/>
      <c r="AI8" s="64"/>
      <c r="AJ8" s="64">
        <v>14.6</v>
      </c>
      <c r="AK8" s="64">
        <v>4.2</v>
      </c>
      <c r="AL8" s="64">
        <v>18</v>
      </c>
      <c r="AM8" s="64">
        <v>19</v>
      </c>
      <c r="AN8" s="64">
        <v>19</v>
      </c>
      <c r="AO8" s="64">
        <v>7</v>
      </c>
      <c r="AP8" s="64"/>
      <c r="AQ8" s="64">
        <v>4.5</v>
      </c>
      <c r="AR8" s="64">
        <v>5.5</v>
      </c>
      <c r="AS8" s="64"/>
      <c r="AT8" s="64">
        <v>3</v>
      </c>
      <c r="AU8" s="64">
        <v>5.7</v>
      </c>
      <c r="AV8" s="64"/>
      <c r="AW8" s="64"/>
      <c r="AX8" s="64"/>
      <c r="AY8" s="64"/>
      <c r="AZ8" s="64"/>
      <c r="BA8" s="64">
        <v>3.3</v>
      </c>
      <c r="BB8" s="64"/>
      <c r="BC8" s="64"/>
      <c r="BD8" s="64"/>
      <c r="BE8" s="64">
        <v>5.6</v>
      </c>
      <c r="BF8" s="64">
        <v>10</v>
      </c>
      <c r="BG8" s="64">
        <v>76.599999999999994</v>
      </c>
      <c r="BH8" s="64">
        <v>55.7</v>
      </c>
      <c r="BI8" s="64">
        <v>0.6</v>
      </c>
      <c r="BJ8" s="64"/>
      <c r="BK8" s="64"/>
      <c r="BL8" s="64"/>
      <c r="BM8" s="64"/>
      <c r="BN8" s="64">
        <v>24.7</v>
      </c>
      <c r="BO8" s="64">
        <v>63.7</v>
      </c>
      <c r="BP8" s="64">
        <v>4.4000000000000004</v>
      </c>
      <c r="BQ8" s="64">
        <v>1.3</v>
      </c>
      <c r="BR8" s="64">
        <v>0.9</v>
      </c>
      <c r="BS8" s="64">
        <v>2.2000000000000002</v>
      </c>
      <c r="BT8" s="64"/>
      <c r="BU8" s="64">
        <v>2</v>
      </c>
      <c r="BV8" s="64">
        <v>19.8</v>
      </c>
      <c r="BW8" s="64">
        <v>8.5</v>
      </c>
      <c r="BX8" s="64">
        <v>19.899999999999999</v>
      </c>
      <c r="BY8" s="64"/>
      <c r="BZ8" s="64">
        <v>20.6</v>
      </c>
      <c r="CA8" s="65">
        <v>953.6</v>
      </c>
    </row>
    <row r="9" spans="1:79" x14ac:dyDescent="0.3">
      <c r="A9" s="1"/>
      <c r="B9" s="54" t="s">
        <v>1074</v>
      </c>
      <c r="C9" s="66"/>
      <c r="D9" s="66"/>
      <c r="E9" s="66"/>
      <c r="F9" s="66">
        <v>7.1</v>
      </c>
      <c r="G9" s="66">
        <v>6.9</v>
      </c>
      <c r="H9" s="66">
        <v>14.2</v>
      </c>
      <c r="I9" s="66">
        <v>2.1</v>
      </c>
      <c r="J9" s="66"/>
      <c r="K9" s="66">
        <v>9.8000000000000007</v>
      </c>
      <c r="L9" s="66">
        <v>17.5</v>
      </c>
      <c r="M9" s="66">
        <v>17.600000000000001</v>
      </c>
      <c r="N9" s="66"/>
      <c r="O9" s="66"/>
      <c r="P9" s="66">
        <v>18.3</v>
      </c>
      <c r="Q9" s="66"/>
      <c r="R9" s="66">
        <v>13.1</v>
      </c>
      <c r="S9" s="66">
        <v>18.399999999999999</v>
      </c>
      <c r="T9" s="66">
        <v>5.4</v>
      </c>
      <c r="U9" s="66">
        <v>3.5</v>
      </c>
      <c r="V9" s="66">
        <v>4.9000000000000004</v>
      </c>
      <c r="W9" s="66">
        <v>20.100000000000001</v>
      </c>
      <c r="X9" s="66">
        <v>18.100000000000001</v>
      </c>
      <c r="Y9" s="66">
        <v>11.2</v>
      </c>
      <c r="Z9" s="66">
        <v>23.7</v>
      </c>
      <c r="AA9" s="66">
        <v>14.8</v>
      </c>
      <c r="AB9" s="66">
        <v>82.9</v>
      </c>
      <c r="AC9" s="66"/>
      <c r="AD9" s="66"/>
      <c r="AE9" s="66">
        <v>24.2</v>
      </c>
      <c r="AF9" s="66">
        <v>189.5</v>
      </c>
      <c r="AG9" s="66"/>
      <c r="AH9" s="66"/>
      <c r="AI9" s="66"/>
      <c r="AJ9" s="66">
        <v>14.8</v>
      </c>
      <c r="AK9" s="66">
        <v>3.5</v>
      </c>
      <c r="AL9" s="66">
        <v>18</v>
      </c>
      <c r="AM9" s="66">
        <v>19</v>
      </c>
      <c r="AN9" s="66">
        <v>19</v>
      </c>
      <c r="AO9" s="66">
        <v>7.2</v>
      </c>
      <c r="AP9" s="66"/>
      <c r="AQ9" s="66">
        <v>5.6</v>
      </c>
      <c r="AR9" s="66">
        <v>6.6</v>
      </c>
      <c r="AS9" s="66"/>
      <c r="AT9" s="66">
        <v>3.1</v>
      </c>
      <c r="AU9" s="66">
        <v>5.7</v>
      </c>
      <c r="AV9" s="66"/>
      <c r="AW9" s="66"/>
      <c r="AX9" s="66"/>
      <c r="AY9" s="66"/>
      <c r="AZ9" s="66"/>
      <c r="BA9" s="66">
        <v>3.3</v>
      </c>
      <c r="BB9" s="66"/>
      <c r="BC9" s="66"/>
      <c r="BD9" s="66"/>
      <c r="BE9" s="66">
        <v>4.4000000000000004</v>
      </c>
      <c r="BF9" s="66">
        <v>10</v>
      </c>
      <c r="BG9" s="66">
        <v>81.3</v>
      </c>
      <c r="BH9" s="66">
        <v>62.6</v>
      </c>
      <c r="BI9" s="66">
        <v>0.6</v>
      </c>
      <c r="BJ9" s="66"/>
      <c r="BK9" s="66"/>
      <c r="BL9" s="66"/>
      <c r="BM9" s="66"/>
      <c r="BN9" s="66">
        <v>26.3</v>
      </c>
      <c r="BO9" s="66">
        <v>69.2</v>
      </c>
      <c r="BP9" s="66">
        <v>4.4000000000000004</v>
      </c>
      <c r="BQ9" s="66">
        <v>1.3</v>
      </c>
      <c r="BR9" s="66">
        <v>0.9</v>
      </c>
      <c r="BS9" s="66">
        <v>2.2000000000000002</v>
      </c>
      <c r="BT9" s="66"/>
      <c r="BU9" s="66">
        <v>2</v>
      </c>
      <c r="BV9" s="66">
        <v>20</v>
      </c>
      <c r="BW9" s="66">
        <v>8.6</v>
      </c>
      <c r="BX9" s="66">
        <v>20</v>
      </c>
      <c r="BY9" s="66"/>
      <c r="BZ9" s="66">
        <v>20.399999999999999</v>
      </c>
      <c r="CA9" s="67">
        <v>963.3</v>
      </c>
    </row>
    <row r="10" spans="1:79" x14ac:dyDescent="0.3">
      <c r="A10" s="1"/>
      <c r="B10" s="54" t="s">
        <v>1075</v>
      </c>
      <c r="C10" s="66"/>
      <c r="D10" s="66"/>
      <c r="E10" s="66"/>
      <c r="F10" s="66">
        <v>8.4</v>
      </c>
      <c r="G10" s="66">
        <v>6.9</v>
      </c>
      <c r="H10" s="66">
        <v>14.2</v>
      </c>
      <c r="I10" s="66">
        <v>2.1</v>
      </c>
      <c r="J10" s="66"/>
      <c r="K10" s="66">
        <v>9.6999999999999993</v>
      </c>
      <c r="L10" s="66">
        <v>16.2</v>
      </c>
      <c r="M10" s="66">
        <v>17.600000000000001</v>
      </c>
      <c r="N10" s="66"/>
      <c r="O10" s="66"/>
      <c r="P10" s="66">
        <v>18.3</v>
      </c>
      <c r="Q10" s="66"/>
      <c r="R10" s="66">
        <v>13.2</v>
      </c>
      <c r="S10" s="66">
        <v>18.399999999999999</v>
      </c>
      <c r="T10" s="66">
        <v>5.4</v>
      </c>
      <c r="U10" s="66">
        <v>3.5</v>
      </c>
      <c r="V10" s="66">
        <v>4.8</v>
      </c>
      <c r="W10" s="66">
        <v>20.2</v>
      </c>
      <c r="X10" s="66">
        <v>17.8</v>
      </c>
      <c r="Y10" s="66">
        <v>11.2</v>
      </c>
      <c r="Z10" s="66">
        <v>23</v>
      </c>
      <c r="AA10" s="66">
        <v>18.5</v>
      </c>
      <c r="AB10" s="66">
        <v>81.099999999999994</v>
      </c>
      <c r="AC10" s="66"/>
      <c r="AD10" s="66"/>
      <c r="AE10" s="66">
        <v>17.3</v>
      </c>
      <c r="AF10" s="66">
        <v>161.19999999999999</v>
      </c>
      <c r="AG10" s="66"/>
      <c r="AH10" s="66"/>
      <c r="AI10" s="66"/>
      <c r="AJ10" s="66">
        <v>14.8</v>
      </c>
      <c r="AK10" s="66">
        <v>4</v>
      </c>
      <c r="AL10" s="66">
        <v>18.2</v>
      </c>
      <c r="AM10" s="66">
        <v>19</v>
      </c>
      <c r="AN10" s="66">
        <v>19</v>
      </c>
      <c r="AO10" s="66">
        <v>7.2</v>
      </c>
      <c r="AP10" s="66"/>
      <c r="AQ10" s="66">
        <v>3.4</v>
      </c>
      <c r="AR10" s="66">
        <v>7.1</v>
      </c>
      <c r="AS10" s="66"/>
      <c r="AT10" s="66">
        <v>3.1</v>
      </c>
      <c r="AU10" s="66">
        <v>5.7</v>
      </c>
      <c r="AV10" s="66"/>
      <c r="AW10" s="66"/>
      <c r="AX10" s="66"/>
      <c r="AY10" s="66"/>
      <c r="AZ10" s="66"/>
      <c r="BA10" s="66">
        <v>3.3</v>
      </c>
      <c r="BB10" s="66"/>
      <c r="BC10" s="66"/>
      <c r="BD10" s="66"/>
      <c r="BE10" s="66">
        <v>3.5</v>
      </c>
      <c r="BF10" s="66">
        <v>10</v>
      </c>
      <c r="BG10" s="66">
        <v>73.900000000000006</v>
      </c>
      <c r="BH10" s="66">
        <v>58.8</v>
      </c>
      <c r="BI10" s="66">
        <v>0.6</v>
      </c>
      <c r="BJ10" s="66"/>
      <c r="BK10" s="66"/>
      <c r="BL10" s="66"/>
      <c r="BM10" s="66"/>
      <c r="BN10" s="66">
        <v>23.8</v>
      </c>
      <c r="BO10" s="66">
        <v>65.599999999999994</v>
      </c>
      <c r="BP10" s="66">
        <v>4.4000000000000004</v>
      </c>
      <c r="BQ10" s="66">
        <v>1.3</v>
      </c>
      <c r="BR10" s="66">
        <v>0.9</v>
      </c>
      <c r="BS10" s="66">
        <v>2.2000000000000002</v>
      </c>
      <c r="BT10" s="66"/>
      <c r="BU10" s="66">
        <v>2</v>
      </c>
      <c r="BV10" s="66">
        <v>20</v>
      </c>
      <c r="BW10" s="66">
        <v>8.5</v>
      </c>
      <c r="BX10" s="66">
        <v>20</v>
      </c>
      <c r="BY10" s="66"/>
      <c r="BZ10" s="66">
        <v>20.5</v>
      </c>
      <c r="CA10" s="67">
        <v>909.8</v>
      </c>
    </row>
    <row r="11" spans="1:79" x14ac:dyDescent="0.3">
      <c r="A11" s="1"/>
      <c r="B11" s="54" t="s">
        <v>1076</v>
      </c>
      <c r="C11" s="66"/>
      <c r="D11" s="66"/>
      <c r="E11" s="66"/>
      <c r="F11" s="66">
        <v>6.1</v>
      </c>
      <c r="G11" s="66">
        <v>6.8</v>
      </c>
      <c r="H11" s="66">
        <v>14.2</v>
      </c>
      <c r="I11" s="66">
        <v>2.1</v>
      </c>
      <c r="J11" s="66"/>
      <c r="K11" s="66">
        <v>9.4</v>
      </c>
      <c r="L11" s="66">
        <v>17.5</v>
      </c>
      <c r="M11" s="66">
        <v>17.899999999999999</v>
      </c>
      <c r="N11" s="66"/>
      <c r="O11" s="66"/>
      <c r="P11" s="66">
        <v>18.3</v>
      </c>
      <c r="Q11" s="66"/>
      <c r="R11" s="66">
        <v>13.4</v>
      </c>
      <c r="S11" s="66">
        <v>18.600000000000001</v>
      </c>
      <c r="T11" s="66">
        <v>5.4</v>
      </c>
      <c r="U11" s="66">
        <v>3.5</v>
      </c>
      <c r="V11" s="66">
        <v>4.9000000000000004</v>
      </c>
      <c r="W11" s="66">
        <v>20.6</v>
      </c>
      <c r="X11" s="66">
        <v>17.8</v>
      </c>
      <c r="Y11" s="66">
        <v>11.2</v>
      </c>
      <c r="Z11" s="66">
        <v>20.399999999999999</v>
      </c>
      <c r="AA11" s="66">
        <v>22.8</v>
      </c>
      <c r="AB11" s="66">
        <v>66.2</v>
      </c>
      <c r="AC11" s="66"/>
      <c r="AD11" s="66"/>
      <c r="AE11" s="66">
        <v>16.899999999999999</v>
      </c>
      <c r="AF11" s="66">
        <v>176.9</v>
      </c>
      <c r="AG11" s="66"/>
      <c r="AH11" s="66"/>
      <c r="AI11" s="66"/>
      <c r="AJ11" s="66">
        <v>14.8</v>
      </c>
      <c r="AK11" s="66">
        <v>5</v>
      </c>
      <c r="AL11" s="66">
        <v>18.2</v>
      </c>
      <c r="AM11" s="66">
        <v>19</v>
      </c>
      <c r="AN11" s="66">
        <v>19</v>
      </c>
      <c r="AO11" s="66">
        <v>7.2</v>
      </c>
      <c r="AP11" s="66"/>
      <c r="AQ11" s="66">
        <v>3.7</v>
      </c>
      <c r="AR11" s="66">
        <v>5.6</v>
      </c>
      <c r="AS11" s="66"/>
      <c r="AT11" s="66">
        <v>3.1</v>
      </c>
      <c r="AU11" s="66">
        <v>5.7</v>
      </c>
      <c r="AV11" s="66"/>
      <c r="AW11" s="66"/>
      <c r="AX11" s="66"/>
      <c r="AY11" s="66"/>
      <c r="AZ11" s="66"/>
      <c r="BA11" s="66">
        <v>3.3</v>
      </c>
      <c r="BB11" s="66"/>
      <c r="BC11" s="66"/>
      <c r="BD11" s="66"/>
      <c r="BE11" s="66">
        <v>3.5</v>
      </c>
      <c r="BF11" s="66">
        <v>9.9</v>
      </c>
      <c r="BG11" s="66">
        <v>83.7</v>
      </c>
      <c r="BH11" s="66">
        <v>69.8</v>
      </c>
      <c r="BI11" s="66">
        <v>0.6</v>
      </c>
      <c r="BJ11" s="66"/>
      <c r="BK11" s="66"/>
      <c r="BL11" s="66"/>
      <c r="BM11" s="66"/>
      <c r="BN11" s="66">
        <v>25</v>
      </c>
      <c r="BO11" s="66">
        <v>67</v>
      </c>
      <c r="BP11" s="66">
        <v>4.4000000000000004</v>
      </c>
      <c r="BQ11" s="66">
        <v>1.3</v>
      </c>
      <c r="BR11" s="66">
        <v>0.9</v>
      </c>
      <c r="BS11" s="66">
        <v>2.2000000000000002</v>
      </c>
      <c r="BT11" s="66"/>
      <c r="BU11" s="66">
        <v>2</v>
      </c>
      <c r="BV11" s="66">
        <v>20</v>
      </c>
      <c r="BW11" s="66">
        <v>8.5</v>
      </c>
      <c r="BX11" s="66">
        <v>20</v>
      </c>
      <c r="BY11" s="66"/>
      <c r="BZ11" s="66">
        <v>20.6</v>
      </c>
      <c r="CA11" s="67">
        <v>934.9</v>
      </c>
    </row>
    <row r="12" spans="1:79" x14ac:dyDescent="0.3">
      <c r="A12" s="1"/>
      <c r="B12" s="54" t="s">
        <v>1077</v>
      </c>
      <c r="C12" s="66"/>
      <c r="D12" s="66"/>
      <c r="E12" s="66"/>
      <c r="F12" s="66">
        <v>7</v>
      </c>
      <c r="G12" s="66">
        <v>6.8</v>
      </c>
      <c r="H12" s="66">
        <v>14.2</v>
      </c>
      <c r="I12" s="66">
        <v>2.1</v>
      </c>
      <c r="J12" s="66"/>
      <c r="K12" s="66">
        <v>8.6999999999999993</v>
      </c>
      <c r="L12" s="66">
        <v>17.7</v>
      </c>
      <c r="M12" s="66">
        <v>18.100000000000001</v>
      </c>
      <c r="N12" s="66"/>
      <c r="O12" s="66"/>
      <c r="P12" s="66">
        <v>18.3</v>
      </c>
      <c r="Q12" s="66"/>
      <c r="R12" s="66">
        <v>13.1</v>
      </c>
      <c r="S12" s="66">
        <v>19.2</v>
      </c>
      <c r="T12" s="66">
        <v>5.2</v>
      </c>
      <c r="U12" s="66">
        <v>3.5</v>
      </c>
      <c r="V12" s="66">
        <v>4.9000000000000004</v>
      </c>
      <c r="W12" s="66">
        <v>20.399999999999999</v>
      </c>
      <c r="X12" s="66">
        <v>17.899999999999999</v>
      </c>
      <c r="Y12" s="66">
        <v>11.1</v>
      </c>
      <c r="Z12" s="66">
        <v>17.600000000000001</v>
      </c>
      <c r="AA12" s="66">
        <v>24.4</v>
      </c>
      <c r="AB12" s="66">
        <v>62.5</v>
      </c>
      <c r="AC12" s="66"/>
      <c r="AD12" s="66"/>
      <c r="AE12" s="66">
        <v>27.4</v>
      </c>
      <c r="AF12" s="66">
        <v>193</v>
      </c>
      <c r="AG12" s="66"/>
      <c r="AH12" s="66"/>
      <c r="AI12" s="66"/>
      <c r="AJ12" s="66">
        <v>14.6</v>
      </c>
      <c r="AK12" s="66">
        <v>5.0999999999999996</v>
      </c>
      <c r="AL12" s="66">
        <v>18.8</v>
      </c>
      <c r="AM12" s="66">
        <v>19</v>
      </c>
      <c r="AN12" s="66">
        <v>19</v>
      </c>
      <c r="AO12" s="66">
        <v>7.2</v>
      </c>
      <c r="AP12" s="66"/>
      <c r="AQ12" s="66">
        <v>4.4000000000000004</v>
      </c>
      <c r="AR12" s="66">
        <v>6.2</v>
      </c>
      <c r="AS12" s="66"/>
      <c r="AT12" s="66">
        <v>3.1</v>
      </c>
      <c r="AU12" s="66">
        <v>5.7</v>
      </c>
      <c r="AV12" s="66"/>
      <c r="AW12" s="66"/>
      <c r="AX12" s="66"/>
      <c r="AY12" s="66"/>
      <c r="AZ12" s="66"/>
      <c r="BA12" s="66">
        <v>3.3</v>
      </c>
      <c r="BB12" s="66"/>
      <c r="BC12" s="66"/>
      <c r="BD12" s="66"/>
      <c r="BE12" s="66">
        <v>3.5</v>
      </c>
      <c r="BF12" s="66">
        <v>10</v>
      </c>
      <c r="BG12" s="66">
        <v>74.7</v>
      </c>
      <c r="BH12" s="66">
        <v>66.599999999999994</v>
      </c>
      <c r="BI12" s="66">
        <v>0.6</v>
      </c>
      <c r="BJ12" s="66"/>
      <c r="BK12" s="66"/>
      <c r="BL12" s="66"/>
      <c r="BM12" s="66"/>
      <c r="BN12" s="66">
        <v>20.6</v>
      </c>
      <c r="BO12" s="66">
        <v>60.1</v>
      </c>
      <c r="BP12" s="66">
        <v>4.4000000000000004</v>
      </c>
      <c r="BQ12" s="66">
        <v>1.3</v>
      </c>
      <c r="BR12" s="66">
        <v>0.9</v>
      </c>
      <c r="BS12" s="66">
        <v>2.2000000000000002</v>
      </c>
      <c r="BT12" s="66"/>
      <c r="BU12" s="66">
        <v>2</v>
      </c>
      <c r="BV12" s="66">
        <v>20</v>
      </c>
      <c r="BW12" s="66">
        <v>8.5</v>
      </c>
      <c r="BX12" s="66">
        <v>20</v>
      </c>
      <c r="BY12" s="66"/>
      <c r="BZ12" s="66">
        <v>20.6</v>
      </c>
      <c r="CA12" s="67">
        <v>935.5</v>
      </c>
    </row>
    <row r="13" spans="1:79" x14ac:dyDescent="0.3">
      <c r="A13" s="1"/>
      <c r="B13" s="54" t="s">
        <v>1078</v>
      </c>
      <c r="C13" s="66"/>
      <c r="D13" s="66"/>
      <c r="E13" s="66"/>
      <c r="F13" s="66">
        <v>6.8</v>
      </c>
      <c r="G13" s="66">
        <v>6.8</v>
      </c>
      <c r="H13" s="66">
        <v>14.1</v>
      </c>
      <c r="I13" s="66">
        <v>2.1</v>
      </c>
      <c r="J13" s="66"/>
      <c r="K13" s="66">
        <v>9</v>
      </c>
      <c r="L13" s="66">
        <v>17.8</v>
      </c>
      <c r="M13" s="66">
        <v>18.2</v>
      </c>
      <c r="N13" s="66"/>
      <c r="O13" s="66"/>
      <c r="P13" s="66">
        <v>18.3</v>
      </c>
      <c r="Q13" s="66"/>
      <c r="R13" s="66">
        <v>13.5</v>
      </c>
      <c r="S13" s="66">
        <v>19.2</v>
      </c>
      <c r="T13" s="66">
        <v>5.5</v>
      </c>
      <c r="U13" s="66">
        <v>3.5</v>
      </c>
      <c r="V13" s="66">
        <v>4.8</v>
      </c>
      <c r="W13" s="66">
        <v>20.6</v>
      </c>
      <c r="X13" s="66">
        <v>18.2</v>
      </c>
      <c r="Y13" s="66">
        <v>11.3</v>
      </c>
      <c r="Z13" s="66">
        <v>11.5</v>
      </c>
      <c r="AA13" s="66">
        <v>21.8</v>
      </c>
      <c r="AB13" s="66">
        <v>66.7</v>
      </c>
      <c r="AC13" s="66"/>
      <c r="AD13" s="66"/>
      <c r="AE13" s="66">
        <v>20.100000000000001</v>
      </c>
      <c r="AF13" s="66">
        <v>187.5</v>
      </c>
      <c r="AG13" s="66"/>
      <c r="AH13" s="66"/>
      <c r="AI13" s="66"/>
      <c r="AJ13" s="66">
        <v>14.6</v>
      </c>
      <c r="AK13" s="66">
        <v>5.0999999999999996</v>
      </c>
      <c r="AL13" s="66">
        <v>18.8</v>
      </c>
      <c r="AM13" s="66">
        <v>19.5</v>
      </c>
      <c r="AN13" s="66">
        <v>19</v>
      </c>
      <c r="AO13" s="66">
        <v>7.2</v>
      </c>
      <c r="AP13" s="66"/>
      <c r="AQ13" s="66">
        <v>3.9</v>
      </c>
      <c r="AR13" s="66">
        <v>4.8</v>
      </c>
      <c r="AS13" s="66"/>
      <c r="AT13" s="66">
        <v>3.1</v>
      </c>
      <c r="AU13" s="66">
        <v>5.7</v>
      </c>
      <c r="AV13" s="66"/>
      <c r="AW13" s="66"/>
      <c r="AX13" s="66"/>
      <c r="AY13" s="66"/>
      <c r="AZ13" s="66"/>
      <c r="BA13" s="66">
        <v>3.3</v>
      </c>
      <c r="BB13" s="66"/>
      <c r="BC13" s="66"/>
      <c r="BD13" s="66"/>
      <c r="BE13" s="66">
        <v>1.9</v>
      </c>
      <c r="BF13" s="66">
        <v>10</v>
      </c>
      <c r="BG13" s="66">
        <v>62.9</v>
      </c>
      <c r="BH13" s="66">
        <v>49.6</v>
      </c>
      <c r="BI13" s="66">
        <v>0.6</v>
      </c>
      <c r="BJ13" s="66"/>
      <c r="BK13" s="66"/>
      <c r="BL13" s="66"/>
      <c r="BM13" s="66"/>
      <c r="BN13" s="66">
        <v>22.1</v>
      </c>
      <c r="BO13" s="66">
        <v>63.2</v>
      </c>
      <c r="BP13" s="66">
        <v>4.4000000000000004</v>
      </c>
      <c r="BQ13" s="66">
        <v>1.3</v>
      </c>
      <c r="BR13" s="66">
        <v>0.9</v>
      </c>
      <c r="BS13" s="66">
        <v>2.2000000000000002</v>
      </c>
      <c r="BT13" s="66"/>
      <c r="BU13" s="66">
        <v>2</v>
      </c>
      <c r="BV13" s="66">
        <v>20</v>
      </c>
      <c r="BW13" s="66">
        <v>8.5</v>
      </c>
      <c r="BX13" s="66">
        <v>20</v>
      </c>
      <c r="BY13" s="66"/>
      <c r="BZ13" s="66">
        <v>20.5</v>
      </c>
      <c r="CA13" s="67">
        <v>892.4</v>
      </c>
    </row>
    <row r="14" spans="1:79" x14ac:dyDescent="0.3">
      <c r="A14" s="1"/>
      <c r="B14" s="54" t="s">
        <v>1079</v>
      </c>
      <c r="C14" s="66"/>
      <c r="D14" s="66"/>
      <c r="E14" s="66"/>
      <c r="F14" s="66">
        <v>6.5</v>
      </c>
      <c r="G14" s="66">
        <v>6.7</v>
      </c>
      <c r="H14" s="66">
        <v>14.1</v>
      </c>
      <c r="I14" s="66">
        <v>2.1</v>
      </c>
      <c r="J14" s="66"/>
      <c r="K14" s="66">
        <v>9.1999999999999993</v>
      </c>
      <c r="L14" s="66">
        <v>16.5</v>
      </c>
      <c r="M14" s="66">
        <v>17.8</v>
      </c>
      <c r="N14" s="66"/>
      <c r="O14" s="66"/>
      <c r="P14" s="66">
        <v>18.3</v>
      </c>
      <c r="Q14" s="66"/>
      <c r="R14" s="66">
        <v>13</v>
      </c>
      <c r="S14" s="66">
        <v>19.100000000000001</v>
      </c>
      <c r="T14" s="66">
        <v>5.5</v>
      </c>
      <c r="U14" s="66">
        <v>3.5</v>
      </c>
      <c r="V14" s="66">
        <v>4.8</v>
      </c>
      <c r="W14" s="66">
        <v>20.3</v>
      </c>
      <c r="X14" s="66">
        <v>18.2</v>
      </c>
      <c r="Y14" s="66">
        <v>11.3</v>
      </c>
      <c r="Z14" s="66">
        <v>7.9</v>
      </c>
      <c r="AA14" s="66">
        <v>16.2</v>
      </c>
      <c r="AB14" s="66">
        <v>58.4</v>
      </c>
      <c r="AC14" s="66"/>
      <c r="AD14" s="66"/>
      <c r="AE14" s="66">
        <v>18.2</v>
      </c>
      <c r="AF14" s="66">
        <v>166.9</v>
      </c>
      <c r="AG14" s="66"/>
      <c r="AH14" s="66"/>
      <c r="AI14" s="66"/>
      <c r="AJ14" s="66">
        <v>14.6</v>
      </c>
      <c r="AK14" s="66">
        <v>5.0999999999999996</v>
      </c>
      <c r="AL14" s="66">
        <v>19.100000000000001</v>
      </c>
      <c r="AM14" s="66">
        <v>20</v>
      </c>
      <c r="AN14" s="66">
        <v>19.399999999999999</v>
      </c>
      <c r="AO14" s="66">
        <v>6.7</v>
      </c>
      <c r="AP14" s="66"/>
      <c r="AQ14" s="66">
        <v>2.9</v>
      </c>
      <c r="AR14" s="66">
        <v>4.8</v>
      </c>
      <c r="AS14" s="66"/>
      <c r="AT14" s="66">
        <v>3.1</v>
      </c>
      <c r="AU14" s="66">
        <v>5.7</v>
      </c>
      <c r="AV14" s="66"/>
      <c r="AW14" s="66"/>
      <c r="AX14" s="66"/>
      <c r="AY14" s="66"/>
      <c r="AZ14" s="66"/>
      <c r="BA14" s="66">
        <v>3.3</v>
      </c>
      <c r="BB14" s="66"/>
      <c r="BC14" s="66"/>
      <c r="BD14" s="66"/>
      <c r="BE14" s="66">
        <v>2.2000000000000002</v>
      </c>
      <c r="BF14" s="66">
        <v>9.9</v>
      </c>
      <c r="BG14" s="66">
        <v>61.3</v>
      </c>
      <c r="BH14" s="66">
        <v>50.7</v>
      </c>
      <c r="BI14" s="66">
        <v>0.6</v>
      </c>
      <c r="BJ14" s="66"/>
      <c r="BK14" s="66"/>
      <c r="BL14" s="66"/>
      <c r="BM14" s="66"/>
      <c r="BN14" s="66">
        <v>20.7</v>
      </c>
      <c r="BO14" s="66">
        <v>64.599999999999994</v>
      </c>
      <c r="BP14" s="66">
        <v>4.4000000000000004</v>
      </c>
      <c r="BQ14" s="66">
        <v>1.3</v>
      </c>
      <c r="BR14" s="66">
        <v>0.9</v>
      </c>
      <c r="BS14" s="66">
        <v>2.2000000000000002</v>
      </c>
      <c r="BT14" s="66"/>
      <c r="BU14" s="66">
        <v>2</v>
      </c>
      <c r="BV14" s="66">
        <v>20</v>
      </c>
      <c r="BW14" s="66">
        <v>8.5</v>
      </c>
      <c r="BX14" s="66">
        <v>20</v>
      </c>
      <c r="BY14" s="66"/>
      <c r="BZ14" s="66">
        <v>20.5</v>
      </c>
      <c r="CA14" s="67">
        <v>849</v>
      </c>
    </row>
    <row r="15" spans="1:79" x14ac:dyDescent="0.3">
      <c r="A15" s="1"/>
      <c r="B15" s="56" t="s">
        <v>1080</v>
      </c>
      <c r="C15" s="68"/>
      <c r="D15" s="68"/>
      <c r="E15" s="68"/>
      <c r="F15" s="68">
        <v>6.4</v>
      </c>
      <c r="G15" s="68">
        <v>6.5</v>
      </c>
      <c r="H15" s="68">
        <v>14.1</v>
      </c>
      <c r="I15" s="68">
        <v>2</v>
      </c>
      <c r="J15" s="68"/>
      <c r="K15" s="68">
        <v>9</v>
      </c>
      <c r="L15" s="68">
        <v>16.5</v>
      </c>
      <c r="M15" s="68">
        <v>17.8</v>
      </c>
      <c r="N15" s="68"/>
      <c r="O15" s="68"/>
      <c r="P15" s="68">
        <v>18.3</v>
      </c>
      <c r="Q15" s="68"/>
      <c r="R15" s="68">
        <v>13.3</v>
      </c>
      <c r="S15" s="68">
        <v>19.2</v>
      </c>
      <c r="T15" s="68">
        <v>5.5</v>
      </c>
      <c r="U15" s="68">
        <v>3.5</v>
      </c>
      <c r="V15" s="68">
        <v>4.8</v>
      </c>
      <c r="W15" s="68">
        <v>20.6</v>
      </c>
      <c r="X15" s="68">
        <v>18.5</v>
      </c>
      <c r="Y15" s="68">
        <v>11.3</v>
      </c>
      <c r="Z15" s="68">
        <v>13.7</v>
      </c>
      <c r="AA15" s="68">
        <v>12.2</v>
      </c>
      <c r="AB15" s="68">
        <v>51.4</v>
      </c>
      <c r="AC15" s="68"/>
      <c r="AD15" s="68"/>
      <c r="AE15" s="68">
        <v>20</v>
      </c>
      <c r="AF15" s="68">
        <v>201</v>
      </c>
      <c r="AG15" s="68"/>
      <c r="AH15" s="68"/>
      <c r="AI15" s="68"/>
      <c r="AJ15" s="68">
        <v>14.6</v>
      </c>
      <c r="AK15" s="68">
        <v>5.2</v>
      </c>
      <c r="AL15" s="68">
        <v>19.3</v>
      </c>
      <c r="AM15" s="68">
        <v>20</v>
      </c>
      <c r="AN15" s="68">
        <v>19.399999999999999</v>
      </c>
      <c r="AO15" s="68">
        <v>6.7</v>
      </c>
      <c r="AP15" s="68"/>
      <c r="AQ15" s="68">
        <v>4.5999999999999996</v>
      </c>
      <c r="AR15" s="68">
        <v>7</v>
      </c>
      <c r="AS15" s="68"/>
      <c r="AT15" s="68">
        <v>3.2</v>
      </c>
      <c r="AU15" s="68">
        <v>5.7</v>
      </c>
      <c r="AV15" s="68"/>
      <c r="AW15" s="68"/>
      <c r="AX15" s="68"/>
      <c r="AY15" s="68"/>
      <c r="AZ15" s="68"/>
      <c r="BA15" s="68">
        <v>3.3</v>
      </c>
      <c r="BB15" s="68"/>
      <c r="BC15" s="68"/>
      <c r="BD15" s="68"/>
      <c r="BE15" s="68">
        <v>2.2000000000000002</v>
      </c>
      <c r="BF15" s="68">
        <v>10</v>
      </c>
      <c r="BG15" s="68">
        <v>50.3</v>
      </c>
      <c r="BH15" s="68">
        <v>43</v>
      </c>
      <c r="BI15" s="68">
        <v>0.6</v>
      </c>
      <c r="BJ15" s="68"/>
      <c r="BK15" s="68"/>
      <c r="BL15" s="68"/>
      <c r="BM15" s="68"/>
      <c r="BN15" s="68">
        <v>23.2</v>
      </c>
      <c r="BO15" s="68">
        <v>65.8</v>
      </c>
      <c r="BP15" s="68">
        <v>4.4000000000000004</v>
      </c>
      <c r="BQ15" s="68">
        <v>1.3</v>
      </c>
      <c r="BR15" s="68">
        <v>0.9</v>
      </c>
      <c r="BS15" s="68">
        <v>2.2000000000000002</v>
      </c>
      <c r="BT15" s="68"/>
      <c r="BU15" s="68">
        <v>2</v>
      </c>
      <c r="BV15" s="68">
        <v>20.100000000000001</v>
      </c>
      <c r="BW15" s="68">
        <v>8.5</v>
      </c>
      <c r="BX15" s="68">
        <v>20</v>
      </c>
      <c r="BY15" s="68"/>
      <c r="BZ15" s="68">
        <v>20.5</v>
      </c>
      <c r="CA15" s="69">
        <v>869.6</v>
      </c>
    </row>
    <row r="16" spans="1:79" x14ac:dyDescent="0.3">
      <c r="A16" s="1"/>
      <c r="B16" s="50" t="s">
        <v>1081</v>
      </c>
      <c r="C16" s="64"/>
      <c r="D16" s="64"/>
      <c r="E16" s="64"/>
      <c r="F16" s="64">
        <v>5.3</v>
      </c>
      <c r="G16" s="64">
        <v>6.5</v>
      </c>
      <c r="H16" s="64">
        <v>14.1</v>
      </c>
      <c r="I16" s="64">
        <v>2</v>
      </c>
      <c r="J16" s="64"/>
      <c r="K16" s="64">
        <v>9</v>
      </c>
      <c r="L16" s="64">
        <v>17.399999999999999</v>
      </c>
      <c r="M16" s="64">
        <v>17.7</v>
      </c>
      <c r="N16" s="64"/>
      <c r="O16" s="64"/>
      <c r="P16" s="64">
        <v>18.3</v>
      </c>
      <c r="Q16" s="64"/>
      <c r="R16" s="64">
        <v>12.9</v>
      </c>
      <c r="S16" s="64">
        <v>19.2</v>
      </c>
      <c r="T16" s="64">
        <v>5.4</v>
      </c>
      <c r="U16" s="64">
        <v>3.5</v>
      </c>
      <c r="V16" s="64">
        <v>5</v>
      </c>
      <c r="W16" s="64">
        <v>20.2</v>
      </c>
      <c r="X16" s="64">
        <v>18.399999999999999</v>
      </c>
      <c r="Y16" s="64">
        <v>11.3</v>
      </c>
      <c r="Z16" s="64">
        <v>12.9</v>
      </c>
      <c r="AA16" s="64">
        <v>14.6</v>
      </c>
      <c r="AB16" s="64">
        <v>62.3</v>
      </c>
      <c r="AC16" s="64"/>
      <c r="AD16" s="64"/>
      <c r="AE16" s="64">
        <v>8.1</v>
      </c>
      <c r="AF16" s="64">
        <v>158.9</v>
      </c>
      <c r="AG16" s="64"/>
      <c r="AH16" s="64"/>
      <c r="AI16" s="64"/>
      <c r="AJ16" s="64">
        <v>14.6</v>
      </c>
      <c r="AK16" s="64">
        <v>5.5</v>
      </c>
      <c r="AL16" s="64">
        <v>19.3</v>
      </c>
      <c r="AM16" s="64">
        <v>20.399999999999999</v>
      </c>
      <c r="AN16" s="64">
        <v>19.399999999999999</v>
      </c>
      <c r="AO16" s="64">
        <v>6.8</v>
      </c>
      <c r="AP16" s="64"/>
      <c r="AQ16" s="64">
        <v>3.5</v>
      </c>
      <c r="AR16" s="64">
        <v>5.4</v>
      </c>
      <c r="AS16" s="64"/>
      <c r="AT16" s="64">
        <v>3.1</v>
      </c>
      <c r="AU16" s="64">
        <v>5.7</v>
      </c>
      <c r="AV16" s="64"/>
      <c r="AW16" s="64"/>
      <c r="AX16" s="64"/>
      <c r="AY16" s="64"/>
      <c r="AZ16" s="64"/>
      <c r="BA16" s="64">
        <v>3.3</v>
      </c>
      <c r="BB16" s="64"/>
      <c r="BC16" s="64"/>
      <c r="BD16" s="64"/>
      <c r="BE16" s="64">
        <v>5.0999999999999996</v>
      </c>
      <c r="BF16" s="64">
        <v>9.9</v>
      </c>
      <c r="BG16" s="64">
        <v>33.6</v>
      </c>
      <c r="BH16" s="64">
        <v>33</v>
      </c>
      <c r="BI16" s="64">
        <v>0.6</v>
      </c>
      <c r="BJ16" s="64"/>
      <c r="BK16" s="64"/>
      <c r="BL16" s="64"/>
      <c r="BM16" s="64"/>
      <c r="BN16" s="64">
        <v>21.4</v>
      </c>
      <c r="BO16" s="64">
        <v>66.099999999999994</v>
      </c>
      <c r="BP16" s="64">
        <v>4.4000000000000004</v>
      </c>
      <c r="BQ16" s="64">
        <v>1.3</v>
      </c>
      <c r="BR16" s="64">
        <v>0.9</v>
      </c>
      <c r="BS16" s="64">
        <v>2.2000000000000002</v>
      </c>
      <c r="BT16" s="64"/>
      <c r="BU16" s="64">
        <v>2</v>
      </c>
      <c r="BV16" s="64">
        <v>20</v>
      </c>
      <c r="BW16" s="64">
        <v>8.5</v>
      </c>
      <c r="BX16" s="64">
        <v>20</v>
      </c>
      <c r="BY16" s="64"/>
      <c r="BZ16" s="64">
        <v>20.5</v>
      </c>
      <c r="CA16" s="65">
        <v>799.5</v>
      </c>
    </row>
    <row r="17" spans="1:79" x14ac:dyDescent="0.3">
      <c r="A17" s="1"/>
      <c r="B17" s="54" t="s">
        <v>1082</v>
      </c>
      <c r="C17" s="66"/>
      <c r="D17" s="66"/>
      <c r="E17" s="66"/>
      <c r="F17" s="66">
        <v>6.3</v>
      </c>
      <c r="G17" s="66">
        <v>6.5</v>
      </c>
      <c r="H17" s="66">
        <v>14.1</v>
      </c>
      <c r="I17" s="66">
        <v>2.1</v>
      </c>
      <c r="J17" s="66"/>
      <c r="K17" s="66">
        <v>8.9</v>
      </c>
      <c r="L17" s="66">
        <v>17.5</v>
      </c>
      <c r="M17" s="66">
        <v>17.5</v>
      </c>
      <c r="N17" s="66"/>
      <c r="O17" s="66"/>
      <c r="P17" s="66">
        <v>18.3</v>
      </c>
      <c r="Q17" s="66"/>
      <c r="R17" s="66">
        <v>12.6</v>
      </c>
      <c r="S17" s="66">
        <v>19</v>
      </c>
      <c r="T17" s="66">
        <v>5.4</v>
      </c>
      <c r="U17" s="66">
        <v>3.5</v>
      </c>
      <c r="V17" s="66">
        <v>5</v>
      </c>
      <c r="W17" s="66">
        <v>20</v>
      </c>
      <c r="X17" s="66">
        <v>18.2</v>
      </c>
      <c r="Y17" s="66">
        <v>11.3</v>
      </c>
      <c r="Z17" s="66">
        <v>18.3</v>
      </c>
      <c r="AA17" s="66">
        <v>18</v>
      </c>
      <c r="AB17" s="66">
        <v>52.5</v>
      </c>
      <c r="AC17" s="66"/>
      <c r="AD17" s="66"/>
      <c r="AE17" s="66">
        <v>7.6</v>
      </c>
      <c r="AF17" s="66">
        <v>153.9</v>
      </c>
      <c r="AG17" s="66"/>
      <c r="AH17" s="66"/>
      <c r="AI17" s="66"/>
      <c r="AJ17" s="66">
        <v>15</v>
      </c>
      <c r="AK17" s="66">
        <v>6.1</v>
      </c>
      <c r="AL17" s="66">
        <v>19.3</v>
      </c>
      <c r="AM17" s="66">
        <v>20.399999999999999</v>
      </c>
      <c r="AN17" s="66">
        <v>19.399999999999999</v>
      </c>
      <c r="AO17" s="66">
        <v>6.8</v>
      </c>
      <c r="AP17" s="66"/>
      <c r="AQ17" s="66">
        <v>7.7</v>
      </c>
      <c r="AR17" s="66">
        <v>8.9</v>
      </c>
      <c r="AS17" s="66"/>
      <c r="AT17" s="66">
        <v>3.1</v>
      </c>
      <c r="AU17" s="66">
        <v>5.7</v>
      </c>
      <c r="AV17" s="66"/>
      <c r="AW17" s="66"/>
      <c r="AX17" s="66"/>
      <c r="AY17" s="66"/>
      <c r="AZ17" s="66"/>
      <c r="BA17" s="66">
        <v>3.3</v>
      </c>
      <c r="BB17" s="66"/>
      <c r="BC17" s="66"/>
      <c r="BD17" s="66"/>
      <c r="BE17" s="66">
        <v>5.2</v>
      </c>
      <c r="BF17" s="66">
        <v>10</v>
      </c>
      <c r="BG17" s="66">
        <v>39.9</v>
      </c>
      <c r="BH17" s="66">
        <v>30.4</v>
      </c>
      <c r="BI17" s="66">
        <v>0.6</v>
      </c>
      <c r="BJ17" s="66"/>
      <c r="BK17" s="66"/>
      <c r="BL17" s="66"/>
      <c r="BM17" s="66"/>
      <c r="BN17" s="66">
        <v>18.7</v>
      </c>
      <c r="BO17" s="66">
        <v>63.6</v>
      </c>
      <c r="BP17" s="66">
        <v>4.4000000000000004</v>
      </c>
      <c r="BQ17" s="66">
        <v>1.3</v>
      </c>
      <c r="BR17" s="66">
        <v>0.9</v>
      </c>
      <c r="BS17" s="66">
        <v>2.2000000000000002</v>
      </c>
      <c r="BT17" s="66"/>
      <c r="BU17" s="66">
        <v>2</v>
      </c>
      <c r="BV17" s="66">
        <v>20</v>
      </c>
      <c r="BW17" s="66">
        <v>8.6</v>
      </c>
      <c r="BX17" s="66">
        <v>20</v>
      </c>
      <c r="BY17" s="66"/>
      <c r="BZ17" s="66">
        <v>20.399999999999999</v>
      </c>
      <c r="CA17" s="67">
        <v>800.4</v>
      </c>
    </row>
    <row r="18" spans="1:79" x14ac:dyDescent="0.3">
      <c r="A18" s="1"/>
      <c r="B18" s="54" t="s">
        <v>1083</v>
      </c>
      <c r="C18" s="66"/>
      <c r="D18" s="66"/>
      <c r="E18" s="66"/>
      <c r="F18" s="66">
        <v>6.2</v>
      </c>
      <c r="G18" s="66">
        <v>6.5</v>
      </c>
      <c r="H18" s="66">
        <v>14.1</v>
      </c>
      <c r="I18" s="66">
        <v>2.1</v>
      </c>
      <c r="J18" s="66"/>
      <c r="K18" s="66">
        <v>8.4</v>
      </c>
      <c r="L18" s="66">
        <v>17.600000000000001</v>
      </c>
      <c r="M18" s="66">
        <v>17.899999999999999</v>
      </c>
      <c r="N18" s="66"/>
      <c r="O18" s="66"/>
      <c r="P18" s="66">
        <v>18.3</v>
      </c>
      <c r="Q18" s="66"/>
      <c r="R18" s="66">
        <v>13</v>
      </c>
      <c r="S18" s="66">
        <v>18</v>
      </c>
      <c r="T18" s="66">
        <v>5.3</v>
      </c>
      <c r="U18" s="66">
        <v>3.5</v>
      </c>
      <c r="V18" s="66">
        <v>5</v>
      </c>
      <c r="W18" s="66">
        <v>20.3</v>
      </c>
      <c r="X18" s="66">
        <v>18.2</v>
      </c>
      <c r="Y18" s="66">
        <v>11.3</v>
      </c>
      <c r="Z18" s="66">
        <v>18.7</v>
      </c>
      <c r="AA18" s="66">
        <v>20.2</v>
      </c>
      <c r="AB18" s="66">
        <v>38.700000000000003</v>
      </c>
      <c r="AC18" s="66"/>
      <c r="AD18" s="66"/>
      <c r="AE18" s="66">
        <v>5.8</v>
      </c>
      <c r="AF18" s="66">
        <v>143.6</v>
      </c>
      <c r="AG18" s="66"/>
      <c r="AH18" s="66"/>
      <c r="AI18" s="66"/>
      <c r="AJ18" s="66">
        <v>15.1</v>
      </c>
      <c r="AK18" s="66">
        <v>6.2</v>
      </c>
      <c r="AL18" s="66">
        <v>19.3</v>
      </c>
      <c r="AM18" s="66">
        <v>20.399999999999999</v>
      </c>
      <c r="AN18" s="66">
        <v>19.8</v>
      </c>
      <c r="AO18" s="66">
        <v>6.8</v>
      </c>
      <c r="AP18" s="66"/>
      <c r="AQ18" s="66">
        <v>8.1999999999999993</v>
      </c>
      <c r="AR18" s="66">
        <v>9.6999999999999993</v>
      </c>
      <c r="AS18" s="66"/>
      <c r="AT18" s="66">
        <v>3.1</v>
      </c>
      <c r="AU18" s="66">
        <v>5.7</v>
      </c>
      <c r="AV18" s="66"/>
      <c r="AW18" s="66"/>
      <c r="AX18" s="66"/>
      <c r="AY18" s="66"/>
      <c r="AZ18" s="66"/>
      <c r="BA18" s="66">
        <v>3.3</v>
      </c>
      <c r="BB18" s="66"/>
      <c r="BC18" s="66"/>
      <c r="BD18" s="66"/>
      <c r="BE18" s="66">
        <v>5.3</v>
      </c>
      <c r="BF18" s="66">
        <v>10</v>
      </c>
      <c r="BG18" s="66">
        <v>41.5</v>
      </c>
      <c r="BH18" s="66">
        <v>34</v>
      </c>
      <c r="BI18" s="66">
        <v>0.6</v>
      </c>
      <c r="BJ18" s="66"/>
      <c r="BK18" s="66"/>
      <c r="BL18" s="66"/>
      <c r="BM18" s="66"/>
      <c r="BN18" s="66">
        <v>14.5</v>
      </c>
      <c r="BO18" s="66">
        <v>53</v>
      </c>
      <c r="BP18" s="66">
        <v>4.4000000000000004</v>
      </c>
      <c r="BQ18" s="66">
        <v>1.3</v>
      </c>
      <c r="BR18" s="66">
        <v>0.9</v>
      </c>
      <c r="BS18" s="66">
        <v>2.2000000000000002</v>
      </c>
      <c r="BT18" s="66"/>
      <c r="BU18" s="66">
        <v>2</v>
      </c>
      <c r="BV18" s="66">
        <v>20.2</v>
      </c>
      <c r="BW18" s="66">
        <v>8.6</v>
      </c>
      <c r="BX18" s="66">
        <v>20.2</v>
      </c>
      <c r="BY18" s="66"/>
      <c r="BZ18" s="66">
        <v>20.5</v>
      </c>
      <c r="CA18" s="67">
        <v>769.5</v>
      </c>
    </row>
    <row r="19" spans="1:79" x14ac:dyDescent="0.3">
      <c r="A19" s="1"/>
      <c r="B19" s="54" t="s">
        <v>1084</v>
      </c>
      <c r="C19" s="66"/>
      <c r="D19" s="66"/>
      <c r="E19" s="66"/>
      <c r="F19" s="66">
        <v>6.3</v>
      </c>
      <c r="G19" s="66">
        <v>6.5</v>
      </c>
      <c r="H19" s="66">
        <v>14.1</v>
      </c>
      <c r="I19" s="66">
        <v>2.1</v>
      </c>
      <c r="J19" s="66"/>
      <c r="K19" s="66">
        <v>9</v>
      </c>
      <c r="L19" s="66">
        <v>17.7</v>
      </c>
      <c r="M19" s="66">
        <v>17.8</v>
      </c>
      <c r="N19" s="66"/>
      <c r="O19" s="66"/>
      <c r="P19" s="66">
        <v>18.3</v>
      </c>
      <c r="Q19" s="66"/>
      <c r="R19" s="66">
        <v>13</v>
      </c>
      <c r="S19" s="66">
        <v>18</v>
      </c>
      <c r="T19" s="66">
        <v>5.3</v>
      </c>
      <c r="U19" s="66">
        <v>3.5</v>
      </c>
      <c r="V19" s="66">
        <v>4.9000000000000004</v>
      </c>
      <c r="W19" s="66">
        <v>20.3</v>
      </c>
      <c r="X19" s="66">
        <v>18.5</v>
      </c>
      <c r="Y19" s="66">
        <v>11.3</v>
      </c>
      <c r="Z19" s="66">
        <v>20.6</v>
      </c>
      <c r="AA19" s="66">
        <v>21.4</v>
      </c>
      <c r="AB19" s="66">
        <v>32.4</v>
      </c>
      <c r="AC19" s="66"/>
      <c r="AD19" s="66"/>
      <c r="AE19" s="66">
        <v>5.2</v>
      </c>
      <c r="AF19" s="66">
        <v>118.4</v>
      </c>
      <c r="AG19" s="66"/>
      <c r="AH19" s="66"/>
      <c r="AI19" s="66"/>
      <c r="AJ19" s="66">
        <v>15.1</v>
      </c>
      <c r="AK19" s="66">
        <v>6</v>
      </c>
      <c r="AL19" s="66">
        <v>19.3</v>
      </c>
      <c r="AM19" s="66">
        <v>20.399999999999999</v>
      </c>
      <c r="AN19" s="66">
        <v>19.8</v>
      </c>
      <c r="AO19" s="66">
        <v>7.1</v>
      </c>
      <c r="AP19" s="66"/>
      <c r="AQ19" s="66">
        <v>6.8</v>
      </c>
      <c r="AR19" s="66">
        <v>8.9</v>
      </c>
      <c r="AS19" s="66"/>
      <c r="AT19" s="66">
        <v>3.1</v>
      </c>
      <c r="AU19" s="66">
        <v>5.7</v>
      </c>
      <c r="AV19" s="66"/>
      <c r="AW19" s="66">
        <v>0.2</v>
      </c>
      <c r="AX19" s="66">
        <v>0.4</v>
      </c>
      <c r="AY19" s="66">
        <v>0.2</v>
      </c>
      <c r="AZ19" s="66"/>
      <c r="BA19" s="66">
        <v>3.3</v>
      </c>
      <c r="BB19" s="66"/>
      <c r="BC19" s="66"/>
      <c r="BD19" s="66"/>
      <c r="BE19" s="66">
        <v>4.9000000000000004</v>
      </c>
      <c r="BF19" s="66">
        <v>9.9</v>
      </c>
      <c r="BG19" s="66">
        <v>40.200000000000003</v>
      </c>
      <c r="BH19" s="66">
        <v>31.7</v>
      </c>
      <c r="BI19" s="66">
        <v>0.6</v>
      </c>
      <c r="BJ19" s="66"/>
      <c r="BK19" s="66"/>
      <c r="BL19" s="66"/>
      <c r="BM19" s="66"/>
      <c r="BN19" s="66">
        <v>13.9</v>
      </c>
      <c r="BO19" s="66">
        <v>49.4</v>
      </c>
      <c r="BP19" s="66">
        <v>4.4000000000000004</v>
      </c>
      <c r="BQ19" s="66">
        <v>1.3</v>
      </c>
      <c r="BR19" s="66">
        <v>0.9</v>
      </c>
      <c r="BS19" s="66">
        <v>2.2000000000000002</v>
      </c>
      <c r="BT19" s="66"/>
      <c r="BU19" s="66">
        <v>2</v>
      </c>
      <c r="BV19" s="66">
        <v>20</v>
      </c>
      <c r="BW19" s="66">
        <v>8.5</v>
      </c>
      <c r="BX19" s="66">
        <v>20</v>
      </c>
      <c r="BY19" s="66"/>
      <c r="BZ19" s="66">
        <v>20.5</v>
      </c>
      <c r="CA19" s="67">
        <v>731.3</v>
      </c>
    </row>
    <row r="20" spans="1:79" x14ac:dyDescent="0.3">
      <c r="A20" s="1"/>
      <c r="B20" s="54" t="s">
        <v>1085</v>
      </c>
      <c r="C20" s="66"/>
      <c r="D20" s="66"/>
      <c r="E20" s="66"/>
      <c r="F20" s="66">
        <v>6.2</v>
      </c>
      <c r="G20" s="66">
        <v>6.5</v>
      </c>
      <c r="H20" s="66">
        <v>14.1</v>
      </c>
      <c r="I20" s="66">
        <v>2.1</v>
      </c>
      <c r="J20" s="66"/>
      <c r="K20" s="66">
        <v>9.3000000000000007</v>
      </c>
      <c r="L20" s="66">
        <v>17.600000000000001</v>
      </c>
      <c r="M20" s="66">
        <v>17.7</v>
      </c>
      <c r="N20" s="66"/>
      <c r="O20" s="66"/>
      <c r="P20" s="66">
        <v>18.3</v>
      </c>
      <c r="Q20" s="66"/>
      <c r="R20" s="66">
        <v>13</v>
      </c>
      <c r="S20" s="66">
        <v>18.5</v>
      </c>
      <c r="T20" s="66">
        <v>5.4</v>
      </c>
      <c r="U20" s="66">
        <v>3.5</v>
      </c>
      <c r="V20" s="66">
        <v>4.8</v>
      </c>
      <c r="W20" s="66">
        <v>20.3</v>
      </c>
      <c r="X20" s="66">
        <v>18.5</v>
      </c>
      <c r="Y20" s="66">
        <v>11.3</v>
      </c>
      <c r="Z20" s="66">
        <v>22.1</v>
      </c>
      <c r="AA20" s="66">
        <v>21.9</v>
      </c>
      <c r="AB20" s="66">
        <v>31.4</v>
      </c>
      <c r="AC20" s="66"/>
      <c r="AD20" s="66"/>
      <c r="AE20" s="66">
        <v>5.9</v>
      </c>
      <c r="AF20" s="66">
        <v>102.7</v>
      </c>
      <c r="AG20" s="66">
        <v>1.8</v>
      </c>
      <c r="AH20" s="66">
        <v>0.1</v>
      </c>
      <c r="AI20" s="66"/>
      <c r="AJ20" s="66">
        <v>15</v>
      </c>
      <c r="AK20" s="66">
        <v>5.7</v>
      </c>
      <c r="AL20" s="66">
        <v>18.600000000000001</v>
      </c>
      <c r="AM20" s="66">
        <v>20</v>
      </c>
      <c r="AN20" s="66">
        <v>19.8</v>
      </c>
      <c r="AO20" s="66">
        <v>7.1</v>
      </c>
      <c r="AP20" s="66">
        <v>4.4000000000000004</v>
      </c>
      <c r="AQ20" s="66">
        <v>6.5</v>
      </c>
      <c r="AR20" s="66">
        <v>8</v>
      </c>
      <c r="AS20" s="66"/>
      <c r="AT20" s="66">
        <v>3</v>
      </c>
      <c r="AU20" s="66">
        <v>5.7</v>
      </c>
      <c r="AV20" s="66"/>
      <c r="AW20" s="66">
        <v>14.9</v>
      </c>
      <c r="AX20" s="66">
        <v>14.4</v>
      </c>
      <c r="AY20" s="66">
        <v>6.9</v>
      </c>
      <c r="AZ20" s="66"/>
      <c r="BA20" s="66">
        <v>3.3</v>
      </c>
      <c r="BB20" s="66">
        <v>1</v>
      </c>
      <c r="BC20" s="66"/>
      <c r="BD20" s="66">
        <v>0.1</v>
      </c>
      <c r="BE20" s="66">
        <v>4.7</v>
      </c>
      <c r="BF20" s="66">
        <v>10</v>
      </c>
      <c r="BG20" s="66">
        <v>27.9</v>
      </c>
      <c r="BH20" s="66">
        <v>23.9</v>
      </c>
      <c r="BI20" s="66">
        <v>0.6</v>
      </c>
      <c r="BJ20" s="66">
        <v>7.5</v>
      </c>
      <c r="BK20" s="66">
        <v>10.3</v>
      </c>
      <c r="BL20" s="66"/>
      <c r="BM20" s="66"/>
      <c r="BN20" s="66">
        <v>12.1</v>
      </c>
      <c r="BO20" s="66">
        <v>45.5</v>
      </c>
      <c r="BP20" s="66">
        <v>4.4000000000000004</v>
      </c>
      <c r="BQ20" s="66">
        <v>1.3</v>
      </c>
      <c r="BR20" s="66">
        <v>0.9</v>
      </c>
      <c r="BS20" s="66">
        <v>2.2000000000000002</v>
      </c>
      <c r="BT20" s="66">
        <v>0.2</v>
      </c>
      <c r="BU20" s="66">
        <v>1.9</v>
      </c>
      <c r="BV20" s="66">
        <v>20</v>
      </c>
      <c r="BW20" s="66">
        <v>8.5</v>
      </c>
      <c r="BX20" s="66">
        <v>20</v>
      </c>
      <c r="BY20" s="66">
        <v>0.5</v>
      </c>
      <c r="BZ20" s="66">
        <v>20.5</v>
      </c>
      <c r="CA20" s="67">
        <v>750.3</v>
      </c>
    </row>
    <row r="21" spans="1:79" x14ac:dyDescent="0.3">
      <c r="A21" s="1"/>
      <c r="B21" s="54" t="s">
        <v>1086</v>
      </c>
      <c r="C21" s="66"/>
      <c r="D21" s="66"/>
      <c r="E21" s="66"/>
      <c r="F21" s="66">
        <v>6.2</v>
      </c>
      <c r="G21" s="66">
        <v>6.7</v>
      </c>
      <c r="H21" s="66">
        <v>14</v>
      </c>
      <c r="I21" s="66">
        <v>2.1</v>
      </c>
      <c r="J21" s="66"/>
      <c r="K21" s="66">
        <v>9</v>
      </c>
      <c r="L21" s="66">
        <v>17.899999999999999</v>
      </c>
      <c r="M21" s="66">
        <v>17.8</v>
      </c>
      <c r="N21" s="66"/>
      <c r="O21" s="66"/>
      <c r="P21" s="66">
        <v>18.3</v>
      </c>
      <c r="Q21" s="66"/>
      <c r="R21" s="66">
        <v>12.9</v>
      </c>
      <c r="S21" s="66">
        <v>18.399999999999999</v>
      </c>
      <c r="T21" s="66">
        <v>5.5</v>
      </c>
      <c r="U21" s="66">
        <v>3.5</v>
      </c>
      <c r="V21" s="66">
        <v>4.8</v>
      </c>
      <c r="W21" s="66">
        <v>20.2</v>
      </c>
      <c r="X21" s="66">
        <v>18.399999999999999</v>
      </c>
      <c r="Y21" s="66">
        <v>11.3</v>
      </c>
      <c r="Z21" s="66">
        <v>20.6</v>
      </c>
      <c r="AA21" s="66">
        <v>26.4</v>
      </c>
      <c r="AB21" s="66">
        <v>29.9</v>
      </c>
      <c r="AC21" s="66"/>
      <c r="AD21" s="66"/>
      <c r="AE21" s="66">
        <v>6.7</v>
      </c>
      <c r="AF21" s="66">
        <v>91.2</v>
      </c>
      <c r="AG21" s="66">
        <v>10.8</v>
      </c>
      <c r="AH21" s="66">
        <v>0.3</v>
      </c>
      <c r="AI21" s="66"/>
      <c r="AJ21" s="66">
        <v>14.7</v>
      </c>
      <c r="AK21" s="66">
        <v>6.1</v>
      </c>
      <c r="AL21" s="66">
        <v>18</v>
      </c>
      <c r="AM21" s="66">
        <v>19.2</v>
      </c>
      <c r="AN21" s="66">
        <v>19.3</v>
      </c>
      <c r="AO21" s="66">
        <v>7.1</v>
      </c>
      <c r="AP21" s="66">
        <v>17.5</v>
      </c>
      <c r="AQ21" s="66">
        <v>7.6</v>
      </c>
      <c r="AR21" s="66">
        <v>8</v>
      </c>
      <c r="AS21" s="66"/>
      <c r="AT21" s="66">
        <v>3</v>
      </c>
      <c r="AU21" s="66">
        <v>5.7</v>
      </c>
      <c r="AV21" s="66"/>
      <c r="AW21" s="66">
        <v>89.6</v>
      </c>
      <c r="AX21" s="66">
        <v>49.9</v>
      </c>
      <c r="AY21" s="66">
        <v>27.4</v>
      </c>
      <c r="AZ21" s="66"/>
      <c r="BA21" s="66">
        <v>3.3</v>
      </c>
      <c r="BB21" s="66">
        <v>3.5</v>
      </c>
      <c r="BC21" s="66"/>
      <c r="BD21" s="66">
        <v>0.6</v>
      </c>
      <c r="BE21" s="66">
        <v>4.8</v>
      </c>
      <c r="BF21" s="66">
        <v>10</v>
      </c>
      <c r="BG21" s="66">
        <v>25.7</v>
      </c>
      <c r="BH21" s="66">
        <v>18.600000000000001</v>
      </c>
      <c r="BI21" s="66">
        <v>0.6</v>
      </c>
      <c r="BJ21" s="66">
        <v>36.799999999999997</v>
      </c>
      <c r="BK21" s="66">
        <v>48.9</v>
      </c>
      <c r="BL21" s="66"/>
      <c r="BM21" s="66">
        <v>0.5</v>
      </c>
      <c r="BN21" s="66">
        <v>11.4</v>
      </c>
      <c r="BO21" s="66">
        <v>36.5</v>
      </c>
      <c r="BP21" s="66">
        <v>4.4000000000000004</v>
      </c>
      <c r="BQ21" s="66">
        <v>1.3</v>
      </c>
      <c r="BR21" s="66">
        <v>0.9</v>
      </c>
      <c r="BS21" s="66">
        <v>2.2000000000000002</v>
      </c>
      <c r="BT21" s="66">
        <v>2.7</v>
      </c>
      <c r="BU21" s="66">
        <v>1.9</v>
      </c>
      <c r="BV21" s="66">
        <v>19.8</v>
      </c>
      <c r="BW21" s="66">
        <v>8.5</v>
      </c>
      <c r="BX21" s="66">
        <v>19.8</v>
      </c>
      <c r="BY21" s="66">
        <v>1.3</v>
      </c>
      <c r="BZ21" s="66">
        <v>20.6</v>
      </c>
      <c r="CA21" s="67">
        <v>950.6</v>
      </c>
    </row>
    <row r="22" spans="1:79" x14ac:dyDescent="0.3">
      <c r="A22" s="1"/>
      <c r="B22" s="54" t="s">
        <v>1087</v>
      </c>
      <c r="C22" s="66"/>
      <c r="D22" s="66"/>
      <c r="E22" s="66"/>
      <c r="F22" s="66">
        <v>5.4</v>
      </c>
      <c r="G22" s="66">
        <v>6.7</v>
      </c>
      <c r="H22" s="66">
        <v>14.1</v>
      </c>
      <c r="I22" s="66">
        <v>2.1</v>
      </c>
      <c r="J22" s="66"/>
      <c r="K22" s="66">
        <v>8.9</v>
      </c>
      <c r="L22" s="66">
        <v>17.7</v>
      </c>
      <c r="M22" s="66">
        <v>17.7</v>
      </c>
      <c r="N22" s="66"/>
      <c r="O22" s="66">
        <v>0.1</v>
      </c>
      <c r="P22" s="66">
        <v>18.2</v>
      </c>
      <c r="Q22" s="66"/>
      <c r="R22" s="66">
        <v>12.9</v>
      </c>
      <c r="S22" s="66">
        <v>18.399999999999999</v>
      </c>
      <c r="T22" s="66">
        <v>4</v>
      </c>
      <c r="U22" s="66">
        <v>3.5</v>
      </c>
      <c r="V22" s="66">
        <v>4.8</v>
      </c>
      <c r="W22" s="66">
        <v>20.2</v>
      </c>
      <c r="X22" s="66">
        <v>18.3</v>
      </c>
      <c r="Y22" s="66">
        <v>11.3</v>
      </c>
      <c r="Z22" s="66">
        <v>13.6</v>
      </c>
      <c r="AA22" s="66">
        <v>28.2</v>
      </c>
      <c r="AB22" s="66">
        <v>27.7</v>
      </c>
      <c r="AC22" s="66"/>
      <c r="AD22" s="66"/>
      <c r="AE22" s="66">
        <v>6.8</v>
      </c>
      <c r="AF22" s="66">
        <v>93.8</v>
      </c>
      <c r="AG22" s="66">
        <v>21.2</v>
      </c>
      <c r="AH22" s="66">
        <v>1.4</v>
      </c>
      <c r="AI22" s="66"/>
      <c r="AJ22" s="66">
        <v>15</v>
      </c>
      <c r="AK22" s="66">
        <v>5.8</v>
      </c>
      <c r="AL22" s="66">
        <v>18</v>
      </c>
      <c r="AM22" s="66">
        <v>19.2</v>
      </c>
      <c r="AN22" s="66">
        <v>19.3</v>
      </c>
      <c r="AO22" s="66">
        <v>7.3</v>
      </c>
      <c r="AP22" s="66">
        <v>45.4</v>
      </c>
      <c r="AQ22" s="66">
        <v>6.7</v>
      </c>
      <c r="AR22" s="66">
        <v>8.4</v>
      </c>
      <c r="AS22" s="66"/>
      <c r="AT22" s="66">
        <v>3</v>
      </c>
      <c r="AU22" s="66">
        <v>5.7</v>
      </c>
      <c r="AV22" s="66"/>
      <c r="AW22" s="66">
        <v>168</v>
      </c>
      <c r="AX22" s="66">
        <v>85.6</v>
      </c>
      <c r="AY22" s="66">
        <v>49.6</v>
      </c>
      <c r="AZ22" s="66"/>
      <c r="BA22" s="66">
        <v>3.3</v>
      </c>
      <c r="BB22" s="66">
        <v>6.1</v>
      </c>
      <c r="BC22" s="66"/>
      <c r="BD22" s="66">
        <v>1.2</v>
      </c>
      <c r="BE22" s="66">
        <v>4.9000000000000004</v>
      </c>
      <c r="BF22" s="66">
        <v>9.9</v>
      </c>
      <c r="BG22" s="66">
        <v>31.2</v>
      </c>
      <c r="BH22" s="66">
        <v>25</v>
      </c>
      <c r="BI22" s="66">
        <v>0.6</v>
      </c>
      <c r="BJ22" s="66">
        <v>71.3</v>
      </c>
      <c r="BK22" s="66">
        <v>90.8</v>
      </c>
      <c r="BL22" s="66"/>
      <c r="BM22" s="66">
        <v>0.9</v>
      </c>
      <c r="BN22" s="66">
        <v>12.8</v>
      </c>
      <c r="BO22" s="66">
        <v>39</v>
      </c>
      <c r="BP22" s="66">
        <v>4.4000000000000004</v>
      </c>
      <c r="BQ22" s="66">
        <v>1.3</v>
      </c>
      <c r="BR22" s="66">
        <v>0.9</v>
      </c>
      <c r="BS22" s="66">
        <v>2.2000000000000002</v>
      </c>
      <c r="BT22" s="66">
        <v>5.2</v>
      </c>
      <c r="BU22" s="66">
        <v>1.9</v>
      </c>
      <c r="BV22" s="66">
        <v>20</v>
      </c>
      <c r="BW22" s="66">
        <v>8.6</v>
      </c>
      <c r="BX22" s="66">
        <v>20</v>
      </c>
      <c r="BY22" s="66">
        <v>2.5</v>
      </c>
      <c r="BZ22" s="66">
        <v>20.5</v>
      </c>
      <c r="CA22" s="67">
        <v>1218.5</v>
      </c>
    </row>
    <row r="23" spans="1:79" x14ac:dyDescent="0.3">
      <c r="A23" s="1"/>
      <c r="B23" s="56" t="s">
        <v>1088</v>
      </c>
      <c r="C23" s="68"/>
      <c r="D23" s="68"/>
      <c r="E23" s="68"/>
      <c r="F23" s="68">
        <v>5.6</v>
      </c>
      <c r="G23" s="68">
        <v>6.6</v>
      </c>
      <c r="H23" s="68">
        <v>14.1</v>
      </c>
      <c r="I23" s="68">
        <v>2.1</v>
      </c>
      <c r="J23" s="68"/>
      <c r="K23" s="68">
        <v>8.9</v>
      </c>
      <c r="L23" s="68">
        <v>18.100000000000001</v>
      </c>
      <c r="M23" s="68">
        <v>18.3</v>
      </c>
      <c r="N23" s="68"/>
      <c r="O23" s="68">
        <v>0.2</v>
      </c>
      <c r="P23" s="68">
        <v>18.3</v>
      </c>
      <c r="Q23" s="68"/>
      <c r="R23" s="68">
        <v>13.4</v>
      </c>
      <c r="S23" s="68">
        <v>18.600000000000001</v>
      </c>
      <c r="T23" s="68">
        <v>3.7</v>
      </c>
      <c r="U23" s="68">
        <v>3.5</v>
      </c>
      <c r="V23" s="68">
        <v>4.8</v>
      </c>
      <c r="W23" s="68">
        <v>20.6</v>
      </c>
      <c r="X23" s="68">
        <v>18.3</v>
      </c>
      <c r="Y23" s="68">
        <v>11.3</v>
      </c>
      <c r="Z23" s="68">
        <v>10.7</v>
      </c>
      <c r="AA23" s="68">
        <v>27.9</v>
      </c>
      <c r="AB23" s="68">
        <v>20.3</v>
      </c>
      <c r="AC23" s="68"/>
      <c r="AD23" s="68"/>
      <c r="AE23" s="68">
        <v>6.1</v>
      </c>
      <c r="AF23" s="68">
        <v>97.8</v>
      </c>
      <c r="AG23" s="68">
        <v>29.8</v>
      </c>
      <c r="AH23" s="68">
        <v>1.3</v>
      </c>
      <c r="AI23" s="68"/>
      <c r="AJ23" s="68">
        <v>15</v>
      </c>
      <c r="AK23" s="68">
        <v>5.6</v>
      </c>
      <c r="AL23" s="68">
        <v>18</v>
      </c>
      <c r="AM23" s="68">
        <v>19.2</v>
      </c>
      <c r="AN23" s="68">
        <v>19.3</v>
      </c>
      <c r="AO23" s="68">
        <v>7.3</v>
      </c>
      <c r="AP23" s="68">
        <v>65.2</v>
      </c>
      <c r="AQ23" s="68">
        <v>9.6999999999999993</v>
      </c>
      <c r="AR23" s="68">
        <v>9.9</v>
      </c>
      <c r="AS23" s="68"/>
      <c r="AT23" s="68">
        <v>3</v>
      </c>
      <c r="AU23" s="68">
        <v>5.7</v>
      </c>
      <c r="AV23" s="68"/>
      <c r="AW23" s="68">
        <v>205.1</v>
      </c>
      <c r="AX23" s="68">
        <v>162.30000000000001</v>
      </c>
      <c r="AY23" s="68">
        <v>81.599999999999994</v>
      </c>
      <c r="AZ23" s="68">
        <v>0.1</v>
      </c>
      <c r="BA23" s="68">
        <v>3.3</v>
      </c>
      <c r="BB23" s="68">
        <v>8.6</v>
      </c>
      <c r="BC23" s="68"/>
      <c r="BD23" s="68">
        <v>2</v>
      </c>
      <c r="BE23" s="68">
        <v>4.9000000000000004</v>
      </c>
      <c r="BF23" s="68">
        <v>10</v>
      </c>
      <c r="BG23" s="68">
        <v>22.4</v>
      </c>
      <c r="BH23" s="68">
        <v>16.7</v>
      </c>
      <c r="BI23" s="68">
        <v>0.6</v>
      </c>
      <c r="BJ23" s="68">
        <v>83.5</v>
      </c>
      <c r="BK23" s="68">
        <v>114.1</v>
      </c>
      <c r="BL23" s="68"/>
      <c r="BM23" s="68">
        <v>1.7</v>
      </c>
      <c r="BN23" s="68">
        <v>11.9</v>
      </c>
      <c r="BO23" s="68">
        <v>33.9</v>
      </c>
      <c r="BP23" s="68">
        <v>4.4000000000000004</v>
      </c>
      <c r="BQ23" s="68">
        <v>1.3</v>
      </c>
      <c r="BR23" s="68">
        <v>0.9</v>
      </c>
      <c r="BS23" s="68">
        <v>2.2000000000000002</v>
      </c>
      <c r="BT23" s="68">
        <v>7.6</v>
      </c>
      <c r="BU23" s="68">
        <v>1.9</v>
      </c>
      <c r="BV23" s="68">
        <v>20</v>
      </c>
      <c r="BW23" s="68">
        <v>8.5</v>
      </c>
      <c r="BX23" s="68">
        <v>20</v>
      </c>
      <c r="BY23" s="68">
        <v>3.3</v>
      </c>
      <c r="BZ23" s="68">
        <v>20.6</v>
      </c>
      <c r="CA23" s="69">
        <v>1411.6</v>
      </c>
    </row>
    <row r="24" spans="1:79" x14ac:dyDescent="0.3">
      <c r="A24" s="1"/>
      <c r="B24" s="50" t="s">
        <v>1089</v>
      </c>
      <c r="C24" s="64"/>
      <c r="D24" s="64"/>
      <c r="E24" s="64"/>
      <c r="F24" s="64">
        <v>6.2</v>
      </c>
      <c r="G24" s="64">
        <v>6.7</v>
      </c>
      <c r="H24" s="64">
        <v>14.1</v>
      </c>
      <c r="I24" s="64">
        <v>2.1</v>
      </c>
      <c r="J24" s="64"/>
      <c r="K24" s="64">
        <v>9.1999999999999993</v>
      </c>
      <c r="L24" s="64">
        <v>17.7</v>
      </c>
      <c r="M24" s="64">
        <v>17.8</v>
      </c>
      <c r="N24" s="64">
        <v>0.1</v>
      </c>
      <c r="O24" s="64">
        <v>0.2</v>
      </c>
      <c r="P24" s="64">
        <v>18.100000000000001</v>
      </c>
      <c r="Q24" s="64"/>
      <c r="R24" s="64">
        <v>13</v>
      </c>
      <c r="S24" s="64">
        <v>18.5</v>
      </c>
      <c r="T24" s="64">
        <v>5.6</v>
      </c>
      <c r="U24" s="64">
        <v>3.5</v>
      </c>
      <c r="V24" s="64">
        <v>5.0999999999999996</v>
      </c>
      <c r="W24" s="64">
        <v>20.5</v>
      </c>
      <c r="X24" s="64">
        <v>18.600000000000001</v>
      </c>
      <c r="Y24" s="64">
        <v>11.3</v>
      </c>
      <c r="Z24" s="64">
        <v>11.6</v>
      </c>
      <c r="AA24" s="64">
        <v>27.9</v>
      </c>
      <c r="AB24" s="64">
        <v>21</v>
      </c>
      <c r="AC24" s="64"/>
      <c r="AD24" s="64"/>
      <c r="AE24" s="64">
        <v>6.2</v>
      </c>
      <c r="AF24" s="64">
        <v>97.7</v>
      </c>
      <c r="AG24" s="64">
        <v>31.3</v>
      </c>
      <c r="AH24" s="64">
        <v>1.3</v>
      </c>
      <c r="AI24" s="64"/>
      <c r="AJ24" s="64">
        <v>14.9</v>
      </c>
      <c r="AK24" s="64">
        <v>5.5</v>
      </c>
      <c r="AL24" s="64">
        <v>18</v>
      </c>
      <c r="AM24" s="64">
        <v>19.2</v>
      </c>
      <c r="AN24" s="64">
        <v>19.3</v>
      </c>
      <c r="AO24" s="64">
        <v>7.3</v>
      </c>
      <c r="AP24" s="64">
        <v>68.3</v>
      </c>
      <c r="AQ24" s="64">
        <v>9.5</v>
      </c>
      <c r="AR24" s="64">
        <v>10.3</v>
      </c>
      <c r="AS24" s="64"/>
      <c r="AT24" s="64">
        <v>3</v>
      </c>
      <c r="AU24" s="64">
        <v>5.7</v>
      </c>
      <c r="AV24" s="64"/>
      <c r="AW24" s="64">
        <v>211.8</v>
      </c>
      <c r="AX24" s="64">
        <v>168</v>
      </c>
      <c r="AY24" s="64">
        <v>85.1</v>
      </c>
      <c r="AZ24" s="64">
        <v>0.1</v>
      </c>
      <c r="BA24" s="64">
        <v>3.3</v>
      </c>
      <c r="BB24" s="64">
        <v>10.7</v>
      </c>
      <c r="BC24" s="64"/>
      <c r="BD24" s="64">
        <v>3.1</v>
      </c>
      <c r="BE24" s="64">
        <v>4.9000000000000004</v>
      </c>
      <c r="BF24" s="64">
        <v>9.9</v>
      </c>
      <c r="BG24" s="64">
        <v>19.399999999999999</v>
      </c>
      <c r="BH24" s="64">
        <v>18.100000000000001</v>
      </c>
      <c r="BI24" s="64">
        <v>0.6</v>
      </c>
      <c r="BJ24" s="64">
        <v>87.1</v>
      </c>
      <c r="BK24" s="64">
        <v>117.6</v>
      </c>
      <c r="BL24" s="64"/>
      <c r="BM24" s="64">
        <v>2.7</v>
      </c>
      <c r="BN24" s="64">
        <v>10.199999999999999</v>
      </c>
      <c r="BO24" s="64">
        <v>26.7</v>
      </c>
      <c r="BP24" s="64">
        <v>4.4000000000000004</v>
      </c>
      <c r="BQ24" s="64">
        <v>1.3</v>
      </c>
      <c r="BR24" s="64">
        <v>0.9</v>
      </c>
      <c r="BS24" s="64">
        <v>2.2000000000000002</v>
      </c>
      <c r="BT24" s="64">
        <v>9.6999999999999993</v>
      </c>
      <c r="BU24" s="64">
        <v>1.9</v>
      </c>
      <c r="BV24" s="64">
        <v>20</v>
      </c>
      <c r="BW24" s="64">
        <v>8.5</v>
      </c>
      <c r="BX24" s="64">
        <v>20</v>
      </c>
      <c r="BY24" s="64">
        <v>5.4</v>
      </c>
      <c r="BZ24" s="64">
        <v>20.5</v>
      </c>
      <c r="CA24" s="65">
        <v>1440.4</v>
      </c>
    </row>
    <row r="25" spans="1:79" x14ac:dyDescent="0.3">
      <c r="A25" s="1"/>
      <c r="B25" s="54" t="s">
        <v>1090</v>
      </c>
      <c r="C25" s="66"/>
      <c r="D25" s="66"/>
      <c r="E25" s="66"/>
      <c r="F25" s="66">
        <v>6</v>
      </c>
      <c r="G25" s="66">
        <v>6.7</v>
      </c>
      <c r="H25" s="66">
        <v>14.1</v>
      </c>
      <c r="I25" s="66">
        <v>2.1</v>
      </c>
      <c r="J25" s="66"/>
      <c r="K25" s="66">
        <v>9.1</v>
      </c>
      <c r="L25" s="66">
        <v>17.899999999999999</v>
      </c>
      <c r="M25" s="66">
        <v>18</v>
      </c>
      <c r="N25" s="66">
        <v>0.1</v>
      </c>
      <c r="O25" s="66">
        <v>0.3</v>
      </c>
      <c r="P25" s="66">
        <v>18.100000000000001</v>
      </c>
      <c r="Q25" s="66"/>
      <c r="R25" s="66">
        <v>13.2</v>
      </c>
      <c r="S25" s="66">
        <v>18.600000000000001</v>
      </c>
      <c r="T25" s="66">
        <v>5.5</v>
      </c>
      <c r="U25" s="66">
        <v>3.5</v>
      </c>
      <c r="V25" s="66">
        <v>5</v>
      </c>
      <c r="W25" s="66">
        <v>20.5</v>
      </c>
      <c r="X25" s="66">
        <v>18.899999999999999</v>
      </c>
      <c r="Y25" s="66">
        <v>11.3</v>
      </c>
      <c r="Z25" s="66">
        <v>22.7</v>
      </c>
      <c r="AA25" s="66">
        <v>27.7</v>
      </c>
      <c r="AB25" s="66">
        <v>12.8</v>
      </c>
      <c r="AC25" s="66"/>
      <c r="AD25" s="66"/>
      <c r="AE25" s="66">
        <v>10.199999999999999</v>
      </c>
      <c r="AF25" s="66">
        <v>108.4</v>
      </c>
      <c r="AG25" s="66">
        <v>31.7</v>
      </c>
      <c r="AH25" s="66">
        <v>1.2</v>
      </c>
      <c r="AI25" s="66"/>
      <c r="AJ25" s="66">
        <v>14.6</v>
      </c>
      <c r="AK25" s="66">
        <v>5.4</v>
      </c>
      <c r="AL25" s="66">
        <v>18</v>
      </c>
      <c r="AM25" s="66">
        <v>19.2</v>
      </c>
      <c r="AN25" s="66">
        <v>19.3</v>
      </c>
      <c r="AO25" s="66">
        <v>7.3</v>
      </c>
      <c r="AP25" s="66">
        <v>69.5</v>
      </c>
      <c r="AQ25" s="66">
        <v>11.2</v>
      </c>
      <c r="AR25" s="66">
        <v>11.2</v>
      </c>
      <c r="AS25" s="66"/>
      <c r="AT25" s="66">
        <v>3</v>
      </c>
      <c r="AU25" s="66">
        <v>5.7</v>
      </c>
      <c r="AV25" s="66"/>
      <c r="AW25" s="66">
        <v>218.5</v>
      </c>
      <c r="AX25" s="66">
        <v>172.4</v>
      </c>
      <c r="AY25" s="66">
        <v>87.5</v>
      </c>
      <c r="AZ25" s="66">
        <v>0.3</v>
      </c>
      <c r="BA25" s="66">
        <v>3.3</v>
      </c>
      <c r="BB25" s="66">
        <v>12.6</v>
      </c>
      <c r="BC25" s="66"/>
      <c r="BD25" s="66">
        <v>5.0999999999999996</v>
      </c>
      <c r="BE25" s="66">
        <v>5.6</v>
      </c>
      <c r="BF25" s="66">
        <v>9.9</v>
      </c>
      <c r="BG25" s="66">
        <v>15.7</v>
      </c>
      <c r="BH25" s="66">
        <v>13.1</v>
      </c>
      <c r="BI25" s="66">
        <v>0.6</v>
      </c>
      <c r="BJ25" s="66">
        <v>89</v>
      </c>
      <c r="BK25" s="66">
        <v>119.8</v>
      </c>
      <c r="BL25" s="66"/>
      <c r="BM25" s="66">
        <v>5.0999999999999996</v>
      </c>
      <c r="BN25" s="66">
        <v>6.5</v>
      </c>
      <c r="BO25" s="66">
        <v>21.7</v>
      </c>
      <c r="BP25" s="66">
        <v>4.4000000000000004</v>
      </c>
      <c r="BQ25" s="66">
        <v>1.3</v>
      </c>
      <c r="BR25" s="66">
        <v>0.9</v>
      </c>
      <c r="BS25" s="66">
        <v>2.2000000000000002</v>
      </c>
      <c r="BT25" s="66">
        <v>11.5</v>
      </c>
      <c r="BU25" s="66">
        <v>1.9</v>
      </c>
      <c r="BV25" s="66">
        <v>20.2</v>
      </c>
      <c r="BW25" s="66">
        <v>8.5</v>
      </c>
      <c r="BX25" s="66">
        <v>20.100000000000001</v>
      </c>
      <c r="BY25" s="66">
        <v>8.5</v>
      </c>
      <c r="BZ25" s="66">
        <v>20.6</v>
      </c>
      <c r="CA25" s="67">
        <v>1474.8</v>
      </c>
    </row>
    <row r="26" spans="1:79" x14ac:dyDescent="0.3">
      <c r="A26" s="1"/>
      <c r="B26" s="54" t="s">
        <v>1091</v>
      </c>
      <c r="C26" s="66"/>
      <c r="D26" s="66"/>
      <c r="E26" s="66"/>
      <c r="F26" s="66">
        <v>6</v>
      </c>
      <c r="G26" s="66">
        <v>6.7</v>
      </c>
      <c r="H26" s="66">
        <v>14.1</v>
      </c>
      <c r="I26" s="66">
        <v>2</v>
      </c>
      <c r="J26" s="66"/>
      <c r="K26" s="66">
        <v>9.3000000000000007</v>
      </c>
      <c r="L26" s="66">
        <v>17.899999999999999</v>
      </c>
      <c r="M26" s="66">
        <v>18</v>
      </c>
      <c r="N26" s="66">
        <v>0.1</v>
      </c>
      <c r="O26" s="66">
        <v>0.4</v>
      </c>
      <c r="P26" s="66">
        <v>18.100000000000001</v>
      </c>
      <c r="Q26" s="66"/>
      <c r="R26" s="66">
        <v>13.4</v>
      </c>
      <c r="S26" s="66">
        <v>18.600000000000001</v>
      </c>
      <c r="T26" s="66">
        <v>5.4</v>
      </c>
      <c r="U26" s="66">
        <v>3.5</v>
      </c>
      <c r="V26" s="66">
        <v>5</v>
      </c>
      <c r="W26" s="66">
        <v>20.5</v>
      </c>
      <c r="X26" s="66">
        <v>18.8</v>
      </c>
      <c r="Y26" s="66">
        <v>11.3</v>
      </c>
      <c r="Z26" s="66">
        <v>31.8</v>
      </c>
      <c r="AA26" s="66">
        <v>26.8</v>
      </c>
      <c r="AB26" s="66">
        <v>12.7</v>
      </c>
      <c r="AC26" s="66"/>
      <c r="AD26" s="66"/>
      <c r="AE26" s="66">
        <v>10.5</v>
      </c>
      <c r="AF26" s="66">
        <v>103.9</v>
      </c>
      <c r="AG26" s="66">
        <v>31.6</v>
      </c>
      <c r="AH26" s="66">
        <v>1.3</v>
      </c>
      <c r="AI26" s="66"/>
      <c r="AJ26" s="66">
        <v>14.6</v>
      </c>
      <c r="AK26" s="66">
        <v>5.4</v>
      </c>
      <c r="AL26" s="66">
        <v>17.5</v>
      </c>
      <c r="AM26" s="66">
        <v>18.5</v>
      </c>
      <c r="AN26" s="66">
        <v>18.5</v>
      </c>
      <c r="AO26" s="66">
        <v>7.1</v>
      </c>
      <c r="AP26" s="66">
        <v>69.900000000000006</v>
      </c>
      <c r="AQ26" s="66">
        <v>11.3</v>
      </c>
      <c r="AR26" s="66">
        <v>11.7</v>
      </c>
      <c r="AS26" s="66"/>
      <c r="AT26" s="66">
        <v>3</v>
      </c>
      <c r="AU26" s="66">
        <v>5.7</v>
      </c>
      <c r="AV26" s="66"/>
      <c r="AW26" s="66">
        <v>219.2</v>
      </c>
      <c r="AX26" s="66">
        <v>174.2</v>
      </c>
      <c r="AY26" s="66">
        <v>88.5</v>
      </c>
      <c r="AZ26" s="66">
        <v>0.3</v>
      </c>
      <c r="BA26" s="66">
        <v>3.3</v>
      </c>
      <c r="BB26" s="66">
        <v>14.4</v>
      </c>
      <c r="BC26" s="66"/>
      <c r="BD26" s="66">
        <v>6.9</v>
      </c>
      <c r="BE26" s="66">
        <v>5.4</v>
      </c>
      <c r="BF26" s="66">
        <v>10</v>
      </c>
      <c r="BG26" s="66">
        <v>10.8</v>
      </c>
      <c r="BH26" s="66">
        <v>10.7</v>
      </c>
      <c r="BI26" s="66">
        <v>0.6</v>
      </c>
      <c r="BJ26" s="66">
        <v>90.4</v>
      </c>
      <c r="BK26" s="66">
        <v>121.6</v>
      </c>
      <c r="BL26" s="66"/>
      <c r="BM26" s="66">
        <v>8.3000000000000007</v>
      </c>
      <c r="BN26" s="66">
        <v>5</v>
      </c>
      <c r="BO26" s="66">
        <v>15.7</v>
      </c>
      <c r="BP26" s="66">
        <v>4.4000000000000004</v>
      </c>
      <c r="BQ26" s="66">
        <v>1.3</v>
      </c>
      <c r="BR26" s="66">
        <v>0.9</v>
      </c>
      <c r="BS26" s="66">
        <v>2.2000000000000002</v>
      </c>
      <c r="BT26" s="66">
        <v>13.1</v>
      </c>
      <c r="BU26" s="66">
        <v>1.9</v>
      </c>
      <c r="BV26" s="66">
        <v>20</v>
      </c>
      <c r="BW26" s="66">
        <v>8.5</v>
      </c>
      <c r="BX26" s="66">
        <v>20</v>
      </c>
      <c r="BY26" s="66">
        <v>13</v>
      </c>
      <c r="BZ26" s="66">
        <v>20.5</v>
      </c>
      <c r="CA26" s="67">
        <v>1482</v>
      </c>
    </row>
    <row r="27" spans="1:79" x14ac:dyDescent="0.3">
      <c r="A27" s="1"/>
      <c r="B27" s="54" t="s">
        <v>813</v>
      </c>
      <c r="C27" s="66"/>
      <c r="D27" s="66"/>
      <c r="E27" s="66"/>
      <c r="F27" s="66">
        <v>6.3</v>
      </c>
      <c r="G27" s="66">
        <v>1.1000000000000001</v>
      </c>
      <c r="H27" s="66">
        <v>14.1</v>
      </c>
      <c r="I27" s="66">
        <v>2</v>
      </c>
      <c r="J27" s="66"/>
      <c r="K27" s="66">
        <v>9.4</v>
      </c>
      <c r="L27" s="66">
        <v>17.7</v>
      </c>
      <c r="M27" s="66">
        <v>17.600000000000001</v>
      </c>
      <c r="N27" s="66">
        <v>0.1</v>
      </c>
      <c r="O27" s="66">
        <v>1.1000000000000001</v>
      </c>
      <c r="P27" s="66">
        <v>18.100000000000001</v>
      </c>
      <c r="Q27" s="66"/>
      <c r="R27" s="66">
        <v>13</v>
      </c>
      <c r="S27" s="66">
        <v>18.3</v>
      </c>
      <c r="T27" s="66">
        <v>5.2</v>
      </c>
      <c r="U27" s="66">
        <v>3.5</v>
      </c>
      <c r="V27" s="66">
        <v>5</v>
      </c>
      <c r="W27" s="66">
        <v>20.3</v>
      </c>
      <c r="X27" s="66">
        <v>18.5</v>
      </c>
      <c r="Y27" s="66">
        <v>11.2</v>
      </c>
      <c r="Z27" s="66">
        <v>34.700000000000003</v>
      </c>
      <c r="AA27" s="66">
        <v>26.4</v>
      </c>
      <c r="AB27" s="66">
        <v>18.2</v>
      </c>
      <c r="AC27" s="66"/>
      <c r="AD27" s="66"/>
      <c r="AE27" s="66">
        <v>9.8000000000000007</v>
      </c>
      <c r="AF27" s="66">
        <v>99.9</v>
      </c>
      <c r="AG27" s="66">
        <v>31.4</v>
      </c>
      <c r="AH27" s="66">
        <v>1.5</v>
      </c>
      <c r="AI27" s="66"/>
      <c r="AJ27" s="66">
        <v>14.6</v>
      </c>
      <c r="AK27" s="66">
        <v>5.3</v>
      </c>
      <c r="AL27" s="66">
        <v>17.5</v>
      </c>
      <c r="AM27" s="66">
        <v>18.5</v>
      </c>
      <c r="AN27" s="66">
        <v>18.5</v>
      </c>
      <c r="AO27" s="66">
        <v>7</v>
      </c>
      <c r="AP27" s="66">
        <v>70.3</v>
      </c>
      <c r="AQ27" s="66">
        <v>11.7</v>
      </c>
      <c r="AR27" s="66">
        <v>12.7</v>
      </c>
      <c r="AS27" s="66"/>
      <c r="AT27" s="66">
        <v>3.1</v>
      </c>
      <c r="AU27" s="66">
        <v>5.7</v>
      </c>
      <c r="AV27" s="66"/>
      <c r="AW27" s="66">
        <v>221.7</v>
      </c>
      <c r="AX27" s="66">
        <v>175.8</v>
      </c>
      <c r="AY27" s="66">
        <v>89.3</v>
      </c>
      <c r="AZ27" s="66">
        <v>0.3</v>
      </c>
      <c r="BA27" s="66">
        <v>3.3</v>
      </c>
      <c r="BB27" s="66">
        <v>15.1</v>
      </c>
      <c r="BC27" s="66"/>
      <c r="BD27" s="66">
        <v>10.5</v>
      </c>
      <c r="BE27" s="66">
        <v>5.7</v>
      </c>
      <c r="BF27" s="66">
        <v>9.9</v>
      </c>
      <c r="BG27" s="66">
        <v>20.5</v>
      </c>
      <c r="BH27" s="66">
        <v>16.600000000000001</v>
      </c>
      <c r="BI27" s="66">
        <v>0.6</v>
      </c>
      <c r="BJ27" s="66">
        <v>91.1</v>
      </c>
      <c r="BK27" s="66">
        <v>121.9</v>
      </c>
      <c r="BL27" s="66"/>
      <c r="BM27" s="66">
        <v>11.5</v>
      </c>
      <c r="BN27" s="66">
        <v>5.2</v>
      </c>
      <c r="BO27" s="66">
        <v>15.2</v>
      </c>
      <c r="BP27" s="66">
        <v>4.4000000000000004</v>
      </c>
      <c r="BQ27" s="66">
        <v>1.3</v>
      </c>
      <c r="BR27" s="66">
        <v>0.9</v>
      </c>
      <c r="BS27" s="66">
        <v>2.2000000000000002</v>
      </c>
      <c r="BT27" s="66">
        <v>14.5</v>
      </c>
      <c r="BU27" s="66">
        <v>1.9</v>
      </c>
      <c r="BV27" s="66">
        <v>20.100000000000001</v>
      </c>
      <c r="BW27" s="66">
        <v>8.6</v>
      </c>
      <c r="BX27" s="66">
        <v>20</v>
      </c>
      <c r="BY27" s="66">
        <v>15.8</v>
      </c>
      <c r="BZ27" s="66">
        <v>20.5</v>
      </c>
      <c r="CA27" s="67">
        <v>1513.7</v>
      </c>
    </row>
    <row r="28" spans="1:79" x14ac:dyDescent="0.3">
      <c r="A28" s="1"/>
      <c r="B28" s="54" t="s">
        <v>814</v>
      </c>
      <c r="C28" s="66"/>
      <c r="D28" s="66"/>
      <c r="E28" s="66"/>
      <c r="F28" s="66">
        <v>6.6</v>
      </c>
      <c r="G28" s="66">
        <v>6.5</v>
      </c>
      <c r="H28" s="66">
        <v>14.1</v>
      </c>
      <c r="I28" s="66">
        <v>2</v>
      </c>
      <c r="J28" s="66"/>
      <c r="K28" s="66">
        <v>9.4</v>
      </c>
      <c r="L28" s="66">
        <v>17.399999999999999</v>
      </c>
      <c r="M28" s="66">
        <v>17.399999999999999</v>
      </c>
      <c r="N28" s="66">
        <v>0.2</v>
      </c>
      <c r="O28" s="66">
        <v>1.2</v>
      </c>
      <c r="P28" s="66">
        <v>18.2</v>
      </c>
      <c r="Q28" s="66"/>
      <c r="R28" s="66">
        <v>12.8</v>
      </c>
      <c r="S28" s="66">
        <v>18.600000000000001</v>
      </c>
      <c r="T28" s="66">
        <v>5.0999999999999996</v>
      </c>
      <c r="U28" s="66">
        <v>3.5</v>
      </c>
      <c r="V28" s="66">
        <v>5.0999999999999996</v>
      </c>
      <c r="W28" s="66">
        <v>19.8</v>
      </c>
      <c r="X28" s="66">
        <v>18.5</v>
      </c>
      <c r="Y28" s="66">
        <v>11.3</v>
      </c>
      <c r="Z28" s="66">
        <v>36.200000000000003</v>
      </c>
      <c r="AA28" s="66">
        <v>26.2</v>
      </c>
      <c r="AB28" s="66">
        <v>34.6</v>
      </c>
      <c r="AC28" s="66"/>
      <c r="AD28" s="66"/>
      <c r="AE28" s="66">
        <v>12.3</v>
      </c>
      <c r="AF28" s="66">
        <v>116.3</v>
      </c>
      <c r="AG28" s="66">
        <v>31.3</v>
      </c>
      <c r="AH28" s="66">
        <v>1.5</v>
      </c>
      <c r="AI28" s="66"/>
      <c r="AJ28" s="66">
        <v>13.6</v>
      </c>
      <c r="AK28" s="66">
        <v>5.3</v>
      </c>
      <c r="AL28" s="66">
        <v>17.5</v>
      </c>
      <c r="AM28" s="66">
        <v>18.5</v>
      </c>
      <c r="AN28" s="66">
        <v>18.5</v>
      </c>
      <c r="AO28" s="66">
        <v>7</v>
      </c>
      <c r="AP28" s="66">
        <v>69.900000000000006</v>
      </c>
      <c r="AQ28" s="66">
        <v>12.7</v>
      </c>
      <c r="AR28" s="66">
        <v>11.3</v>
      </c>
      <c r="AS28" s="66"/>
      <c r="AT28" s="66">
        <v>3.1</v>
      </c>
      <c r="AU28" s="66">
        <v>5.7</v>
      </c>
      <c r="AV28" s="66"/>
      <c r="AW28" s="66">
        <v>221.3</v>
      </c>
      <c r="AX28" s="66">
        <v>175.7</v>
      </c>
      <c r="AY28" s="66">
        <v>89.2</v>
      </c>
      <c r="AZ28" s="66">
        <v>0.4</v>
      </c>
      <c r="BA28" s="66">
        <v>3.3</v>
      </c>
      <c r="BB28" s="66">
        <v>16.3</v>
      </c>
      <c r="BC28" s="66"/>
      <c r="BD28" s="66">
        <v>13.4</v>
      </c>
      <c r="BE28" s="66">
        <v>5.6</v>
      </c>
      <c r="BF28" s="66">
        <v>10.1</v>
      </c>
      <c r="BG28" s="66">
        <v>19</v>
      </c>
      <c r="BH28" s="66">
        <v>19.100000000000001</v>
      </c>
      <c r="BI28" s="66">
        <v>0.6</v>
      </c>
      <c r="BJ28" s="66">
        <v>91.4</v>
      </c>
      <c r="BK28" s="66">
        <v>121.6</v>
      </c>
      <c r="BL28" s="66"/>
      <c r="BM28" s="66">
        <v>16.2</v>
      </c>
      <c r="BN28" s="66">
        <v>6.8</v>
      </c>
      <c r="BO28" s="66">
        <v>17.5</v>
      </c>
      <c r="BP28" s="66">
        <v>4.4000000000000004</v>
      </c>
      <c r="BQ28" s="66">
        <v>1.3</v>
      </c>
      <c r="BR28" s="66">
        <v>0.9</v>
      </c>
      <c r="BS28" s="66">
        <v>2.2000000000000002</v>
      </c>
      <c r="BT28" s="66">
        <v>15.6</v>
      </c>
      <c r="BU28" s="66">
        <v>1.9</v>
      </c>
      <c r="BV28" s="66">
        <v>20</v>
      </c>
      <c r="BW28" s="66">
        <v>8.5</v>
      </c>
      <c r="BX28" s="66">
        <v>20</v>
      </c>
      <c r="BY28" s="66">
        <v>15.9</v>
      </c>
      <c r="BZ28" s="66">
        <v>20.3</v>
      </c>
      <c r="CA28" s="67">
        <v>1567.7</v>
      </c>
    </row>
    <row r="29" spans="1:79" x14ac:dyDescent="0.3">
      <c r="A29" s="1"/>
      <c r="B29" s="54" t="s">
        <v>815</v>
      </c>
      <c r="C29" s="66"/>
      <c r="D29" s="66"/>
      <c r="E29" s="66"/>
      <c r="F29" s="66">
        <v>6.7</v>
      </c>
      <c r="G29" s="66">
        <v>6.5</v>
      </c>
      <c r="H29" s="66">
        <v>14.1</v>
      </c>
      <c r="I29" s="66">
        <v>2</v>
      </c>
      <c r="J29" s="66"/>
      <c r="K29" s="66">
        <v>9.5</v>
      </c>
      <c r="L29" s="66">
        <v>18</v>
      </c>
      <c r="M29" s="66">
        <v>17.7</v>
      </c>
      <c r="N29" s="66">
        <v>0.3</v>
      </c>
      <c r="O29" s="66">
        <v>1.2</v>
      </c>
      <c r="P29" s="66">
        <v>18.2</v>
      </c>
      <c r="Q29" s="66"/>
      <c r="R29" s="66">
        <v>13.4</v>
      </c>
      <c r="S29" s="66">
        <v>18.8</v>
      </c>
      <c r="T29" s="66">
        <v>5.0999999999999996</v>
      </c>
      <c r="U29" s="66">
        <v>3.5</v>
      </c>
      <c r="V29" s="66">
        <v>5.0999999999999996</v>
      </c>
      <c r="W29" s="66">
        <v>20.5</v>
      </c>
      <c r="X29" s="66">
        <v>18.5</v>
      </c>
      <c r="Y29" s="66">
        <v>11.3</v>
      </c>
      <c r="Z29" s="66">
        <v>52.9</v>
      </c>
      <c r="AA29" s="66">
        <v>27.2</v>
      </c>
      <c r="AB29" s="66">
        <v>28.8</v>
      </c>
      <c r="AC29" s="66"/>
      <c r="AD29" s="66"/>
      <c r="AE29" s="66">
        <v>9.9</v>
      </c>
      <c r="AF29" s="66">
        <v>107.7</v>
      </c>
      <c r="AG29" s="66">
        <v>31.2</v>
      </c>
      <c r="AH29" s="66">
        <v>1.6</v>
      </c>
      <c r="AI29" s="66"/>
      <c r="AJ29" s="66">
        <v>10.5</v>
      </c>
      <c r="AK29" s="66">
        <v>5.2</v>
      </c>
      <c r="AL29" s="66">
        <v>17.5</v>
      </c>
      <c r="AM29" s="66">
        <v>18.5</v>
      </c>
      <c r="AN29" s="66">
        <v>18.5</v>
      </c>
      <c r="AO29" s="66">
        <v>7</v>
      </c>
      <c r="AP29" s="66">
        <v>70</v>
      </c>
      <c r="AQ29" s="66">
        <v>11.8</v>
      </c>
      <c r="AR29" s="66">
        <v>9.8000000000000007</v>
      </c>
      <c r="AS29" s="66"/>
      <c r="AT29" s="66">
        <v>3</v>
      </c>
      <c r="AU29" s="66">
        <v>5.7</v>
      </c>
      <c r="AV29" s="66"/>
      <c r="AW29" s="66">
        <v>222.3</v>
      </c>
      <c r="AX29" s="66">
        <v>176.5</v>
      </c>
      <c r="AY29" s="66">
        <v>89.4</v>
      </c>
      <c r="AZ29" s="66">
        <v>0.3</v>
      </c>
      <c r="BA29" s="66">
        <v>3.3</v>
      </c>
      <c r="BB29" s="66">
        <v>17.100000000000001</v>
      </c>
      <c r="BC29" s="66"/>
      <c r="BD29" s="66">
        <v>13.3</v>
      </c>
      <c r="BE29" s="66">
        <v>5.7</v>
      </c>
      <c r="BF29" s="66">
        <v>9.9</v>
      </c>
      <c r="BG29" s="66">
        <v>17</v>
      </c>
      <c r="BH29" s="66">
        <v>15</v>
      </c>
      <c r="BI29" s="66">
        <v>0.6</v>
      </c>
      <c r="BJ29" s="66">
        <v>91</v>
      </c>
      <c r="BK29" s="66">
        <v>120.8</v>
      </c>
      <c r="BL29" s="66"/>
      <c r="BM29" s="66">
        <v>15.9</v>
      </c>
      <c r="BN29" s="66">
        <v>6.1</v>
      </c>
      <c r="BO29" s="66">
        <v>16.600000000000001</v>
      </c>
      <c r="BP29" s="66">
        <v>4.4000000000000004</v>
      </c>
      <c r="BQ29" s="66">
        <v>1.3</v>
      </c>
      <c r="BR29" s="66">
        <v>0.8</v>
      </c>
      <c r="BS29" s="66">
        <v>2.2000000000000002</v>
      </c>
      <c r="BT29" s="66">
        <v>16.100000000000001</v>
      </c>
      <c r="BU29" s="66">
        <v>1.9</v>
      </c>
      <c r="BV29" s="66">
        <v>20</v>
      </c>
      <c r="BW29" s="66">
        <v>8.4</v>
      </c>
      <c r="BX29" s="66">
        <v>20</v>
      </c>
      <c r="BY29" s="66">
        <v>15.8</v>
      </c>
      <c r="BZ29" s="66">
        <v>20.5</v>
      </c>
      <c r="CA29" s="67">
        <v>1559.4</v>
      </c>
    </row>
    <row r="30" spans="1:79" x14ac:dyDescent="0.3">
      <c r="A30" s="1"/>
      <c r="B30" s="54" t="s">
        <v>816</v>
      </c>
      <c r="C30" s="66"/>
      <c r="D30" s="66"/>
      <c r="E30" s="66"/>
      <c r="F30" s="66">
        <v>6.8</v>
      </c>
      <c r="G30" s="66">
        <v>6.5</v>
      </c>
      <c r="H30" s="66">
        <v>14.1</v>
      </c>
      <c r="I30" s="66">
        <v>2</v>
      </c>
      <c r="J30" s="66"/>
      <c r="K30" s="66">
        <v>10</v>
      </c>
      <c r="L30" s="66">
        <v>18</v>
      </c>
      <c r="M30" s="66">
        <v>17.7</v>
      </c>
      <c r="N30" s="66">
        <v>0.4</v>
      </c>
      <c r="O30" s="66">
        <v>1.3</v>
      </c>
      <c r="P30" s="66">
        <v>18.100000000000001</v>
      </c>
      <c r="Q30" s="66"/>
      <c r="R30" s="66">
        <v>13.6</v>
      </c>
      <c r="S30" s="66">
        <v>18.899999999999999</v>
      </c>
      <c r="T30" s="66">
        <v>5.0999999999999996</v>
      </c>
      <c r="U30" s="66">
        <v>3.5</v>
      </c>
      <c r="V30" s="66">
        <v>5.0999999999999996</v>
      </c>
      <c r="W30" s="66">
        <v>20.399999999999999</v>
      </c>
      <c r="X30" s="66">
        <v>18.600000000000001</v>
      </c>
      <c r="Y30" s="66">
        <v>11.3</v>
      </c>
      <c r="Z30" s="66">
        <v>69.7</v>
      </c>
      <c r="AA30" s="66">
        <v>28.3</v>
      </c>
      <c r="AB30" s="66">
        <v>27.5</v>
      </c>
      <c r="AC30" s="66"/>
      <c r="AD30" s="66"/>
      <c r="AE30" s="66">
        <v>6.5</v>
      </c>
      <c r="AF30" s="66">
        <v>112.6</v>
      </c>
      <c r="AG30" s="66">
        <v>31.4</v>
      </c>
      <c r="AH30" s="66">
        <v>1.5</v>
      </c>
      <c r="AI30" s="66"/>
      <c r="AJ30" s="66">
        <v>10.5</v>
      </c>
      <c r="AK30" s="66">
        <v>5.2</v>
      </c>
      <c r="AL30" s="66">
        <v>17</v>
      </c>
      <c r="AM30" s="66">
        <v>18</v>
      </c>
      <c r="AN30" s="66">
        <v>18.5</v>
      </c>
      <c r="AO30" s="66">
        <v>7</v>
      </c>
      <c r="AP30" s="66">
        <v>70.8</v>
      </c>
      <c r="AQ30" s="66">
        <v>11.6</v>
      </c>
      <c r="AR30" s="66">
        <v>11.5</v>
      </c>
      <c r="AS30" s="66"/>
      <c r="AT30" s="66">
        <v>3.1</v>
      </c>
      <c r="AU30" s="66">
        <v>5.7</v>
      </c>
      <c r="AV30" s="66"/>
      <c r="AW30" s="66">
        <v>223.8</v>
      </c>
      <c r="AX30" s="66">
        <v>177.7</v>
      </c>
      <c r="AY30" s="66">
        <v>89.8</v>
      </c>
      <c r="AZ30" s="66">
        <v>0.3</v>
      </c>
      <c r="BA30" s="66">
        <v>3.3</v>
      </c>
      <c r="BB30" s="66">
        <v>17.7</v>
      </c>
      <c r="BC30" s="66"/>
      <c r="BD30" s="66">
        <v>13.2</v>
      </c>
      <c r="BE30" s="66">
        <v>5.5</v>
      </c>
      <c r="BF30" s="66">
        <v>10</v>
      </c>
      <c r="BG30" s="66">
        <v>22.1</v>
      </c>
      <c r="BH30" s="66">
        <v>21.7</v>
      </c>
      <c r="BI30" s="66">
        <v>0.6</v>
      </c>
      <c r="BJ30" s="66">
        <v>90.6</v>
      </c>
      <c r="BK30" s="66">
        <v>120</v>
      </c>
      <c r="BL30" s="66"/>
      <c r="BM30" s="66">
        <v>15.9</v>
      </c>
      <c r="BN30" s="66">
        <v>8.9</v>
      </c>
      <c r="BO30" s="66">
        <v>21.9</v>
      </c>
      <c r="BP30" s="66">
        <v>4.4000000000000004</v>
      </c>
      <c r="BQ30" s="66">
        <v>1.3</v>
      </c>
      <c r="BR30" s="66">
        <v>0.8</v>
      </c>
      <c r="BS30" s="66">
        <v>2.2000000000000002</v>
      </c>
      <c r="BT30" s="66">
        <v>16.5</v>
      </c>
      <c r="BU30" s="66">
        <v>1.9</v>
      </c>
      <c r="BV30" s="66">
        <v>20</v>
      </c>
      <c r="BW30" s="66">
        <v>8.5</v>
      </c>
      <c r="BX30" s="66">
        <v>20</v>
      </c>
      <c r="BY30" s="66">
        <v>15.9</v>
      </c>
      <c r="BZ30" s="66">
        <v>20.5</v>
      </c>
      <c r="CA30" s="67">
        <v>1602.8</v>
      </c>
    </row>
    <row r="31" spans="1:79" x14ac:dyDescent="0.3">
      <c r="A31" s="1"/>
      <c r="B31" s="56" t="s">
        <v>817</v>
      </c>
      <c r="C31" s="68"/>
      <c r="D31" s="68"/>
      <c r="E31" s="68"/>
      <c r="F31" s="68">
        <v>6</v>
      </c>
      <c r="G31" s="68">
        <v>6.5</v>
      </c>
      <c r="H31" s="68">
        <v>14.1</v>
      </c>
      <c r="I31" s="68">
        <v>2</v>
      </c>
      <c r="J31" s="68"/>
      <c r="K31" s="68">
        <v>9.5</v>
      </c>
      <c r="L31" s="68">
        <v>17.600000000000001</v>
      </c>
      <c r="M31" s="68">
        <v>17.5</v>
      </c>
      <c r="N31" s="68">
        <v>0.2</v>
      </c>
      <c r="O31" s="68">
        <v>1.3</v>
      </c>
      <c r="P31" s="68">
        <v>18.100000000000001</v>
      </c>
      <c r="Q31" s="68"/>
      <c r="R31" s="68">
        <v>13.4</v>
      </c>
      <c r="S31" s="68">
        <v>18.7</v>
      </c>
      <c r="T31" s="68">
        <v>5.0999999999999996</v>
      </c>
      <c r="U31" s="68">
        <v>3.5</v>
      </c>
      <c r="V31" s="68">
        <v>5</v>
      </c>
      <c r="W31" s="68">
        <v>20.2</v>
      </c>
      <c r="X31" s="68">
        <v>18.600000000000001</v>
      </c>
      <c r="Y31" s="68">
        <v>11.2</v>
      </c>
      <c r="Z31" s="68">
        <v>76.8</v>
      </c>
      <c r="AA31" s="68">
        <v>28.4</v>
      </c>
      <c r="AB31" s="68">
        <v>18.100000000000001</v>
      </c>
      <c r="AC31" s="68"/>
      <c r="AD31" s="68"/>
      <c r="AE31" s="68">
        <v>7.5</v>
      </c>
      <c r="AF31" s="68">
        <v>122.5</v>
      </c>
      <c r="AG31" s="68">
        <v>31.1</v>
      </c>
      <c r="AH31" s="68">
        <v>1.7</v>
      </c>
      <c r="AI31" s="68"/>
      <c r="AJ31" s="68">
        <v>10.5</v>
      </c>
      <c r="AK31" s="68">
        <v>5.2</v>
      </c>
      <c r="AL31" s="68">
        <v>17</v>
      </c>
      <c r="AM31" s="68">
        <v>18</v>
      </c>
      <c r="AN31" s="68">
        <v>18.100000000000001</v>
      </c>
      <c r="AO31" s="68">
        <v>4.5999999999999996</v>
      </c>
      <c r="AP31" s="68">
        <v>72.3</v>
      </c>
      <c r="AQ31" s="68">
        <v>9.9</v>
      </c>
      <c r="AR31" s="68">
        <v>9.6</v>
      </c>
      <c r="AS31" s="68"/>
      <c r="AT31" s="68">
        <v>3.1</v>
      </c>
      <c r="AU31" s="68">
        <v>5.7</v>
      </c>
      <c r="AV31" s="68"/>
      <c r="AW31" s="68">
        <v>223.4</v>
      </c>
      <c r="AX31" s="68">
        <v>177.2</v>
      </c>
      <c r="AY31" s="68">
        <v>89.5</v>
      </c>
      <c r="AZ31" s="68">
        <v>0.5</v>
      </c>
      <c r="BA31" s="68">
        <v>3.3</v>
      </c>
      <c r="BB31" s="68">
        <v>17.899999999999999</v>
      </c>
      <c r="BC31" s="68"/>
      <c r="BD31" s="68">
        <v>13.3</v>
      </c>
      <c r="BE31" s="68">
        <v>5.6</v>
      </c>
      <c r="BF31" s="68">
        <v>10</v>
      </c>
      <c r="BG31" s="68">
        <v>20.6</v>
      </c>
      <c r="BH31" s="68">
        <v>27.3</v>
      </c>
      <c r="BI31" s="68">
        <v>0.6</v>
      </c>
      <c r="BJ31" s="68">
        <v>90.3</v>
      </c>
      <c r="BK31" s="68">
        <v>119.1</v>
      </c>
      <c r="BL31" s="68"/>
      <c r="BM31" s="68">
        <v>15.8</v>
      </c>
      <c r="BN31" s="68">
        <v>7.1</v>
      </c>
      <c r="BO31" s="68">
        <v>21.1</v>
      </c>
      <c r="BP31" s="68">
        <v>4.4000000000000004</v>
      </c>
      <c r="BQ31" s="68">
        <v>1.3</v>
      </c>
      <c r="BR31" s="68">
        <v>0.8</v>
      </c>
      <c r="BS31" s="68">
        <v>2.2000000000000002</v>
      </c>
      <c r="BT31" s="68">
        <v>16.600000000000001</v>
      </c>
      <c r="BU31" s="68">
        <v>1.9</v>
      </c>
      <c r="BV31" s="68">
        <v>20</v>
      </c>
      <c r="BW31" s="68">
        <v>8.5</v>
      </c>
      <c r="BX31" s="68">
        <v>20</v>
      </c>
      <c r="BY31" s="68">
        <v>15.8</v>
      </c>
      <c r="BZ31" s="68">
        <v>20.5</v>
      </c>
      <c r="CA31" s="69">
        <v>1603.2</v>
      </c>
    </row>
    <row r="32" spans="1:79" x14ac:dyDescent="0.3">
      <c r="A32" s="1"/>
      <c r="B32" s="50" t="s">
        <v>818</v>
      </c>
      <c r="C32" s="64"/>
      <c r="D32" s="64"/>
      <c r="E32" s="64"/>
      <c r="F32" s="64">
        <v>6.3</v>
      </c>
      <c r="G32" s="64">
        <v>6.5</v>
      </c>
      <c r="H32" s="64">
        <v>14.1</v>
      </c>
      <c r="I32" s="64">
        <v>2</v>
      </c>
      <c r="J32" s="64"/>
      <c r="K32" s="64">
        <v>9.8000000000000007</v>
      </c>
      <c r="L32" s="64">
        <v>17.899999999999999</v>
      </c>
      <c r="M32" s="64">
        <v>17.600000000000001</v>
      </c>
      <c r="N32" s="64">
        <v>0.3</v>
      </c>
      <c r="O32" s="64">
        <v>1.3</v>
      </c>
      <c r="P32" s="64">
        <v>17.600000000000001</v>
      </c>
      <c r="Q32" s="64"/>
      <c r="R32" s="64">
        <v>13.5</v>
      </c>
      <c r="S32" s="64">
        <v>18.8</v>
      </c>
      <c r="T32" s="64">
        <v>5.0999999999999996</v>
      </c>
      <c r="U32" s="64">
        <v>3.5</v>
      </c>
      <c r="V32" s="64">
        <v>5.0999999999999996</v>
      </c>
      <c r="W32" s="64">
        <v>20.3</v>
      </c>
      <c r="X32" s="64">
        <v>18.600000000000001</v>
      </c>
      <c r="Y32" s="64">
        <v>11.2</v>
      </c>
      <c r="Z32" s="64">
        <v>78.099999999999994</v>
      </c>
      <c r="AA32" s="64">
        <v>28.2</v>
      </c>
      <c r="AB32" s="64">
        <v>19.399999999999999</v>
      </c>
      <c r="AC32" s="64"/>
      <c r="AD32" s="64"/>
      <c r="AE32" s="64">
        <v>13.1</v>
      </c>
      <c r="AF32" s="64">
        <v>157.5</v>
      </c>
      <c r="AG32" s="64">
        <v>30.8</v>
      </c>
      <c r="AH32" s="64">
        <v>1.5</v>
      </c>
      <c r="AI32" s="64"/>
      <c r="AJ32" s="64">
        <v>10.5</v>
      </c>
      <c r="AK32" s="64">
        <v>5.2</v>
      </c>
      <c r="AL32" s="64">
        <v>17</v>
      </c>
      <c r="AM32" s="64">
        <v>18</v>
      </c>
      <c r="AN32" s="64">
        <v>18.100000000000001</v>
      </c>
      <c r="AO32" s="64">
        <v>6.2</v>
      </c>
      <c r="AP32" s="64">
        <v>72.5</v>
      </c>
      <c r="AQ32" s="64">
        <v>14.1</v>
      </c>
      <c r="AR32" s="64">
        <v>12.6</v>
      </c>
      <c r="AS32" s="64"/>
      <c r="AT32" s="64">
        <v>3</v>
      </c>
      <c r="AU32" s="64">
        <v>5.7</v>
      </c>
      <c r="AV32" s="64"/>
      <c r="AW32" s="64">
        <v>221.7</v>
      </c>
      <c r="AX32" s="64">
        <v>175.1</v>
      </c>
      <c r="AY32" s="64">
        <v>88.9</v>
      </c>
      <c r="AZ32" s="64">
        <v>0.4</v>
      </c>
      <c r="BA32" s="64">
        <v>3.3</v>
      </c>
      <c r="BB32" s="64">
        <v>17.399999999999999</v>
      </c>
      <c r="BC32" s="64"/>
      <c r="BD32" s="64">
        <v>13.4</v>
      </c>
      <c r="BE32" s="64">
        <v>5.7</v>
      </c>
      <c r="BF32" s="64">
        <v>9.9</v>
      </c>
      <c r="BG32" s="64">
        <v>24.9</v>
      </c>
      <c r="BH32" s="64">
        <v>26</v>
      </c>
      <c r="BI32" s="64">
        <v>0.6</v>
      </c>
      <c r="BJ32" s="64">
        <v>89.8</v>
      </c>
      <c r="BK32" s="64">
        <v>118.4</v>
      </c>
      <c r="BL32" s="64"/>
      <c r="BM32" s="64">
        <v>15.8</v>
      </c>
      <c r="BN32" s="64">
        <v>6.6</v>
      </c>
      <c r="BO32" s="64">
        <v>26</v>
      </c>
      <c r="BP32" s="64">
        <v>4.4000000000000004</v>
      </c>
      <c r="BQ32" s="64">
        <v>1.3</v>
      </c>
      <c r="BR32" s="64">
        <v>0.8</v>
      </c>
      <c r="BS32" s="64">
        <v>2.2000000000000002</v>
      </c>
      <c r="BT32" s="64">
        <v>16.5</v>
      </c>
      <c r="BU32" s="64">
        <v>1.9</v>
      </c>
      <c r="BV32" s="64">
        <v>19.8</v>
      </c>
      <c r="BW32" s="64">
        <v>8.5</v>
      </c>
      <c r="BX32" s="64">
        <v>19.8</v>
      </c>
      <c r="BY32" s="64">
        <v>15.8</v>
      </c>
      <c r="BZ32" s="64">
        <v>20.399999999999999</v>
      </c>
      <c r="CA32" s="65">
        <v>1656.3</v>
      </c>
    </row>
    <row r="33" spans="1:79" x14ac:dyDescent="0.3">
      <c r="A33" s="1"/>
      <c r="B33" s="54" t="s">
        <v>819</v>
      </c>
      <c r="C33" s="66"/>
      <c r="D33" s="66"/>
      <c r="E33" s="66"/>
      <c r="F33" s="66">
        <v>6.1</v>
      </c>
      <c r="G33" s="66">
        <v>6.5</v>
      </c>
      <c r="H33" s="66">
        <v>14</v>
      </c>
      <c r="I33" s="66">
        <v>2</v>
      </c>
      <c r="J33" s="66"/>
      <c r="K33" s="66">
        <v>8.6</v>
      </c>
      <c r="L33" s="66">
        <v>18</v>
      </c>
      <c r="M33" s="66">
        <v>17.8</v>
      </c>
      <c r="N33" s="66">
        <v>0.4</v>
      </c>
      <c r="O33" s="66">
        <v>1.2</v>
      </c>
      <c r="P33" s="66">
        <v>17.100000000000001</v>
      </c>
      <c r="Q33" s="66"/>
      <c r="R33" s="66">
        <v>13.5</v>
      </c>
      <c r="S33" s="66">
        <v>18.8</v>
      </c>
      <c r="T33" s="66">
        <v>5.0999999999999996</v>
      </c>
      <c r="U33" s="66">
        <v>3.5</v>
      </c>
      <c r="V33" s="66">
        <v>5.0999999999999996</v>
      </c>
      <c r="W33" s="66">
        <v>20.5</v>
      </c>
      <c r="X33" s="66">
        <v>18.600000000000001</v>
      </c>
      <c r="Y33" s="66">
        <v>11.2</v>
      </c>
      <c r="Z33" s="66">
        <v>78.099999999999994</v>
      </c>
      <c r="AA33" s="66">
        <v>27.9</v>
      </c>
      <c r="AB33" s="66">
        <v>30.9</v>
      </c>
      <c r="AC33" s="66"/>
      <c r="AD33" s="66"/>
      <c r="AE33" s="66">
        <v>19.7</v>
      </c>
      <c r="AF33" s="66">
        <v>162.9</v>
      </c>
      <c r="AG33" s="66">
        <v>31</v>
      </c>
      <c r="AH33" s="66">
        <v>1.8</v>
      </c>
      <c r="AI33" s="66"/>
      <c r="AJ33" s="66">
        <v>10.5</v>
      </c>
      <c r="AK33" s="66">
        <v>5.2</v>
      </c>
      <c r="AL33" s="66">
        <v>17</v>
      </c>
      <c r="AM33" s="66">
        <v>18</v>
      </c>
      <c r="AN33" s="66">
        <v>18.100000000000001</v>
      </c>
      <c r="AO33" s="66">
        <v>7.3</v>
      </c>
      <c r="AP33" s="66">
        <v>73.5</v>
      </c>
      <c r="AQ33" s="66">
        <v>14.7</v>
      </c>
      <c r="AR33" s="66">
        <v>10.8</v>
      </c>
      <c r="AS33" s="66"/>
      <c r="AT33" s="66">
        <v>3</v>
      </c>
      <c r="AU33" s="66">
        <v>5.7</v>
      </c>
      <c r="AV33" s="66"/>
      <c r="AW33" s="66">
        <v>223.6</v>
      </c>
      <c r="AX33" s="66">
        <v>176.5</v>
      </c>
      <c r="AY33" s="66">
        <v>89.5</v>
      </c>
      <c r="AZ33" s="66">
        <v>0.4</v>
      </c>
      <c r="BA33" s="66">
        <v>3.3</v>
      </c>
      <c r="BB33" s="66">
        <v>16.899999999999999</v>
      </c>
      <c r="BC33" s="66"/>
      <c r="BD33" s="66">
        <v>13.5</v>
      </c>
      <c r="BE33" s="66">
        <v>5.6</v>
      </c>
      <c r="BF33" s="66">
        <v>9.9</v>
      </c>
      <c r="BG33" s="66">
        <v>41.7</v>
      </c>
      <c r="BH33" s="66">
        <v>35.200000000000003</v>
      </c>
      <c r="BI33" s="66">
        <v>0.6</v>
      </c>
      <c r="BJ33" s="66">
        <v>89.6</v>
      </c>
      <c r="BK33" s="66">
        <v>118.5</v>
      </c>
      <c r="BL33" s="66"/>
      <c r="BM33" s="66">
        <v>15.9</v>
      </c>
      <c r="BN33" s="66">
        <v>8.5</v>
      </c>
      <c r="BO33" s="66">
        <v>28.2</v>
      </c>
      <c r="BP33" s="66">
        <v>4.4000000000000004</v>
      </c>
      <c r="BQ33" s="66">
        <v>1.3</v>
      </c>
      <c r="BR33" s="66">
        <v>0.8</v>
      </c>
      <c r="BS33" s="66">
        <v>2.2000000000000002</v>
      </c>
      <c r="BT33" s="66">
        <v>16</v>
      </c>
      <c r="BU33" s="66">
        <v>1.9</v>
      </c>
      <c r="BV33" s="66">
        <v>19.8</v>
      </c>
      <c r="BW33" s="66">
        <v>8.5</v>
      </c>
      <c r="BX33" s="66">
        <v>19.7</v>
      </c>
      <c r="BY33" s="66">
        <v>15.9</v>
      </c>
      <c r="BZ33" s="66">
        <v>20.6</v>
      </c>
      <c r="CA33" s="67">
        <v>1712.6</v>
      </c>
    </row>
    <row r="34" spans="1:79" x14ac:dyDescent="0.3">
      <c r="A34" s="1"/>
      <c r="B34" s="54" t="s">
        <v>820</v>
      </c>
      <c r="C34" s="66"/>
      <c r="D34" s="66"/>
      <c r="E34" s="66"/>
      <c r="F34" s="66">
        <v>6.1</v>
      </c>
      <c r="G34" s="66">
        <v>6.5</v>
      </c>
      <c r="H34" s="66">
        <v>13.9</v>
      </c>
      <c r="I34" s="66">
        <v>1.9</v>
      </c>
      <c r="J34" s="66"/>
      <c r="K34" s="66">
        <v>9.1</v>
      </c>
      <c r="L34" s="66">
        <v>19.100000000000001</v>
      </c>
      <c r="M34" s="66">
        <v>17.399999999999999</v>
      </c>
      <c r="N34" s="66">
        <v>0.4</v>
      </c>
      <c r="O34" s="66">
        <v>1.2</v>
      </c>
      <c r="P34" s="66">
        <v>17.100000000000001</v>
      </c>
      <c r="Q34" s="66"/>
      <c r="R34" s="66">
        <v>12.9</v>
      </c>
      <c r="S34" s="66">
        <v>18.5</v>
      </c>
      <c r="T34" s="66">
        <v>5.0999999999999996</v>
      </c>
      <c r="U34" s="66">
        <v>3.5</v>
      </c>
      <c r="V34" s="66">
        <v>5.0999999999999996</v>
      </c>
      <c r="W34" s="66">
        <v>20</v>
      </c>
      <c r="X34" s="66">
        <v>18.600000000000001</v>
      </c>
      <c r="Y34" s="66">
        <v>11.2</v>
      </c>
      <c r="Z34" s="66">
        <v>78.5</v>
      </c>
      <c r="AA34" s="66">
        <v>26.9</v>
      </c>
      <c r="AB34" s="66">
        <v>36.9</v>
      </c>
      <c r="AC34" s="66"/>
      <c r="AD34" s="66"/>
      <c r="AE34" s="66">
        <v>19.3</v>
      </c>
      <c r="AF34" s="66">
        <v>175.5</v>
      </c>
      <c r="AG34" s="66">
        <v>31.1</v>
      </c>
      <c r="AH34" s="66">
        <v>1.9</v>
      </c>
      <c r="AI34" s="66"/>
      <c r="AJ34" s="66">
        <v>10.5</v>
      </c>
      <c r="AK34" s="66">
        <v>5.2</v>
      </c>
      <c r="AL34" s="66">
        <v>17</v>
      </c>
      <c r="AM34" s="66">
        <v>18</v>
      </c>
      <c r="AN34" s="66">
        <v>18.100000000000001</v>
      </c>
      <c r="AO34" s="66">
        <v>7</v>
      </c>
      <c r="AP34" s="66">
        <v>73.599999999999994</v>
      </c>
      <c r="AQ34" s="66">
        <v>11.5</v>
      </c>
      <c r="AR34" s="66">
        <v>10.7</v>
      </c>
      <c r="AS34" s="66"/>
      <c r="AT34" s="66">
        <v>3</v>
      </c>
      <c r="AU34" s="66">
        <v>5.7</v>
      </c>
      <c r="AV34" s="66"/>
      <c r="AW34" s="66">
        <v>226.9</v>
      </c>
      <c r="AX34" s="66">
        <v>179.1</v>
      </c>
      <c r="AY34" s="66">
        <v>90.9</v>
      </c>
      <c r="AZ34" s="66">
        <v>0.4</v>
      </c>
      <c r="BA34" s="66">
        <v>3.3</v>
      </c>
      <c r="BB34" s="66">
        <v>16</v>
      </c>
      <c r="BC34" s="66"/>
      <c r="BD34" s="66">
        <v>13.5</v>
      </c>
      <c r="BE34" s="66">
        <v>5.5</v>
      </c>
      <c r="BF34" s="66">
        <v>9.8000000000000007</v>
      </c>
      <c r="BG34" s="66">
        <v>57.4</v>
      </c>
      <c r="BH34" s="66">
        <v>51.3</v>
      </c>
      <c r="BI34" s="66">
        <v>0.6</v>
      </c>
      <c r="BJ34" s="66">
        <v>89.4</v>
      </c>
      <c r="BK34" s="66">
        <v>119.3</v>
      </c>
      <c r="BL34" s="66"/>
      <c r="BM34" s="66">
        <v>16.100000000000001</v>
      </c>
      <c r="BN34" s="66">
        <v>9.6</v>
      </c>
      <c r="BO34" s="66">
        <v>29.5</v>
      </c>
      <c r="BP34" s="66">
        <v>4.4000000000000004</v>
      </c>
      <c r="BQ34" s="66">
        <v>1.3</v>
      </c>
      <c r="BR34" s="66">
        <v>0.8</v>
      </c>
      <c r="BS34" s="66">
        <v>2.2000000000000002</v>
      </c>
      <c r="BT34" s="66">
        <v>15</v>
      </c>
      <c r="BU34" s="66">
        <v>1.9</v>
      </c>
      <c r="BV34" s="66">
        <v>19.5</v>
      </c>
      <c r="BW34" s="66">
        <v>8.5</v>
      </c>
      <c r="BX34" s="66">
        <v>19.600000000000001</v>
      </c>
      <c r="BY34" s="66">
        <v>16.2</v>
      </c>
      <c r="BZ34" s="66">
        <v>20.3</v>
      </c>
      <c r="CA34" s="67">
        <v>1766.3</v>
      </c>
    </row>
    <row r="35" spans="1:79" x14ac:dyDescent="0.3">
      <c r="A35" s="1"/>
      <c r="B35" s="54" t="s">
        <v>821</v>
      </c>
      <c r="C35" s="66"/>
      <c r="D35" s="66"/>
      <c r="E35" s="66"/>
      <c r="F35" s="66">
        <v>5.7</v>
      </c>
      <c r="G35" s="66">
        <v>6.5</v>
      </c>
      <c r="H35" s="66">
        <v>13.9</v>
      </c>
      <c r="I35" s="66">
        <v>1.9</v>
      </c>
      <c r="J35" s="66"/>
      <c r="K35" s="66">
        <v>9.4</v>
      </c>
      <c r="L35" s="66">
        <v>19.100000000000001</v>
      </c>
      <c r="M35" s="66">
        <v>17.5</v>
      </c>
      <c r="N35" s="66">
        <v>0.4</v>
      </c>
      <c r="O35" s="66">
        <v>1.1000000000000001</v>
      </c>
      <c r="P35" s="66">
        <v>17.100000000000001</v>
      </c>
      <c r="Q35" s="66"/>
      <c r="R35" s="66">
        <v>13.1</v>
      </c>
      <c r="S35" s="66">
        <v>18.600000000000001</v>
      </c>
      <c r="T35" s="66">
        <v>5.0999999999999996</v>
      </c>
      <c r="U35" s="66">
        <v>3.5</v>
      </c>
      <c r="V35" s="66">
        <v>5</v>
      </c>
      <c r="W35" s="66">
        <v>20.100000000000001</v>
      </c>
      <c r="X35" s="66">
        <v>18.399999999999999</v>
      </c>
      <c r="Y35" s="66">
        <v>11.2</v>
      </c>
      <c r="Z35" s="66">
        <v>80</v>
      </c>
      <c r="AA35" s="66">
        <v>27.2</v>
      </c>
      <c r="AB35" s="66">
        <v>41.9</v>
      </c>
      <c r="AC35" s="66"/>
      <c r="AD35" s="66"/>
      <c r="AE35" s="66">
        <v>18.7</v>
      </c>
      <c r="AF35" s="66">
        <v>200.2</v>
      </c>
      <c r="AG35" s="66">
        <v>31.4</v>
      </c>
      <c r="AH35" s="66">
        <v>1.7</v>
      </c>
      <c r="AI35" s="66"/>
      <c r="AJ35" s="66">
        <v>10.5</v>
      </c>
      <c r="AK35" s="66">
        <v>5.0999999999999996</v>
      </c>
      <c r="AL35" s="66">
        <v>17</v>
      </c>
      <c r="AM35" s="66">
        <v>18</v>
      </c>
      <c r="AN35" s="66">
        <v>18.100000000000001</v>
      </c>
      <c r="AO35" s="66">
        <v>7</v>
      </c>
      <c r="AP35" s="66">
        <v>73.3</v>
      </c>
      <c r="AQ35" s="66">
        <v>12.9</v>
      </c>
      <c r="AR35" s="66">
        <v>12.9</v>
      </c>
      <c r="AS35" s="66"/>
      <c r="AT35" s="66">
        <v>3</v>
      </c>
      <c r="AU35" s="66">
        <v>5.7</v>
      </c>
      <c r="AV35" s="66"/>
      <c r="AW35" s="66">
        <v>227</v>
      </c>
      <c r="AX35" s="66">
        <v>179</v>
      </c>
      <c r="AY35" s="66">
        <v>90.9</v>
      </c>
      <c r="AZ35" s="66">
        <v>0.4</v>
      </c>
      <c r="BA35" s="66">
        <v>3.3</v>
      </c>
      <c r="BB35" s="66">
        <v>14.6</v>
      </c>
      <c r="BC35" s="66"/>
      <c r="BD35" s="66">
        <v>13.6</v>
      </c>
      <c r="BE35" s="66">
        <v>5.5</v>
      </c>
      <c r="BF35" s="66">
        <v>9.9</v>
      </c>
      <c r="BG35" s="66">
        <v>72.099999999999994</v>
      </c>
      <c r="BH35" s="66">
        <v>53.1</v>
      </c>
      <c r="BI35" s="66">
        <v>0.6</v>
      </c>
      <c r="BJ35" s="66">
        <v>89.2</v>
      </c>
      <c r="BK35" s="66">
        <v>120</v>
      </c>
      <c r="BL35" s="66"/>
      <c r="BM35" s="66">
        <v>16.100000000000001</v>
      </c>
      <c r="BN35" s="66">
        <v>11.1</v>
      </c>
      <c r="BO35" s="66">
        <v>36.4</v>
      </c>
      <c r="BP35" s="66">
        <v>4.4000000000000004</v>
      </c>
      <c r="BQ35" s="66">
        <v>1.2</v>
      </c>
      <c r="BR35" s="66">
        <v>0.8</v>
      </c>
      <c r="BS35" s="66">
        <v>2.2000000000000002</v>
      </c>
      <c r="BT35" s="66">
        <v>14</v>
      </c>
      <c r="BU35" s="66">
        <v>1.9</v>
      </c>
      <c r="BV35" s="66">
        <v>19.600000000000001</v>
      </c>
      <c r="BW35" s="66">
        <v>8.5</v>
      </c>
      <c r="BX35" s="66">
        <v>19.600000000000001</v>
      </c>
      <c r="BY35" s="66">
        <v>16.2</v>
      </c>
      <c r="BZ35" s="66">
        <v>20.399999999999999</v>
      </c>
      <c r="CA35" s="67">
        <v>1823.8</v>
      </c>
    </row>
    <row r="36" spans="1:79" x14ac:dyDescent="0.3">
      <c r="A36" s="1"/>
      <c r="B36" s="54" t="s">
        <v>822</v>
      </c>
      <c r="C36" s="66"/>
      <c r="D36" s="66"/>
      <c r="E36" s="66"/>
      <c r="F36" s="66">
        <v>4.2</v>
      </c>
      <c r="G36" s="66">
        <v>6.5</v>
      </c>
      <c r="H36" s="66">
        <v>14</v>
      </c>
      <c r="I36" s="66">
        <v>1.9</v>
      </c>
      <c r="J36" s="66"/>
      <c r="K36" s="66">
        <v>9.1999999999999993</v>
      </c>
      <c r="L36" s="66">
        <v>17.8</v>
      </c>
      <c r="M36" s="66">
        <v>17.8</v>
      </c>
      <c r="N36" s="66">
        <v>0.3</v>
      </c>
      <c r="O36" s="66">
        <v>1</v>
      </c>
      <c r="P36" s="66">
        <v>17.2</v>
      </c>
      <c r="Q36" s="66"/>
      <c r="R36" s="66">
        <v>13.6</v>
      </c>
      <c r="S36" s="66">
        <v>18.899999999999999</v>
      </c>
      <c r="T36" s="66">
        <v>4.8</v>
      </c>
      <c r="U36" s="66">
        <v>3.5</v>
      </c>
      <c r="V36" s="66">
        <v>5</v>
      </c>
      <c r="W36" s="66">
        <v>20.3</v>
      </c>
      <c r="X36" s="66">
        <v>18.399999999999999</v>
      </c>
      <c r="Y36" s="66">
        <v>11.2</v>
      </c>
      <c r="Z36" s="66">
        <v>80</v>
      </c>
      <c r="AA36" s="66">
        <v>26.5</v>
      </c>
      <c r="AB36" s="66">
        <v>45.1</v>
      </c>
      <c r="AC36" s="66"/>
      <c r="AD36" s="66"/>
      <c r="AE36" s="66">
        <v>19.7</v>
      </c>
      <c r="AF36" s="66">
        <v>181.6</v>
      </c>
      <c r="AG36" s="66">
        <v>31.2</v>
      </c>
      <c r="AH36" s="66">
        <v>1.7</v>
      </c>
      <c r="AI36" s="66"/>
      <c r="AJ36" s="66">
        <v>10.5</v>
      </c>
      <c r="AK36" s="66">
        <v>5.0999999999999996</v>
      </c>
      <c r="AL36" s="66">
        <v>17</v>
      </c>
      <c r="AM36" s="66">
        <v>18</v>
      </c>
      <c r="AN36" s="66">
        <v>18.100000000000001</v>
      </c>
      <c r="AO36" s="66">
        <v>7</v>
      </c>
      <c r="AP36" s="66">
        <v>72.2</v>
      </c>
      <c r="AQ36" s="66">
        <v>10.6</v>
      </c>
      <c r="AR36" s="66">
        <v>12.7</v>
      </c>
      <c r="AS36" s="66"/>
      <c r="AT36" s="66">
        <v>3</v>
      </c>
      <c r="AU36" s="66">
        <v>5.7</v>
      </c>
      <c r="AV36" s="66"/>
      <c r="AW36" s="66">
        <v>223.7</v>
      </c>
      <c r="AX36" s="66">
        <v>176.6</v>
      </c>
      <c r="AY36" s="66">
        <v>89.6</v>
      </c>
      <c r="AZ36" s="66">
        <v>0.4</v>
      </c>
      <c r="BA36" s="66">
        <v>3.3</v>
      </c>
      <c r="BB36" s="66">
        <v>12.9</v>
      </c>
      <c r="BC36" s="66"/>
      <c r="BD36" s="66">
        <v>13.5</v>
      </c>
      <c r="BE36" s="66">
        <v>5.4</v>
      </c>
      <c r="BF36" s="66">
        <v>9.8000000000000007</v>
      </c>
      <c r="BG36" s="66">
        <v>113.3</v>
      </c>
      <c r="BH36" s="66">
        <v>97.7</v>
      </c>
      <c r="BI36" s="66">
        <v>0.6</v>
      </c>
      <c r="BJ36" s="66">
        <v>88.7</v>
      </c>
      <c r="BK36" s="66">
        <v>118.8</v>
      </c>
      <c r="BL36" s="66"/>
      <c r="BM36" s="66">
        <v>16.2</v>
      </c>
      <c r="BN36" s="66">
        <v>14.6</v>
      </c>
      <c r="BO36" s="66">
        <v>50.7</v>
      </c>
      <c r="BP36" s="66">
        <v>4.4000000000000004</v>
      </c>
      <c r="BQ36" s="66">
        <v>1.2</v>
      </c>
      <c r="BR36" s="66">
        <v>0.8</v>
      </c>
      <c r="BS36" s="66">
        <v>2.2000000000000002</v>
      </c>
      <c r="BT36" s="66">
        <v>12.8</v>
      </c>
      <c r="BU36" s="66">
        <v>1.9</v>
      </c>
      <c r="BV36" s="66">
        <v>19.8</v>
      </c>
      <c r="BW36" s="66">
        <v>8.5</v>
      </c>
      <c r="BX36" s="66">
        <v>19.8</v>
      </c>
      <c r="BY36" s="66">
        <v>16</v>
      </c>
      <c r="BZ36" s="66">
        <v>20.399999999999999</v>
      </c>
      <c r="CA36" s="67">
        <v>1894.9</v>
      </c>
    </row>
    <row r="37" spans="1:79" x14ac:dyDescent="0.3">
      <c r="A37" s="1"/>
      <c r="B37" s="54" t="s">
        <v>823</v>
      </c>
      <c r="C37" s="66"/>
      <c r="D37" s="66"/>
      <c r="E37" s="66"/>
      <c r="F37" s="66">
        <v>5.5</v>
      </c>
      <c r="G37" s="66">
        <v>6.5</v>
      </c>
      <c r="H37" s="66">
        <v>14.1</v>
      </c>
      <c r="I37" s="66">
        <v>2</v>
      </c>
      <c r="J37" s="66"/>
      <c r="K37" s="66">
        <v>9.1</v>
      </c>
      <c r="L37" s="66">
        <v>17.7</v>
      </c>
      <c r="M37" s="66">
        <v>17.100000000000001</v>
      </c>
      <c r="N37" s="66">
        <v>0.3</v>
      </c>
      <c r="O37" s="66">
        <v>0.9</v>
      </c>
      <c r="P37" s="66">
        <v>17.600000000000001</v>
      </c>
      <c r="Q37" s="66"/>
      <c r="R37" s="66">
        <v>13.8</v>
      </c>
      <c r="S37" s="66">
        <v>18.8</v>
      </c>
      <c r="T37" s="66">
        <v>4.7</v>
      </c>
      <c r="U37" s="66">
        <v>3.5</v>
      </c>
      <c r="V37" s="66">
        <v>5.2</v>
      </c>
      <c r="W37" s="66">
        <v>20.3</v>
      </c>
      <c r="X37" s="66">
        <v>18.399999999999999</v>
      </c>
      <c r="Y37" s="66">
        <v>10.1</v>
      </c>
      <c r="Z37" s="66">
        <v>79.900000000000006</v>
      </c>
      <c r="AA37" s="66">
        <v>26.7</v>
      </c>
      <c r="AB37" s="66">
        <v>43.2</v>
      </c>
      <c r="AC37" s="66"/>
      <c r="AD37" s="66"/>
      <c r="AE37" s="66">
        <v>22.5</v>
      </c>
      <c r="AF37" s="66">
        <v>195</v>
      </c>
      <c r="AG37" s="66">
        <v>30.8</v>
      </c>
      <c r="AH37" s="66">
        <v>1.7</v>
      </c>
      <c r="AI37" s="66"/>
      <c r="AJ37" s="66">
        <v>10.5</v>
      </c>
      <c r="AK37" s="66">
        <v>5.0999999999999996</v>
      </c>
      <c r="AL37" s="66">
        <v>16.8</v>
      </c>
      <c r="AM37" s="66">
        <v>18</v>
      </c>
      <c r="AN37" s="66">
        <v>18.100000000000001</v>
      </c>
      <c r="AO37" s="66">
        <v>7.1</v>
      </c>
      <c r="AP37" s="66">
        <v>70</v>
      </c>
      <c r="AQ37" s="66">
        <v>9.6</v>
      </c>
      <c r="AR37" s="66">
        <v>9.4</v>
      </c>
      <c r="AS37" s="66"/>
      <c r="AT37" s="66">
        <v>3.1</v>
      </c>
      <c r="AU37" s="66">
        <v>5.7</v>
      </c>
      <c r="AV37" s="66"/>
      <c r="AW37" s="66">
        <v>217.6</v>
      </c>
      <c r="AX37" s="66">
        <v>171.7</v>
      </c>
      <c r="AY37" s="66">
        <v>86.9</v>
      </c>
      <c r="AZ37" s="66">
        <v>0.3</v>
      </c>
      <c r="BA37" s="66">
        <v>3.3</v>
      </c>
      <c r="BB37" s="66">
        <v>11</v>
      </c>
      <c r="BC37" s="66"/>
      <c r="BD37" s="66">
        <v>13.3</v>
      </c>
      <c r="BE37" s="66">
        <v>5.5</v>
      </c>
      <c r="BF37" s="66">
        <v>9.9</v>
      </c>
      <c r="BG37" s="66">
        <v>124.4</v>
      </c>
      <c r="BH37" s="66">
        <v>125.1</v>
      </c>
      <c r="BI37" s="66">
        <v>0.6</v>
      </c>
      <c r="BJ37" s="66">
        <v>86.7</v>
      </c>
      <c r="BK37" s="66">
        <v>116.6</v>
      </c>
      <c r="BL37" s="66"/>
      <c r="BM37" s="66">
        <v>16.3</v>
      </c>
      <c r="BN37" s="66">
        <v>19.399999999999999</v>
      </c>
      <c r="BO37" s="66">
        <v>59.6</v>
      </c>
      <c r="BP37" s="66">
        <v>4.4000000000000004</v>
      </c>
      <c r="BQ37" s="66">
        <v>1.2</v>
      </c>
      <c r="BR37" s="66">
        <v>0.8</v>
      </c>
      <c r="BS37" s="66">
        <v>2.2000000000000002</v>
      </c>
      <c r="BT37" s="66">
        <v>11</v>
      </c>
      <c r="BU37" s="66"/>
      <c r="BV37" s="66">
        <v>20</v>
      </c>
      <c r="BW37" s="66">
        <v>8.5</v>
      </c>
      <c r="BX37" s="66">
        <v>19.899999999999999</v>
      </c>
      <c r="BY37" s="66">
        <v>15.5</v>
      </c>
      <c r="BZ37" s="66">
        <v>20.5</v>
      </c>
      <c r="CA37" s="67">
        <v>1931</v>
      </c>
    </row>
    <row r="38" spans="1:79" x14ac:dyDescent="0.3">
      <c r="A38" s="1"/>
      <c r="B38" s="54" t="s">
        <v>824</v>
      </c>
      <c r="C38" s="66"/>
      <c r="D38" s="66"/>
      <c r="E38" s="66"/>
      <c r="F38" s="66">
        <v>3.3</v>
      </c>
      <c r="G38" s="66">
        <v>6.5</v>
      </c>
      <c r="H38" s="66">
        <v>14.1</v>
      </c>
      <c r="I38" s="66">
        <v>2</v>
      </c>
      <c r="J38" s="66"/>
      <c r="K38" s="66">
        <v>8.8000000000000007</v>
      </c>
      <c r="L38" s="66">
        <v>18.600000000000001</v>
      </c>
      <c r="M38" s="66">
        <v>17.100000000000001</v>
      </c>
      <c r="N38" s="66">
        <v>0.2</v>
      </c>
      <c r="O38" s="66">
        <v>0.7</v>
      </c>
      <c r="P38" s="66">
        <v>18.100000000000001</v>
      </c>
      <c r="Q38" s="66"/>
      <c r="R38" s="66">
        <v>13.8</v>
      </c>
      <c r="S38" s="66">
        <v>18.8</v>
      </c>
      <c r="T38" s="66">
        <v>4.5999999999999996</v>
      </c>
      <c r="U38" s="66">
        <v>3.5</v>
      </c>
      <c r="V38" s="66">
        <v>5.2</v>
      </c>
      <c r="W38" s="66">
        <v>20.3</v>
      </c>
      <c r="X38" s="66">
        <v>18.399999999999999</v>
      </c>
      <c r="Y38" s="66">
        <v>10.199999999999999</v>
      </c>
      <c r="Z38" s="66">
        <v>79.8</v>
      </c>
      <c r="AA38" s="66">
        <v>26.5</v>
      </c>
      <c r="AB38" s="66">
        <v>62</v>
      </c>
      <c r="AC38" s="66"/>
      <c r="AD38" s="66"/>
      <c r="AE38" s="66">
        <v>30.8</v>
      </c>
      <c r="AF38" s="66">
        <v>208.6</v>
      </c>
      <c r="AG38" s="66">
        <v>29.5</v>
      </c>
      <c r="AH38" s="66">
        <v>1.5</v>
      </c>
      <c r="AI38" s="66"/>
      <c r="AJ38" s="66">
        <v>10.5</v>
      </c>
      <c r="AK38" s="66">
        <v>5.0999999999999996</v>
      </c>
      <c r="AL38" s="66">
        <v>16.8</v>
      </c>
      <c r="AM38" s="66">
        <v>18</v>
      </c>
      <c r="AN38" s="66">
        <v>18.100000000000001</v>
      </c>
      <c r="AO38" s="66">
        <v>7</v>
      </c>
      <c r="AP38" s="66">
        <v>65.900000000000006</v>
      </c>
      <c r="AQ38" s="66">
        <v>11.1</v>
      </c>
      <c r="AR38" s="66">
        <v>10.7</v>
      </c>
      <c r="AS38" s="66"/>
      <c r="AT38" s="66">
        <v>3.2</v>
      </c>
      <c r="AU38" s="66">
        <v>5.7</v>
      </c>
      <c r="AV38" s="66"/>
      <c r="AW38" s="66">
        <v>204.7</v>
      </c>
      <c r="AX38" s="66">
        <v>162.4</v>
      </c>
      <c r="AY38" s="66">
        <v>82.4</v>
      </c>
      <c r="AZ38" s="66">
        <v>0.3</v>
      </c>
      <c r="BA38" s="66"/>
      <c r="BB38" s="66">
        <v>8.8000000000000007</v>
      </c>
      <c r="BC38" s="66"/>
      <c r="BD38" s="66">
        <v>12.8</v>
      </c>
      <c r="BE38" s="66">
        <v>5.7</v>
      </c>
      <c r="BF38" s="66">
        <v>9.8000000000000007</v>
      </c>
      <c r="BG38" s="66">
        <v>112.9</v>
      </c>
      <c r="BH38" s="66">
        <v>118.9</v>
      </c>
      <c r="BI38" s="66">
        <v>0.6</v>
      </c>
      <c r="BJ38" s="66">
        <v>81.8</v>
      </c>
      <c r="BK38" s="66">
        <v>110.7</v>
      </c>
      <c r="BL38" s="66"/>
      <c r="BM38" s="66">
        <v>15.5</v>
      </c>
      <c r="BN38" s="66">
        <v>23.2</v>
      </c>
      <c r="BO38" s="66">
        <v>69.900000000000006</v>
      </c>
      <c r="BP38" s="66">
        <v>4.4000000000000004</v>
      </c>
      <c r="BQ38" s="66">
        <v>1.2</v>
      </c>
      <c r="BR38" s="66">
        <v>0.8</v>
      </c>
      <c r="BS38" s="66">
        <v>2.2000000000000002</v>
      </c>
      <c r="BT38" s="66">
        <v>8.9</v>
      </c>
      <c r="BU38" s="66"/>
      <c r="BV38" s="66">
        <v>20</v>
      </c>
      <c r="BW38" s="66">
        <v>8.5</v>
      </c>
      <c r="BX38" s="66">
        <v>20</v>
      </c>
      <c r="BY38" s="66">
        <v>13.7</v>
      </c>
      <c r="BZ38" s="66">
        <v>20.5</v>
      </c>
      <c r="CA38" s="67">
        <v>1915.6</v>
      </c>
    </row>
    <row r="39" spans="1:79" x14ac:dyDescent="0.3">
      <c r="A39" s="1"/>
      <c r="B39" s="56" t="s">
        <v>825</v>
      </c>
      <c r="C39" s="68"/>
      <c r="D39" s="68"/>
      <c r="E39" s="68"/>
      <c r="F39" s="68">
        <v>3.5</v>
      </c>
      <c r="G39" s="68">
        <v>6.4</v>
      </c>
      <c r="H39" s="68">
        <v>14.1</v>
      </c>
      <c r="I39" s="68">
        <v>2</v>
      </c>
      <c r="J39" s="68"/>
      <c r="K39" s="68">
        <v>8.6</v>
      </c>
      <c r="L39" s="68">
        <v>18.2</v>
      </c>
      <c r="M39" s="68">
        <v>16.8</v>
      </c>
      <c r="N39" s="68">
        <v>0.2</v>
      </c>
      <c r="O39" s="68">
        <v>0.6</v>
      </c>
      <c r="P39" s="68">
        <v>18</v>
      </c>
      <c r="Q39" s="68"/>
      <c r="R39" s="68">
        <v>13.6</v>
      </c>
      <c r="S39" s="68">
        <v>18.7</v>
      </c>
      <c r="T39" s="68">
        <v>4.7</v>
      </c>
      <c r="U39" s="68">
        <v>3.5</v>
      </c>
      <c r="V39" s="68">
        <v>5.0999999999999996</v>
      </c>
      <c r="W39" s="68">
        <v>20.399999999999999</v>
      </c>
      <c r="X39" s="68">
        <v>18.2</v>
      </c>
      <c r="Y39" s="68">
        <v>10.1</v>
      </c>
      <c r="Z39" s="68">
        <v>79.400000000000006</v>
      </c>
      <c r="AA39" s="68">
        <v>26.5</v>
      </c>
      <c r="AB39" s="68">
        <v>72.400000000000006</v>
      </c>
      <c r="AC39" s="68"/>
      <c r="AD39" s="68"/>
      <c r="AE39" s="68">
        <v>34.200000000000003</v>
      </c>
      <c r="AF39" s="68">
        <v>208.4</v>
      </c>
      <c r="AG39" s="68">
        <v>22</v>
      </c>
      <c r="AH39" s="68">
        <v>1.8</v>
      </c>
      <c r="AI39" s="68"/>
      <c r="AJ39" s="68">
        <v>10.5</v>
      </c>
      <c r="AK39" s="68">
        <v>5.0999999999999996</v>
      </c>
      <c r="AL39" s="68">
        <v>16.5</v>
      </c>
      <c r="AM39" s="68">
        <v>17.5</v>
      </c>
      <c r="AN39" s="68">
        <v>18</v>
      </c>
      <c r="AO39" s="68">
        <v>7</v>
      </c>
      <c r="AP39" s="68">
        <v>49.4</v>
      </c>
      <c r="AQ39" s="68">
        <v>11.6</v>
      </c>
      <c r="AR39" s="68">
        <v>12.7</v>
      </c>
      <c r="AS39" s="68"/>
      <c r="AT39" s="68">
        <v>3.2</v>
      </c>
      <c r="AU39" s="68">
        <v>5.7</v>
      </c>
      <c r="AV39" s="68"/>
      <c r="AW39" s="68">
        <v>179.2</v>
      </c>
      <c r="AX39" s="68">
        <v>139.1</v>
      </c>
      <c r="AY39" s="68">
        <v>70.8</v>
      </c>
      <c r="AZ39" s="68">
        <v>0.1</v>
      </c>
      <c r="BA39" s="68"/>
      <c r="BB39" s="68">
        <v>6.3</v>
      </c>
      <c r="BC39" s="68"/>
      <c r="BD39" s="68">
        <v>11.6</v>
      </c>
      <c r="BE39" s="68">
        <v>5.5</v>
      </c>
      <c r="BF39" s="68">
        <v>9.9</v>
      </c>
      <c r="BG39" s="68">
        <v>115.2</v>
      </c>
      <c r="BH39" s="68">
        <v>126.8</v>
      </c>
      <c r="BI39" s="68">
        <v>0.6</v>
      </c>
      <c r="BJ39" s="68">
        <v>69.7</v>
      </c>
      <c r="BK39" s="68">
        <v>80.400000000000006</v>
      </c>
      <c r="BL39" s="68"/>
      <c r="BM39" s="68">
        <v>14.1</v>
      </c>
      <c r="BN39" s="68">
        <v>20</v>
      </c>
      <c r="BO39" s="68">
        <v>69.099999999999994</v>
      </c>
      <c r="BP39" s="68">
        <v>4.4000000000000004</v>
      </c>
      <c r="BQ39" s="68">
        <v>1.2</v>
      </c>
      <c r="BR39" s="68">
        <v>0.8</v>
      </c>
      <c r="BS39" s="68">
        <v>2.2000000000000002</v>
      </c>
      <c r="BT39" s="68">
        <v>6.7</v>
      </c>
      <c r="BU39" s="68"/>
      <c r="BV39" s="68">
        <v>20</v>
      </c>
      <c r="BW39" s="68">
        <v>8.5</v>
      </c>
      <c r="BX39" s="68">
        <v>19.899999999999999</v>
      </c>
      <c r="BY39" s="68">
        <v>7.1</v>
      </c>
      <c r="BZ39" s="68">
        <v>20.399999999999999</v>
      </c>
      <c r="CA39" s="69">
        <v>1794.2</v>
      </c>
    </row>
    <row r="40" spans="1:79" x14ac:dyDescent="0.3">
      <c r="A40" s="1"/>
      <c r="B40" s="50" t="s">
        <v>826</v>
      </c>
      <c r="C40" s="64"/>
      <c r="D40" s="64"/>
      <c r="E40" s="64"/>
      <c r="F40" s="64">
        <v>6.1</v>
      </c>
      <c r="G40" s="64">
        <v>6.5</v>
      </c>
      <c r="H40" s="64">
        <v>12.1</v>
      </c>
      <c r="I40" s="64">
        <v>2</v>
      </c>
      <c r="J40" s="64"/>
      <c r="K40" s="64">
        <v>9.4</v>
      </c>
      <c r="L40" s="64">
        <v>17.3</v>
      </c>
      <c r="M40" s="64">
        <v>16.399999999999999</v>
      </c>
      <c r="N40" s="64">
        <v>0.1</v>
      </c>
      <c r="O40" s="64">
        <v>0.4</v>
      </c>
      <c r="P40" s="64">
        <v>17.899999999999999</v>
      </c>
      <c r="Q40" s="64"/>
      <c r="R40" s="64">
        <v>13.8</v>
      </c>
      <c r="S40" s="64">
        <v>18.8</v>
      </c>
      <c r="T40" s="64">
        <v>4.9000000000000004</v>
      </c>
      <c r="U40" s="64">
        <v>3.5</v>
      </c>
      <c r="V40" s="64">
        <v>5</v>
      </c>
      <c r="W40" s="64">
        <v>20.399999999999999</v>
      </c>
      <c r="X40" s="64">
        <v>18</v>
      </c>
      <c r="Y40" s="64">
        <v>10.1</v>
      </c>
      <c r="Z40" s="64">
        <v>73.400000000000006</v>
      </c>
      <c r="AA40" s="64">
        <v>26.4</v>
      </c>
      <c r="AB40" s="64">
        <v>61.8</v>
      </c>
      <c r="AC40" s="64"/>
      <c r="AD40" s="64"/>
      <c r="AE40" s="64">
        <v>34</v>
      </c>
      <c r="AF40" s="64">
        <v>209.1</v>
      </c>
      <c r="AG40" s="64">
        <v>11.4</v>
      </c>
      <c r="AH40" s="64">
        <v>1</v>
      </c>
      <c r="AI40" s="64"/>
      <c r="AJ40" s="64">
        <v>10.5</v>
      </c>
      <c r="AK40" s="64">
        <v>5.0999999999999996</v>
      </c>
      <c r="AL40" s="64">
        <v>16.5</v>
      </c>
      <c r="AM40" s="64">
        <v>17.5</v>
      </c>
      <c r="AN40" s="64">
        <v>17.8</v>
      </c>
      <c r="AO40" s="64">
        <v>6.9</v>
      </c>
      <c r="AP40" s="64">
        <v>23.1</v>
      </c>
      <c r="AQ40" s="64">
        <v>11</v>
      </c>
      <c r="AR40" s="64">
        <v>12.5</v>
      </c>
      <c r="AS40" s="64"/>
      <c r="AT40" s="64">
        <v>3.2</v>
      </c>
      <c r="AU40" s="64">
        <v>5.7</v>
      </c>
      <c r="AV40" s="64"/>
      <c r="AW40" s="64">
        <v>105.6</v>
      </c>
      <c r="AX40" s="64">
        <v>74.099999999999994</v>
      </c>
      <c r="AY40" s="64">
        <v>35.799999999999997</v>
      </c>
      <c r="AZ40" s="64"/>
      <c r="BA40" s="64"/>
      <c r="BB40" s="64">
        <v>3.6</v>
      </c>
      <c r="BC40" s="64"/>
      <c r="BD40" s="64">
        <v>8.6</v>
      </c>
      <c r="BE40" s="64">
        <v>5.7</v>
      </c>
      <c r="BF40" s="64">
        <v>10</v>
      </c>
      <c r="BG40" s="64">
        <v>118.6</v>
      </c>
      <c r="BH40" s="64">
        <v>127.6</v>
      </c>
      <c r="BI40" s="64">
        <v>0.6</v>
      </c>
      <c r="BJ40" s="64">
        <v>34.1</v>
      </c>
      <c r="BK40" s="64">
        <v>39.200000000000003</v>
      </c>
      <c r="BL40" s="64"/>
      <c r="BM40" s="64">
        <v>10.7</v>
      </c>
      <c r="BN40" s="64">
        <v>20.9</v>
      </c>
      <c r="BO40" s="64">
        <v>68</v>
      </c>
      <c r="BP40" s="64">
        <v>4.4000000000000004</v>
      </c>
      <c r="BQ40" s="64">
        <v>1.2</v>
      </c>
      <c r="BR40" s="64">
        <v>0.8</v>
      </c>
      <c r="BS40" s="64">
        <v>2.2000000000000002</v>
      </c>
      <c r="BT40" s="64">
        <v>4.0999999999999996</v>
      </c>
      <c r="BU40" s="64"/>
      <c r="BV40" s="64">
        <v>20.2</v>
      </c>
      <c r="BW40" s="64">
        <v>8.6</v>
      </c>
      <c r="BX40" s="64">
        <v>20.2</v>
      </c>
      <c r="BY40" s="64">
        <v>0.5</v>
      </c>
      <c r="BZ40" s="64">
        <v>20.5</v>
      </c>
      <c r="CA40" s="65">
        <v>1475.4</v>
      </c>
    </row>
    <row r="41" spans="1:79" x14ac:dyDescent="0.3">
      <c r="A41" s="1"/>
      <c r="B41" s="54" t="s">
        <v>827</v>
      </c>
      <c r="C41" s="66"/>
      <c r="D41" s="66"/>
      <c r="E41" s="66"/>
      <c r="F41" s="66">
        <v>6</v>
      </c>
      <c r="G41" s="66">
        <v>6.3</v>
      </c>
      <c r="H41" s="66">
        <v>12.8</v>
      </c>
      <c r="I41" s="66">
        <v>2</v>
      </c>
      <c r="J41" s="66"/>
      <c r="K41" s="66">
        <v>9.3000000000000007</v>
      </c>
      <c r="L41" s="66">
        <v>17.7</v>
      </c>
      <c r="M41" s="66">
        <v>16.8</v>
      </c>
      <c r="N41" s="66"/>
      <c r="O41" s="66"/>
      <c r="P41" s="66">
        <v>17.8</v>
      </c>
      <c r="Q41" s="66"/>
      <c r="R41" s="66">
        <v>14.1</v>
      </c>
      <c r="S41" s="66">
        <v>18.899999999999999</v>
      </c>
      <c r="T41" s="66">
        <v>5.0999999999999996</v>
      </c>
      <c r="U41" s="66">
        <v>3.5</v>
      </c>
      <c r="V41" s="66">
        <v>5.0999999999999996</v>
      </c>
      <c r="W41" s="66">
        <v>20.7</v>
      </c>
      <c r="X41" s="66">
        <v>17.600000000000001</v>
      </c>
      <c r="Y41" s="66">
        <v>10.199999999999999</v>
      </c>
      <c r="Z41" s="66">
        <v>68.400000000000006</v>
      </c>
      <c r="AA41" s="66">
        <v>26.3</v>
      </c>
      <c r="AB41" s="66">
        <v>55.3</v>
      </c>
      <c r="AC41" s="66"/>
      <c r="AD41" s="66"/>
      <c r="AE41" s="66">
        <v>33.9</v>
      </c>
      <c r="AF41" s="66">
        <v>220</v>
      </c>
      <c r="AG41" s="66">
        <v>2.2999999999999998</v>
      </c>
      <c r="AH41" s="66">
        <v>0.1</v>
      </c>
      <c r="AI41" s="66"/>
      <c r="AJ41" s="66">
        <v>10.5</v>
      </c>
      <c r="AK41" s="66">
        <v>5.0999999999999996</v>
      </c>
      <c r="AL41" s="66">
        <v>16.5</v>
      </c>
      <c r="AM41" s="66">
        <v>17.5</v>
      </c>
      <c r="AN41" s="66">
        <v>17.8</v>
      </c>
      <c r="AO41" s="66">
        <v>6.9</v>
      </c>
      <c r="AP41" s="66">
        <v>5.8</v>
      </c>
      <c r="AQ41" s="66">
        <v>11.5</v>
      </c>
      <c r="AR41" s="66">
        <v>11.1</v>
      </c>
      <c r="AS41" s="66"/>
      <c r="AT41" s="66">
        <v>3.2</v>
      </c>
      <c r="AU41" s="66">
        <v>5.7</v>
      </c>
      <c r="AV41" s="66"/>
      <c r="AW41" s="66">
        <v>25</v>
      </c>
      <c r="AX41" s="66">
        <v>18.899999999999999</v>
      </c>
      <c r="AY41" s="66">
        <v>9.6</v>
      </c>
      <c r="AZ41" s="66">
        <v>0.1</v>
      </c>
      <c r="BA41" s="66"/>
      <c r="BB41" s="66">
        <v>1.1000000000000001</v>
      </c>
      <c r="BC41" s="66"/>
      <c r="BD41" s="66">
        <v>2.7</v>
      </c>
      <c r="BE41" s="66">
        <v>5.7</v>
      </c>
      <c r="BF41" s="66">
        <v>9.9</v>
      </c>
      <c r="BG41" s="66">
        <v>111.9</v>
      </c>
      <c r="BH41" s="66">
        <v>126.6</v>
      </c>
      <c r="BI41" s="66">
        <v>0.6</v>
      </c>
      <c r="BJ41" s="66">
        <v>8</v>
      </c>
      <c r="BK41" s="66">
        <v>7.5</v>
      </c>
      <c r="BL41" s="66"/>
      <c r="BM41" s="66">
        <v>3.4</v>
      </c>
      <c r="BN41" s="66">
        <v>19.3</v>
      </c>
      <c r="BO41" s="66">
        <v>63.7</v>
      </c>
      <c r="BP41" s="66">
        <v>4.4000000000000004</v>
      </c>
      <c r="BQ41" s="66">
        <v>1.2</v>
      </c>
      <c r="BR41" s="66">
        <v>0.8</v>
      </c>
      <c r="BS41" s="66">
        <v>2.2000000000000002</v>
      </c>
      <c r="BT41" s="66">
        <v>1.7</v>
      </c>
      <c r="BU41" s="66"/>
      <c r="BV41" s="66">
        <v>20.2</v>
      </c>
      <c r="BW41" s="66">
        <v>8.5</v>
      </c>
      <c r="BX41" s="66">
        <v>20.100000000000001</v>
      </c>
      <c r="BY41" s="66"/>
      <c r="BZ41" s="66">
        <v>20.6</v>
      </c>
      <c r="CA41" s="67">
        <v>1195.5</v>
      </c>
    </row>
    <row r="42" spans="1:79" x14ac:dyDescent="0.3">
      <c r="A42" s="1"/>
      <c r="B42" s="54" t="s">
        <v>828</v>
      </c>
      <c r="C42" s="66"/>
      <c r="D42" s="66"/>
      <c r="E42" s="66"/>
      <c r="F42" s="66">
        <v>6.2</v>
      </c>
      <c r="G42" s="66">
        <v>9</v>
      </c>
      <c r="H42" s="66">
        <v>13.3</v>
      </c>
      <c r="I42" s="66">
        <v>2.1</v>
      </c>
      <c r="J42" s="66"/>
      <c r="K42" s="66">
        <v>9.4</v>
      </c>
      <c r="L42" s="66">
        <v>16.100000000000001</v>
      </c>
      <c r="M42" s="66">
        <v>16.7</v>
      </c>
      <c r="N42" s="66"/>
      <c r="O42" s="66"/>
      <c r="P42" s="66">
        <v>17.399999999999999</v>
      </c>
      <c r="Q42" s="66"/>
      <c r="R42" s="66">
        <v>13.6</v>
      </c>
      <c r="S42" s="66">
        <v>18.8</v>
      </c>
      <c r="T42" s="66">
        <v>5.0999999999999996</v>
      </c>
      <c r="U42" s="66">
        <v>3.5</v>
      </c>
      <c r="V42" s="66">
        <v>5.0999999999999996</v>
      </c>
      <c r="W42" s="66">
        <v>20.2</v>
      </c>
      <c r="X42" s="66">
        <v>17.399999999999999</v>
      </c>
      <c r="Y42" s="66">
        <v>10.1</v>
      </c>
      <c r="Z42" s="66">
        <v>58.6</v>
      </c>
      <c r="AA42" s="66">
        <v>25.9</v>
      </c>
      <c r="AB42" s="66">
        <v>55.5</v>
      </c>
      <c r="AC42" s="66"/>
      <c r="AD42" s="66"/>
      <c r="AE42" s="66">
        <v>29.8</v>
      </c>
      <c r="AF42" s="66">
        <v>221.2</v>
      </c>
      <c r="AG42" s="66"/>
      <c r="AH42" s="66"/>
      <c r="AI42" s="66"/>
      <c r="AJ42" s="66">
        <v>10.5</v>
      </c>
      <c r="AK42" s="66">
        <v>5.0999999999999996</v>
      </c>
      <c r="AL42" s="66">
        <v>16.600000000000001</v>
      </c>
      <c r="AM42" s="66">
        <v>17.5</v>
      </c>
      <c r="AN42" s="66">
        <v>17.8</v>
      </c>
      <c r="AO42" s="66">
        <v>6.7</v>
      </c>
      <c r="AP42" s="66"/>
      <c r="AQ42" s="66">
        <v>12.8</v>
      </c>
      <c r="AR42" s="66">
        <v>13</v>
      </c>
      <c r="AS42" s="66"/>
      <c r="AT42" s="66">
        <v>3.2</v>
      </c>
      <c r="AU42" s="66">
        <v>5.7</v>
      </c>
      <c r="AV42" s="66"/>
      <c r="AW42" s="66"/>
      <c r="AX42" s="66">
        <v>0.3</v>
      </c>
      <c r="AY42" s="66"/>
      <c r="AZ42" s="66"/>
      <c r="BA42" s="66"/>
      <c r="BB42" s="66"/>
      <c r="BC42" s="66"/>
      <c r="BD42" s="66"/>
      <c r="BE42" s="66">
        <v>5.6</v>
      </c>
      <c r="BF42" s="66">
        <v>10</v>
      </c>
      <c r="BG42" s="66">
        <v>112.1</v>
      </c>
      <c r="BH42" s="66">
        <v>120.4</v>
      </c>
      <c r="BI42" s="66">
        <v>0.6</v>
      </c>
      <c r="BJ42" s="66"/>
      <c r="BK42" s="66"/>
      <c r="BL42" s="66"/>
      <c r="BM42" s="66"/>
      <c r="BN42" s="66">
        <v>19</v>
      </c>
      <c r="BO42" s="66">
        <v>61.8</v>
      </c>
      <c r="BP42" s="66">
        <v>4.4000000000000004</v>
      </c>
      <c r="BQ42" s="66">
        <v>1.2</v>
      </c>
      <c r="BR42" s="66">
        <v>0.8</v>
      </c>
      <c r="BS42" s="66">
        <v>2.2000000000000002</v>
      </c>
      <c r="BT42" s="66"/>
      <c r="BU42" s="66"/>
      <c r="BV42" s="66">
        <v>20</v>
      </c>
      <c r="BW42" s="66">
        <v>8.5</v>
      </c>
      <c r="BX42" s="66">
        <v>20</v>
      </c>
      <c r="BY42" s="66"/>
      <c r="BZ42" s="66">
        <v>20.5</v>
      </c>
      <c r="CA42" s="67">
        <v>1091.3</v>
      </c>
    </row>
    <row r="43" spans="1:79" x14ac:dyDescent="0.3">
      <c r="A43" s="1"/>
      <c r="B43" s="54" t="s">
        <v>829</v>
      </c>
      <c r="C43" s="66"/>
      <c r="D43" s="66"/>
      <c r="E43" s="66"/>
      <c r="F43" s="66">
        <v>5.9</v>
      </c>
      <c r="G43" s="66">
        <v>6.2</v>
      </c>
      <c r="H43" s="66">
        <v>13.5</v>
      </c>
      <c r="I43" s="66">
        <v>2.1</v>
      </c>
      <c r="J43" s="66"/>
      <c r="K43" s="66">
        <v>9.3000000000000007</v>
      </c>
      <c r="L43" s="66">
        <v>18.100000000000001</v>
      </c>
      <c r="M43" s="66">
        <v>17</v>
      </c>
      <c r="N43" s="66"/>
      <c r="O43" s="66"/>
      <c r="P43" s="66">
        <v>17</v>
      </c>
      <c r="Q43" s="66"/>
      <c r="R43" s="66">
        <v>13.2</v>
      </c>
      <c r="S43" s="66">
        <v>18.899999999999999</v>
      </c>
      <c r="T43" s="66">
        <v>5.0999999999999996</v>
      </c>
      <c r="U43" s="66">
        <v>3.5</v>
      </c>
      <c r="V43" s="66">
        <v>5</v>
      </c>
      <c r="W43" s="66">
        <v>20.399999999999999</v>
      </c>
      <c r="X43" s="66">
        <v>17.399999999999999</v>
      </c>
      <c r="Y43" s="66">
        <v>10.199999999999999</v>
      </c>
      <c r="Z43" s="66">
        <v>58.7</v>
      </c>
      <c r="AA43" s="66">
        <v>25.8</v>
      </c>
      <c r="AB43" s="66">
        <v>45.4</v>
      </c>
      <c r="AC43" s="66"/>
      <c r="AD43" s="66"/>
      <c r="AE43" s="66">
        <v>30.6</v>
      </c>
      <c r="AF43" s="66">
        <v>221.9</v>
      </c>
      <c r="AG43" s="66"/>
      <c r="AH43" s="66"/>
      <c r="AI43" s="66"/>
      <c r="AJ43" s="66">
        <v>10.5</v>
      </c>
      <c r="AK43" s="66">
        <v>5.0999999999999996</v>
      </c>
      <c r="AL43" s="66">
        <v>16.7</v>
      </c>
      <c r="AM43" s="66">
        <v>17.5</v>
      </c>
      <c r="AN43" s="66">
        <v>17.8</v>
      </c>
      <c r="AO43" s="66">
        <v>6.7</v>
      </c>
      <c r="AP43" s="66"/>
      <c r="AQ43" s="66">
        <v>13.5</v>
      </c>
      <c r="AR43" s="66">
        <v>12.2</v>
      </c>
      <c r="AS43" s="66"/>
      <c r="AT43" s="66">
        <v>3.2</v>
      </c>
      <c r="AU43" s="66">
        <v>5.7</v>
      </c>
      <c r="AV43" s="66"/>
      <c r="AW43" s="66"/>
      <c r="AX43" s="66"/>
      <c r="AY43" s="66"/>
      <c r="AZ43" s="66"/>
      <c r="BA43" s="66"/>
      <c r="BB43" s="66"/>
      <c r="BC43" s="66"/>
      <c r="BD43" s="66"/>
      <c r="BE43" s="66">
        <v>5.7</v>
      </c>
      <c r="BF43" s="66">
        <v>9.8000000000000007</v>
      </c>
      <c r="BG43" s="66">
        <v>117.5</v>
      </c>
      <c r="BH43" s="66">
        <v>128.6</v>
      </c>
      <c r="BI43" s="66">
        <v>0.6</v>
      </c>
      <c r="BJ43" s="66"/>
      <c r="BK43" s="66"/>
      <c r="BL43" s="66"/>
      <c r="BM43" s="66"/>
      <c r="BN43" s="66">
        <v>15.7</v>
      </c>
      <c r="BO43" s="66">
        <v>57.8</v>
      </c>
      <c r="BP43" s="66">
        <v>4.4000000000000004</v>
      </c>
      <c r="BQ43" s="66">
        <v>1.2</v>
      </c>
      <c r="BR43" s="66">
        <v>0.8</v>
      </c>
      <c r="BS43" s="66">
        <v>2.2000000000000002</v>
      </c>
      <c r="BT43" s="66"/>
      <c r="BU43" s="66"/>
      <c r="BV43" s="66">
        <v>20.100000000000001</v>
      </c>
      <c r="BW43" s="66">
        <v>8.5</v>
      </c>
      <c r="BX43" s="66">
        <v>20</v>
      </c>
      <c r="BY43" s="66"/>
      <c r="BZ43" s="66">
        <v>20.5</v>
      </c>
      <c r="CA43" s="67">
        <v>1087.5</v>
      </c>
    </row>
    <row r="44" spans="1:79" x14ac:dyDescent="0.3">
      <c r="A44" s="1"/>
      <c r="B44" s="54" t="s">
        <v>830</v>
      </c>
      <c r="C44" s="66"/>
      <c r="D44" s="66"/>
      <c r="E44" s="66"/>
      <c r="F44" s="66">
        <v>6.4</v>
      </c>
      <c r="G44" s="66">
        <v>9.3000000000000007</v>
      </c>
      <c r="H44" s="66">
        <v>13.5</v>
      </c>
      <c r="I44" s="66">
        <v>2.2000000000000002</v>
      </c>
      <c r="J44" s="66"/>
      <c r="K44" s="66">
        <v>9.3000000000000007</v>
      </c>
      <c r="L44" s="66">
        <v>16.8</v>
      </c>
      <c r="M44" s="66">
        <v>17</v>
      </c>
      <c r="N44" s="66"/>
      <c r="O44" s="66"/>
      <c r="P44" s="66">
        <v>17.100000000000001</v>
      </c>
      <c r="Q44" s="66"/>
      <c r="R44" s="66">
        <v>13.4</v>
      </c>
      <c r="S44" s="66">
        <v>18.899999999999999</v>
      </c>
      <c r="T44" s="66">
        <v>5.0999999999999996</v>
      </c>
      <c r="U44" s="66">
        <v>3.5</v>
      </c>
      <c r="V44" s="66">
        <v>5</v>
      </c>
      <c r="W44" s="66">
        <v>20.6</v>
      </c>
      <c r="X44" s="66">
        <v>17.399999999999999</v>
      </c>
      <c r="Y44" s="66">
        <v>11.2</v>
      </c>
      <c r="Z44" s="66">
        <v>53</v>
      </c>
      <c r="AA44" s="66">
        <v>26.1</v>
      </c>
      <c r="AB44" s="66">
        <v>47.1</v>
      </c>
      <c r="AC44" s="66"/>
      <c r="AD44" s="66"/>
      <c r="AE44" s="66">
        <v>28.6</v>
      </c>
      <c r="AF44" s="66">
        <v>212.8</v>
      </c>
      <c r="AG44" s="66"/>
      <c r="AH44" s="66"/>
      <c r="AI44" s="66"/>
      <c r="AJ44" s="66">
        <v>14.3</v>
      </c>
      <c r="AK44" s="66">
        <v>5.0999999999999996</v>
      </c>
      <c r="AL44" s="66">
        <v>16.7</v>
      </c>
      <c r="AM44" s="66">
        <v>17.7</v>
      </c>
      <c r="AN44" s="66">
        <v>17.8</v>
      </c>
      <c r="AO44" s="66">
        <v>6.8</v>
      </c>
      <c r="AP44" s="66"/>
      <c r="AQ44" s="66">
        <v>13.4</v>
      </c>
      <c r="AR44" s="66">
        <v>13</v>
      </c>
      <c r="AS44" s="66"/>
      <c r="AT44" s="66">
        <v>3.2</v>
      </c>
      <c r="AU44" s="66">
        <v>5.7</v>
      </c>
      <c r="AV44" s="66"/>
      <c r="AW44" s="66"/>
      <c r="AX44" s="66"/>
      <c r="AY44" s="66"/>
      <c r="AZ44" s="66"/>
      <c r="BA44" s="66">
        <v>1.7</v>
      </c>
      <c r="BB44" s="66"/>
      <c r="BC44" s="66"/>
      <c r="BD44" s="66"/>
      <c r="BE44" s="66">
        <v>5.4</v>
      </c>
      <c r="BF44" s="66">
        <v>9.9</v>
      </c>
      <c r="BG44" s="66">
        <v>118.4</v>
      </c>
      <c r="BH44" s="66">
        <v>129.80000000000001</v>
      </c>
      <c r="BI44" s="66">
        <v>0.6</v>
      </c>
      <c r="BJ44" s="66"/>
      <c r="BK44" s="66"/>
      <c r="BL44" s="66"/>
      <c r="BM44" s="66"/>
      <c r="BN44" s="66">
        <v>16.100000000000001</v>
      </c>
      <c r="BO44" s="66">
        <v>53.8</v>
      </c>
      <c r="BP44" s="66">
        <v>4.4000000000000004</v>
      </c>
      <c r="BQ44" s="66">
        <v>1.2</v>
      </c>
      <c r="BR44" s="66">
        <v>0.8</v>
      </c>
      <c r="BS44" s="66">
        <v>2.2000000000000002</v>
      </c>
      <c r="BT44" s="66"/>
      <c r="BU44" s="66"/>
      <c r="BV44" s="66">
        <v>20.100000000000001</v>
      </c>
      <c r="BW44" s="66">
        <v>8.3000000000000007</v>
      </c>
      <c r="BX44" s="66">
        <v>20</v>
      </c>
      <c r="BY44" s="66"/>
      <c r="BZ44" s="66">
        <v>20.6</v>
      </c>
      <c r="CA44" s="67">
        <v>1081.3</v>
      </c>
    </row>
    <row r="45" spans="1:79" x14ac:dyDescent="0.3">
      <c r="A45" s="1"/>
      <c r="B45" s="54" t="s">
        <v>831</v>
      </c>
      <c r="C45" s="66"/>
      <c r="D45" s="66"/>
      <c r="E45" s="66"/>
      <c r="F45" s="66">
        <v>6.1</v>
      </c>
      <c r="G45" s="66">
        <v>9.3000000000000007</v>
      </c>
      <c r="H45" s="66">
        <v>13.5</v>
      </c>
      <c r="I45" s="66">
        <v>2.2000000000000002</v>
      </c>
      <c r="J45" s="66"/>
      <c r="K45" s="66">
        <v>9.3000000000000007</v>
      </c>
      <c r="L45" s="66">
        <v>17.899999999999999</v>
      </c>
      <c r="M45" s="66">
        <v>16.8</v>
      </c>
      <c r="N45" s="66"/>
      <c r="O45" s="66"/>
      <c r="P45" s="66">
        <v>17.399999999999999</v>
      </c>
      <c r="Q45" s="66"/>
      <c r="R45" s="66">
        <v>13.2</v>
      </c>
      <c r="S45" s="66">
        <v>18.899999999999999</v>
      </c>
      <c r="T45" s="66">
        <v>5.0999999999999996</v>
      </c>
      <c r="U45" s="66">
        <v>3.5</v>
      </c>
      <c r="V45" s="66">
        <v>5</v>
      </c>
      <c r="W45" s="66">
        <v>20.5</v>
      </c>
      <c r="X45" s="66">
        <v>17.399999999999999</v>
      </c>
      <c r="Y45" s="66">
        <v>11.2</v>
      </c>
      <c r="Z45" s="66">
        <v>50.6</v>
      </c>
      <c r="AA45" s="66">
        <v>23.7</v>
      </c>
      <c r="AB45" s="66">
        <v>58.2</v>
      </c>
      <c r="AC45" s="66"/>
      <c r="AD45" s="66"/>
      <c r="AE45" s="66">
        <v>26.4</v>
      </c>
      <c r="AF45" s="66">
        <v>216.1</v>
      </c>
      <c r="AG45" s="66"/>
      <c r="AH45" s="66"/>
      <c r="AI45" s="66"/>
      <c r="AJ45" s="66">
        <v>15.1</v>
      </c>
      <c r="AK45" s="66">
        <v>5.4</v>
      </c>
      <c r="AL45" s="66">
        <v>18</v>
      </c>
      <c r="AM45" s="66">
        <v>18.5</v>
      </c>
      <c r="AN45" s="66">
        <v>17.8</v>
      </c>
      <c r="AO45" s="66">
        <v>6.7</v>
      </c>
      <c r="AP45" s="66"/>
      <c r="AQ45" s="66">
        <v>14</v>
      </c>
      <c r="AR45" s="66">
        <v>12.6</v>
      </c>
      <c r="AS45" s="66"/>
      <c r="AT45" s="66">
        <v>3.2</v>
      </c>
      <c r="AU45" s="66">
        <v>5.7</v>
      </c>
      <c r="AV45" s="66"/>
      <c r="AW45" s="66"/>
      <c r="AX45" s="66"/>
      <c r="AY45" s="66"/>
      <c r="AZ45" s="66"/>
      <c r="BA45" s="66">
        <v>3.3</v>
      </c>
      <c r="BB45" s="66"/>
      <c r="BC45" s="66"/>
      <c r="BD45" s="66"/>
      <c r="BE45" s="66">
        <v>5.5</v>
      </c>
      <c r="BF45" s="66">
        <v>10</v>
      </c>
      <c r="BG45" s="66">
        <v>125.9</v>
      </c>
      <c r="BH45" s="66">
        <v>123.4</v>
      </c>
      <c r="BI45" s="66">
        <v>0.6</v>
      </c>
      <c r="BJ45" s="66"/>
      <c r="BK45" s="66"/>
      <c r="BL45" s="66"/>
      <c r="BM45" s="66"/>
      <c r="BN45" s="66">
        <v>17.100000000000001</v>
      </c>
      <c r="BO45" s="66">
        <v>55.9</v>
      </c>
      <c r="BP45" s="66">
        <v>4.4000000000000004</v>
      </c>
      <c r="BQ45" s="66">
        <v>1.2</v>
      </c>
      <c r="BR45" s="66">
        <v>0.8</v>
      </c>
      <c r="BS45" s="66">
        <v>2.2000000000000002</v>
      </c>
      <c r="BT45" s="66"/>
      <c r="BU45" s="66"/>
      <c r="BV45" s="66">
        <v>20.2</v>
      </c>
      <c r="BW45" s="66">
        <v>8.3000000000000007</v>
      </c>
      <c r="BX45" s="66">
        <v>20</v>
      </c>
      <c r="BY45" s="66"/>
      <c r="BZ45" s="66">
        <v>20.5</v>
      </c>
      <c r="CA45" s="67">
        <v>1098.5999999999999</v>
      </c>
    </row>
    <row r="46" spans="1:79" x14ac:dyDescent="0.3">
      <c r="A46" s="1"/>
      <c r="B46" s="54" t="s">
        <v>832</v>
      </c>
      <c r="C46" s="66"/>
      <c r="D46" s="66"/>
      <c r="E46" s="66"/>
      <c r="F46" s="66">
        <v>5.0999999999999996</v>
      </c>
      <c r="G46" s="66">
        <v>6</v>
      </c>
      <c r="H46" s="66">
        <v>13.5</v>
      </c>
      <c r="I46" s="66">
        <v>2.2000000000000002</v>
      </c>
      <c r="J46" s="66"/>
      <c r="K46" s="66">
        <v>8.6999999999999993</v>
      </c>
      <c r="L46" s="66">
        <v>17.600000000000001</v>
      </c>
      <c r="M46" s="66">
        <v>16.8</v>
      </c>
      <c r="N46" s="66"/>
      <c r="O46" s="66"/>
      <c r="P46" s="66">
        <v>17.600000000000001</v>
      </c>
      <c r="Q46" s="66"/>
      <c r="R46" s="66">
        <v>13.2</v>
      </c>
      <c r="S46" s="66">
        <v>19</v>
      </c>
      <c r="T46" s="66">
        <v>5.0999999999999996</v>
      </c>
      <c r="U46" s="66">
        <v>3.5</v>
      </c>
      <c r="V46" s="66">
        <v>5</v>
      </c>
      <c r="W46" s="66">
        <v>20.5</v>
      </c>
      <c r="X46" s="66">
        <v>17.399999999999999</v>
      </c>
      <c r="Y46" s="66">
        <v>11.2</v>
      </c>
      <c r="Z46" s="66">
        <v>43</v>
      </c>
      <c r="AA46" s="66">
        <v>21.8</v>
      </c>
      <c r="AB46" s="66">
        <v>48.4</v>
      </c>
      <c r="AC46" s="66"/>
      <c r="AD46" s="66"/>
      <c r="AE46" s="66">
        <v>31.1</v>
      </c>
      <c r="AF46" s="66">
        <v>226.6</v>
      </c>
      <c r="AG46" s="66"/>
      <c r="AH46" s="66"/>
      <c r="AI46" s="66"/>
      <c r="AJ46" s="66">
        <v>15.1</v>
      </c>
      <c r="AK46" s="66">
        <v>6.6</v>
      </c>
      <c r="AL46" s="66">
        <v>18</v>
      </c>
      <c r="AM46" s="66">
        <v>18.5</v>
      </c>
      <c r="AN46" s="66">
        <v>17.8</v>
      </c>
      <c r="AO46" s="66">
        <v>6.9</v>
      </c>
      <c r="AP46" s="66"/>
      <c r="AQ46" s="66">
        <v>13.5</v>
      </c>
      <c r="AR46" s="66">
        <v>12.5</v>
      </c>
      <c r="AS46" s="66"/>
      <c r="AT46" s="66">
        <v>3.2</v>
      </c>
      <c r="AU46" s="66">
        <v>5.7</v>
      </c>
      <c r="AV46" s="66"/>
      <c r="AW46" s="66"/>
      <c r="AX46" s="66"/>
      <c r="AY46" s="66"/>
      <c r="AZ46" s="66"/>
      <c r="BA46" s="66">
        <v>3.3</v>
      </c>
      <c r="BB46" s="66"/>
      <c r="BC46" s="66"/>
      <c r="BD46" s="66"/>
      <c r="BE46" s="66">
        <v>5.4</v>
      </c>
      <c r="BF46" s="66">
        <v>10</v>
      </c>
      <c r="BG46" s="66">
        <v>106.5</v>
      </c>
      <c r="BH46" s="66">
        <v>115.3</v>
      </c>
      <c r="BI46" s="66">
        <v>0.6</v>
      </c>
      <c r="BJ46" s="66"/>
      <c r="BK46" s="66"/>
      <c r="BL46" s="66"/>
      <c r="BM46" s="66"/>
      <c r="BN46" s="66">
        <v>17.899999999999999</v>
      </c>
      <c r="BO46" s="66">
        <v>57.4</v>
      </c>
      <c r="BP46" s="66">
        <v>4.4000000000000004</v>
      </c>
      <c r="BQ46" s="66">
        <v>1.2</v>
      </c>
      <c r="BR46" s="66">
        <v>0.8</v>
      </c>
      <c r="BS46" s="66">
        <v>2.2000000000000002</v>
      </c>
      <c r="BT46" s="66"/>
      <c r="BU46" s="66"/>
      <c r="BV46" s="66">
        <v>20.2</v>
      </c>
      <c r="BW46" s="66">
        <v>8.1</v>
      </c>
      <c r="BX46" s="66">
        <v>20</v>
      </c>
      <c r="BY46" s="66"/>
      <c r="BZ46" s="66">
        <v>20.6</v>
      </c>
      <c r="CA46" s="67">
        <v>1065</v>
      </c>
    </row>
    <row r="47" spans="1:79" x14ac:dyDescent="0.3">
      <c r="A47" s="1"/>
      <c r="B47" s="56" t="s">
        <v>833</v>
      </c>
      <c r="C47" s="68"/>
      <c r="D47" s="68"/>
      <c r="E47" s="68"/>
      <c r="F47" s="68">
        <v>5.2</v>
      </c>
      <c r="G47" s="68">
        <v>6.9</v>
      </c>
      <c r="H47" s="68">
        <v>13.5</v>
      </c>
      <c r="I47" s="68">
        <v>2.2000000000000002</v>
      </c>
      <c r="J47" s="68"/>
      <c r="K47" s="68">
        <v>8.8000000000000007</v>
      </c>
      <c r="L47" s="68">
        <v>14.3</v>
      </c>
      <c r="M47" s="68">
        <v>16.600000000000001</v>
      </c>
      <c r="N47" s="68"/>
      <c r="O47" s="68"/>
      <c r="P47" s="68">
        <v>17.8</v>
      </c>
      <c r="Q47" s="68"/>
      <c r="R47" s="68">
        <v>12.9</v>
      </c>
      <c r="S47" s="68">
        <v>19</v>
      </c>
      <c r="T47" s="68">
        <v>5.0999999999999996</v>
      </c>
      <c r="U47" s="68">
        <v>3.5</v>
      </c>
      <c r="V47" s="68">
        <v>5</v>
      </c>
      <c r="W47" s="68">
        <v>20.6</v>
      </c>
      <c r="X47" s="68">
        <v>17.399999999999999</v>
      </c>
      <c r="Y47" s="68">
        <v>11.2</v>
      </c>
      <c r="Z47" s="68">
        <v>33.9</v>
      </c>
      <c r="AA47" s="68">
        <v>20.8</v>
      </c>
      <c r="AB47" s="68">
        <v>53.8</v>
      </c>
      <c r="AC47" s="68"/>
      <c r="AD47" s="68"/>
      <c r="AE47" s="68">
        <v>26</v>
      </c>
      <c r="AF47" s="68">
        <v>229.6</v>
      </c>
      <c r="AG47" s="68"/>
      <c r="AH47" s="68"/>
      <c r="AI47" s="68"/>
      <c r="AJ47" s="68">
        <v>16</v>
      </c>
      <c r="AK47" s="68">
        <v>7.2</v>
      </c>
      <c r="AL47" s="68">
        <v>18</v>
      </c>
      <c r="AM47" s="68">
        <v>19</v>
      </c>
      <c r="AN47" s="68">
        <v>18</v>
      </c>
      <c r="AO47" s="68">
        <v>7</v>
      </c>
      <c r="AP47" s="68"/>
      <c r="AQ47" s="68">
        <v>12.9</v>
      </c>
      <c r="AR47" s="68">
        <v>12.8</v>
      </c>
      <c r="AS47" s="68"/>
      <c r="AT47" s="68">
        <v>3.2</v>
      </c>
      <c r="AU47" s="68">
        <v>5.7</v>
      </c>
      <c r="AV47" s="68"/>
      <c r="AW47" s="68"/>
      <c r="AX47" s="68"/>
      <c r="AY47" s="68"/>
      <c r="AZ47" s="68"/>
      <c r="BA47" s="68">
        <v>3.3</v>
      </c>
      <c r="BB47" s="68"/>
      <c r="BC47" s="68"/>
      <c r="BD47" s="68"/>
      <c r="BE47" s="68">
        <v>5.5</v>
      </c>
      <c r="BF47" s="68">
        <v>9.9</v>
      </c>
      <c r="BG47" s="68">
        <v>115.9</v>
      </c>
      <c r="BH47" s="68">
        <v>117.6</v>
      </c>
      <c r="BI47" s="68">
        <v>0.6</v>
      </c>
      <c r="BJ47" s="68"/>
      <c r="BK47" s="68"/>
      <c r="BL47" s="68"/>
      <c r="BM47" s="68"/>
      <c r="BN47" s="68">
        <v>19.3</v>
      </c>
      <c r="BO47" s="68">
        <v>54.5</v>
      </c>
      <c r="BP47" s="68">
        <v>3.3</v>
      </c>
      <c r="BQ47" s="68">
        <v>1.1000000000000001</v>
      </c>
      <c r="BR47" s="68">
        <v>0.8</v>
      </c>
      <c r="BS47" s="68">
        <v>2.2000000000000002</v>
      </c>
      <c r="BT47" s="68"/>
      <c r="BU47" s="68">
        <v>0.2</v>
      </c>
      <c r="BV47" s="68">
        <v>20</v>
      </c>
      <c r="BW47" s="68">
        <v>8.1999999999999993</v>
      </c>
      <c r="BX47" s="68">
        <v>20</v>
      </c>
      <c r="BY47" s="68"/>
      <c r="BZ47" s="68">
        <v>20.2</v>
      </c>
      <c r="CA47" s="69">
        <v>1066.5</v>
      </c>
    </row>
    <row r="48" spans="1:79" x14ac:dyDescent="0.3">
      <c r="A48" s="1"/>
      <c r="B48" s="50" t="s">
        <v>834</v>
      </c>
      <c r="C48" s="64"/>
      <c r="D48" s="64"/>
      <c r="E48" s="64"/>
      <c r="F48" s="64">
        <v>3.9</v>
      </c>
      <c r="G48" s="64">
        <v>9</v>
      </c>
      <c r="H48" s="64">
        <v>13.5</v>
      </c>
      <c r="I48" s="64">
        <v>2.2000000000000002</v>
      </c>
      <c r="J48" s="64"/>
      <c r="K48" s="64">
        <v>9.1999999999999993</v>
      </c>
      <c r="L48" s="64">
        <v>16.2</v>
      </c>
      <c r="M48" s="64">
        <v>16.600000000000001</v>
      </c>
      <c r="N48" s="64"/>
      <c r="O48" s="64"/>
      <c r="P48" s="64">
        <v>17.8</v>
      </c>
      <c r="Q48" s="64"/>
      <c r="R48" s="64">
        <v>12.8</v>
      </c>
      <c r="S48" s="64">
        <v>18.899999999999999</v>
      </c>
      <c r="T48" s="64">
        <v>5.0999999999999996</v>
      </c>
      <c r="U48" s="64">
        <v>3.5</v>
      </c>
      <c r="V48" s="64">
        <v>4.8</v>
      </c>
      <c r="W48" s="64">
        <v>20.9</v>
      </c>
      <c r="X48" s="64">
        <v>17.399999999999999</v>
      </c>
      <c r="Y48" s="64">
        <v>11.2</v>
      </c>
      <c r="Z48" s="64">
        <v>32.5</v>
      </c>
      <c r="AA48" s="64">
        <v>18.399999999999999</v>
      </c>
      <c r="AB48" s="64">
        <v>60.4</v>
      </c>
      <c r="AC48" s="64"/>
      <c r="AD48" s="64"/>
      <c r="AE48" s="64">
        <v>24.9</v>
      </c>
      <c r="AF48" s="64">
        <v>226.6</v>
      </c>
      <c r="AG48" s="64"/>
      <c r="AH48" s="64"/>
      <c r="AI48" s="64"/>
      <c r="AJ48" s="64">
        <v>18.899999999999999</v>
      </c>
      <c r="AK48" s="64">
        <v>7.2</v>
      </c>
      <c r="AL48" s="64">
        <v>18</v>
      </c>
      <c r="AM48" s="64">
        <v>19</v>
      </c>
      <c r="AN48" s="64">
        <v>18</v>
      </c>
      <c r="AO48" s="64">
        <v>7</v>
      </c>
      <c r="AP48" s="64"/>
      <c r="AQ48" s="64">
        <v>11.2</v>
      </c>
      <c r="AR48" s="64">
        <v>12.5</v>
      </c>
      <c r="AS48" s="64"/>
      <c r="AT48" s="64">
        <v>3.1</v>
      </c>
      <c r="AU48" s="64">
        <v>5.7</v>
      </c>
      <c r="AV48" s="64"/>
      <c r="AW48" s="64"/>
      <c r="AX48" s="64"/>
      <c r="AY48" s="64"/>
      <c r="AZ48" s="64"/>
      <c r="BA48" s="64">
        <v>3.3</v>
      </c>
      <c r="BB48" s="64"/>
      <c r="BC48" s="64"/>
      <c r="BD48" s="64"/>
      <c r="BE48" s="64">
        <v>5.4</v>
      </c>
      <c r="BF48" s="64">
        <v>9.9</v>
      </c>
      <c r="BG48" s="64">
        <v>98.3</v>
      </c>
      <c r="BH48" s="64">
        <v>111.3</v>
      </c>
      <c r="BI48" s="64">
        <v>0.6</v>
      </c>
      <c r="BJ48" s="64"/>
      <c r="BK48" s="64"/>
      <c r="BL48" s="64"/>
      <c r="BM48" s="64"/>
      <c r="BN48" s="64">
        <v>21.7</v>
      </c>
      <c r="BO48" s="64">
        <v>54.9</v>
      </c>
      <c r="BP48" s="64">
        <v>3.3</v>
      </c>
      <c r="BQ48" s="64">
        <v>1.1000000000000001</v>
      </c>
      <c r="BR48" s="64">
        <v>0.8</v>
      </c>
      <c r="BS48" s="64">
        <v>2.2000000000000002</v>
      </c>
      <c r="BT48" s="64"/>
      <c r="BU48" s="64">
        <v>0.2</v>
      </c>
      <c r="BV48" s="64">
        <v>20.2</v>
      </c>
      <c r="BW48" s="64">
        <v>7.9</v>
      </c>
      <c r="BX48" s="64">
        <v>20.100000000000001</v>
      </c>
      <c r="BY48" s="64"/>
      <c r="BZ48" s="64">
        <v>0.5</v>
      </c>
      <c r="CA48" s="65">
        <v>1028.0999999999999</v>
      </c>
    </row>
    <row r="49" spans="1:79" x14ac:dyDescent="0.3">
      <c r="A49" s="1"/>
      <c r="B49" s="54" t="s">
        <v>835</v>
      </c>
      <c r="C49" s="66"/>
      <c r="D49" s="66"/>
      <c r="E49" s="66"/>
      <c r="F49" s="66">
        <v>3.6</v>
      </c>
      <c r="G49" s="66">
        <v>8.5</v>
      </c>
      <c r="H49" s="66">
        <v>13.5</v>
      </c>
      <c r="I49" s="66">
        <v>2.2000000000000002</v>
      </c>
      <c r="J49" s="66"/>
      <c r="K49" s="66">
        <v>8.8000000000000007</v>
      </c>
      <c r="L49" s="66">
        <v>17.5</v>
      </c>
      <c r="M49" s="66">
        <v>16.5</v>
      </c>
      <c r="N49" s="66"/>
      <c r="O49" s="66"/>
      <c r="P49" s="66">
        <v>17.8</v>
      </c>
      <c r="Q49" s="66"/>
      <c r="R49" s="66">
        <v>12.9</v>
      </c>
      <c r="S49" s="66">
        <v>19</v>
      </c>
      <c r="T49" s="66">
        <v>5.0999999999999996</v>
      </c>
      <c r="U49" s="66">
        <v>3.5</v>
      </c>
      <c r="V49" s="66">
        <v>4.8</v>
      </c>
      <c r="W49" s="66">
        <v>20.399999999999999</v>
      </c>
      <c r="X49" s="66">
        <v>17.2</v>
      </c>
      <c r="Y49" s="66">
        <v>11.1</v>
      </c>
      <c r="Z49" s="66">
        <v>32.5</v>
      </c>
      <c r="AA49" s="66">
        <v>18.600000000000001</v>
      </c>
      <c r="AB49" s="66">
        <v>65.099999999999994</v>
      </c>
      <c r="AC49" s="66"/>
      <c r="AD49" s="66"/>
      <c r="AE49" s="66">
        <v>26.8</v>
      </c>
      <c r="AF49" s="66">
        <v>221.5</v>
      </c>
      <c r="AG49" s="66"/>
      <c r="AH49" s="66"/>
      <c r="AI49" s="66"/>
      <c r="AJ49" s="66">
        <v>20.100000000000001</v>
      </c>
      <c r="AK49" s="66">
        <v>7.1</v>
      </c>
      <c r="AL49" s="66">
        <v>18</v>
      </c>
      <c r="AM49" s="66">
        <v>19</v>
      </c>
      <c r="AN49" s="66">
        <v>18.5</v>
      </c>
      <c r="AO49" s="66">
        <v>7</v>
      </c>
      <c r="AP49" s="66"/>
      <c r="AQ49" s="66">
        <v>9.9</v>
      </c>
      <c r="AR49" s="66">
        <v>11.1</v>
      </c>
      <c r="AS49" s="66"/>
      <c r="AT49" s="66">
        <v>3.1</v>
      </c>
      <c r="AU49" s="66">
        <v>5.7</v>
      </c>
      <c r="AV49" s="66"/>
      <c r="AW49" s="66"/>
      <c r="AX49" s="66"/>
      <c r="AY49" s="66"/>
      <c r="AZ49" s="66"/>
      <c r="BA49" s="66">
        <v>3.3</v>
      </c>
      <c r="BB49" s="66"/>
      <c r="BC49" s="66"/>
      <c r="BD49" s="66"/>
      <c r="BE49" s="66">
        <v>5.6</v>
      </c>
      <c r="BF49" s="66">
        <v>9.9</v>
      </c>
      <c r="BG49" s="66">
        <v>72.3</v>
      </c>
      <c r="BH49" s="66">
        <v>91.2</v>
      </c>
      <c r="BI49" s="66">
        <v>0.6</v>
      </c>
      <c r="BJ49" s="66"/>
      <c r="BK49" s="66"/>
      <c r="BL49" s="66"/>
      <c r="BM49" s="66"/>
      <c r="BN49" s="66">
        <v>20.5</v>
      </c>
      <c r="BO49" s="66">
        <v>53.7</v>
      </c>
      <c r="BP49" s="66">
        <v>4</v>
      </c>
      <c r="BQ49" s="66">
        <v>1.2</v>
      </c>
      <c r="BR49" s="66">
        <v>0.8</v>
      </c>
      <c r="BS49" s="66">
        <v>2.2000000000000002</v>
      </c>
      <c r="BT49" s="66"/>
      <c r="BU49" s="66">
        <v>0.2</v>
      </c>
      <c r="BV49" s="66">
        <v>20.100000000000001</v>
      </c>
      <c r="BW49" s="66">
        <v>7.9</v>
      </c>
      <c r="BX49" s="66">
        <v>20</v>
      </c>
      <c r="BY49" s="66"/>
      <c r="BZ49" s="66">
        <v>20.399999999999999</v>
      </c>
      <c r="CA49" s="67">
        <v>1000.3</v>
      </c>
    </row>
    <row r="50" spans="1:79" x14ac:dyDescent="0.3">
      <c r="A50" s="1"/>
      <c r="B50" s="54" t="s">
        <v>836</v>
      </c>
      <c r="C50" s="66"/>
      <c r="D50" s="66"/>
      <c r="E50" s="66"/>
      <c r="F50" s="66">
        <v>5.4</v>
      </c>
      <c r="G50" s="66">
        <v>8.6</v>
      </c>
      <c r="H50" s="66">
        <v>13.6</v>
      </c>
      <c r="I50" s="66">
        <v>2.2000000000000002</v>
      </c>
      <c r="J50" s="66"/>
      <c r="K50" s="66">
        <v>9</v>
      </c>
      <c r="L50" s="66">
        <v>17.399999999999999</v>
      </c>
      <c r="M50" s="66">
        <v>16.600000000000001</v>
      </c>
      <c r="N50" s="66"/>
      <c r="O50" s="66"/>
      <c r="P50" s="66">
        <v>17.899999999999999</v>
      </c>
      <c r="Q50" s="66"/>
      <c r="R50" s="66">
        <v>12.8</v>
      </c>
      <c r="S50" s="66">
        <v>18.2</v>
      </c>
      <c r="T50" s="66">
        <v>5.5</v>
      </c>
      <c r="U50" s="66">
        <v>3.5</v>
      </c>
      <c r="V50" s="66">
        <v>4.8</v>
      </c>
      <c r="W50" s="66">
        <v>20.399999999999999</v>
      </c>
      <c r="X50" s="66">
        <v>17.2</v>
      </c>
      <c r="Y50" s="66">
        <v>11.1</v>
      </c>
      <c r="Z50" s="66">
        <v>28.6</v>
      </c>
      <c r="AA50" s="66">
        <v>20.100000000000001</v>
      </c>
      <c r="AB50" s="66">
        <v>63.6</v>
      </c>
      <c r="AC50" s="66"/>
      <c r="AD50" s="66"/>
      <c r="AE50" s="66">
        <v>24</v>
      </c>
      <c r="AF50" s="66">
        <v>224.4</v>
      </c>
      <c r="AG50" s="66"/>
      <c r="AH50" s="66"/>
      <c r="AI50" s="66"/>
      <c r="AJ50" s="66">
        <v>19.600000000000001</v>
      </c>
      <c r="AK50" s="66">
        <v>7</v>
      </c>
      <c r="AL50" s="66">
        <v>17.5</v>
      </c>
      <c r="AM50" s="66">
        <v>19</v>
      </c>
      <c r="AN50" s="66">
        <v>18.5</v>
      </c>
      <c r="AO50" s="66">
        <v>7</v>
      </c>
      <c r="AP50" s="66"/>
      <c r="AQ50" s="66">
        <v>7.3</v>
      </c>
      <c r="AR50" s="66">
        <v>10.7</v>
      </c>
      <c r="AS50" s="66"/>
      <c r="AT50" s="66">
        <v>3.2</v>
      </c>
      <c r="AU50" s="66">
        <v>5.7</v>
      </c>
      <c r="AV50" s="66"/>
      <c r="AW50" s="66"/>
      <c r="AX50" s="66"/>
      <c r="AY50" s="66"/>
      <c r="AZ50" s="66"/>
      <c r="BA50" s="66">
        <v>3.3</v>
      </c>
      <c r="BB50" s="66"/>
      <c r="BC50" s="66"/>
      <c r="BD50" s="66"/>
      <c r="BE50" s="66">
        <v>5.5</v>
      </c>
      <c r="BF50" s="66">
        <v>9.8000000000000007</v>
      </c>
      <c r="BG50" s="66">
        <v>77.400000000000006</v>
      </c>
      <c r="BH50" s="66">
        <v>87.2</v>
      </c>
      <c r="BI50" s="66">
        <v>0.6</v>
      </c>
      <c r="BJ50" s="66"/>
      <c r="BK50" s="66"/>
      <c r="BL50" s="66"/>
      <c r="BM50" s="66"/>
      <c r="BN50" s="66">
        <v>21.5</v>
      </c>
      <c r="BO50" s="66">
        <v>56.6</v>
      </c>
      <c r="BP50" s="66">
        <v>4.4000000000000004</v>
      </c>
      <c r="BQ50" s="66">
        <v>1.2</v>
      </c>
      <c r="BR50" s="66">
        <v>0.8</v>
      </c>
      <c r="BS50" s="66">
        <v>2.2000000000000002</v>
      </c>
      <c r="BT50" s="66"/>
      <c r="BU50" s="66">
        <v>0.2</v>
      </c>
      <c r="BV50" s="66">
        <v>20.100000000000001</v>
      </c>
      <c r="BW50" s="66">
        <v>7.8</v>
      </c>
      <c r="BX50" s="66">
        <v>20</v>
      </c>
      <c r="BY50" s="66"/>
      <c r="BZ50" s="66">
        <v>20.5</v>
      </c>
      <c r="CA50" s="67">
        <v>999.5</v>
      </c>
    </row>
    <row r="51" spans="1:79" x14ac:dyDescent="0.3">
      <c r="A51" s="1"/>
      <c r="B51" s="54" t="s">
        <v>837</v>
      </c>
      <c r="C51" s="66"/>
      <c r="D51" s="66"/>
      <c r="E51" s="66"/>
      <c r="F51" s="66">
        <v>6.4</v>
      </c>
      <c r="G51" s="66">
        <v>9.8000000000000007</v>
      </c>
      <c r="H51" s="66">
        <v>13.7</v>
      </c>
      <c r="I51" s="66">
        <v>2.2999999999999998</v>
      </c>
      <c r="J51" s="66"/>
      <c r="K51" s="66">
        <v>9</v>
      </c>
      <c r="L51" s="66">
        <v>17.3</v>
      </c>
      <c r="M51" s="66">
        <v>16.600000000000001</v>
      </c>
      <c r="N51" s="66"/>
      <c r="O51" s="66"/>
      <c r="P51" s="66">
        <v>18</v>
      </c>
      <c r="Q51" s="66"/>
      <c r="R51" s="66">
        <v>13</v>
      </c>
      <c r="S51" s="66">
        <v>18.2</v>
      </c>
      <c r="T51" s="66">
        <v>5.9</v>
      </c>
      <c r="U51" s="66">
        <v>3.5</v>
      </c>
      <c r="V51" s="66">
        <v>5</v>
      </c>
      <c r="W51" s="66">
        <v>20.5</v>
      </c>
      <c r="X51" s="66">
        <v>17.399999999999999</v>
      </c>
      <c r="Y51" s="66">
        <v>10.3</v>
      </c>
      <c r="Z51" s="66">
        <v>25.7</v>
      </c>
      <c r="AA51" s="66">
        <v>18.2</v>
      </c>
      <c r="AB51" s="66">
        <v>67.2</v>
      </c>
      <c r="AC51" s="66"/>
      <c r="AD51" s="66"/>
      <c r="AE51" s="66">
        <v>24.6</v>
      </c>
      <c r="AF51" s="66">
        <v>212.1</v>
      </c>
      <c r="AG51" s="66"/>
      <c r="AH51" s="66"/>
      <c r="AI51" s="66"/>
      <c r="AJ51" s="66">
        <v>19.600000000000001</v>
      </c>
      <c r="AK51" s="66">
        <v>7.2</v>
      </c>
      <c r="AL51" s="66">
        <v>17.8</v>
      </c>
      <c r="AM51" s="66">
        <v>19</v>
      </c>
      <c r="AN51" s="66">
        <v>18.5</v>
      </c>
      <c r="AO51" s="66">
        <v>7</v>
      </c>
      <c r="AP51" s="66"/>
      <c r="AQ51" s="66">
        <v>6.7</v>
      </c>
      <c r="AR51" s="66">
        <v>10.6</v>
      </c>
      <c r="AS51" s="66"/>
      <c r="AT51" s="66">
        <v>3.1</v>
      </c>
      <c r="AU51" s="66">
        <v>5.7</v>
      </c>
      <c r="AV51" s="66"/>
      <c r="AW51" s="66"/>
      <c r="AX51" s="66"/>
      <c r="AY51" s="66"/>
      <c r="AZ51" s="66"/>
      <c r="BA51" s="66">
        <v>3.3</v>
      </c>
      <c r="BB51" s="66"/>
      <c r="BC51" s="66"/>
      <c r="BD51" s="66"/>
      <c r="BE51" s="66">
        <v>5.4</v>
      </c>
      <c r="BF51" s="66">
        <v>9.9</v>
      </c>
      <c r="BG51" s="66">
        <v>59.5</v>
      </c>
      <c r="BH51" s="66">
        <v>74.3</v>
      </c>
      <c r="BI51" s="66">
        <v>0.6</v>
      </c>
      <c r="BJ51" s="66"/>
      <c r="BK51" s="66"/>
      <c r="BL51" s="66"/>
      <c r="BM51" s="66"/>
      <c r="BN51" s="66">
        <v>21</v>
      </c>
      <c r="BO51" s="66">
        <v>56.8</v>
      </c>
      <c r="BP51" s="66">
        <v>4.4000000000000004</v>
      </c>
      <c r="BQ51" s="66">
        <v>1.2</v>
      </c>
      <c r="BR51" s="66">
        <v>0.8</v>
      </c>
      <c r="BS51" s="66">
        <v>2.2000000000000002</v>
      </c>
      <c r="BT51" s="66"/>
      <c r="BU51" s="66">
        <v>0.2</v>
      </c>
      <c r="BV51" s="66">
        <v>20.2</v>
      </c>
      <c r="BW51" s="66">
        <v>7.6</v>
      </c>
      <c r="BX51" s="66">
        <v>20</v>
      </c>
      <c r="BY51" s="66"/>
      <c r="BZ51" s="66">
        <v>20.6</v>
      </c>
      <c r="CA51" s="67">
        <v>957.9</v>
      </c>
    </row>
    <row r="52" spans="1:79" x14ac:dyDescent="0.3">
      <c r="A52" s="1"/>
      <c r="B52" s="54" t="s">
        <v>838</v>
      </c>
      <c r="C52" s="66"/>
      <c r="D52" s="66"/>
      <c r="E52" s="66"/>
      <c r="F52" s="66">
        <v>6.4</v>
      </c>
      <c r="G52" s="66">
        <v>9.8000000000000007</v>
      </c>
      <c r="H52" s="66">
        <v>13.8</v>
      </c>
      <c r="I52" s="66">
        <v>2.6</v>
      </c>
      <c r="J52" s="66"/>
      <c r="K52" s="66">
        <v>9.1</v>
      </c>
      <c r="L52" s="66">
        <v>16.7</v>
      </c>
      <c r="M52" s="66">
        <v>16.600000000000001</v>
      </c>
      <c r="N52" s="66"/>
      <c r="O52" s="66"/>
      <c r="P52" s="66">
        <v>18</v>
      </c>
      <c r="Q52" s="66"/>
      <c r="R52" s="66">
        <v>13</v>
      </c>
      <c r="S52" s="66">
        <v>17.8</v>
      </c>
      <c r="T52" s="66">
        <v>6.1</v>
      </c>
      <c r="U52" s="66">
        <v>3.5</v>
      </c>
      <c r="V52" s="66">
        <v>5</v>
      </c>
      <c r="W52" s="66">
        <v>20.5</v>
      </c>
      <c r="X52" s="66">
        <v>17.399999999999999</v>
      </c>
      <c r="Y52" s="66">
        <v>10.3</v>
      </c>
      <c r="Z52" s="66">
        <v>19.5</v>
      </c>
      <c r="AA52" s="66">
        <v>14.9</v>
      </c>
      <c r="AB52" s="66">
        <v>62.7</v>
      </c>
      <c r="AC52" s="66"/>
      <c r="AD52" s="66"/>
      <c r="AE52" s="66">
        <v>20.6</v>
      </c>
      <c r="AF52" s="66">
        <v>210.1</v>
      </c>
      <c r="AG52" s="66"/>
      <c r="AH52" s="66"/>
      <c r="AI52" s="66"/>
      <c r="AJ52" s="66">
        <v>19.2</v>
      </c>
      <c r="AK52" s="66">
        <v>7.2</v>
      </c>
      <c r="AL52" s="66">
        <v>17.8</v>
      </c>
      <c r="AM52" s="66">
        <v>19</v>
      </c>
      <c r="AN52" s="66">
        <v>18.5</v>
      </c>
      <c r="AO52" s="66">
        <v>7</v>
      </c>
      <c r="AP52" s="66"/>
      <c r="AQ52" s="66">
        <v>9.8000000000000007</v>
      </c>
      <c r="AR52" s="66">
        <v>11.4</v>
      </c>
      <c r="AS52" s="66"/>
      <c r="AT52" s="66">
        <v>3.1</v>
      </c>
      <c r="AU52" s="66">
        <v>5.7</v>
      </c>
      <c r="AV52" s="66"/>
      <c r="AW52" s="66"/>
      <c r="AX52" s="66"/>
      <c r="AY52" s="66"/>
      <c r="AZ52" s="66"/>
      <c r="BA52" s="66">
        <v>3.3</v>
      </c>
      <c r="BB52" s="66"/>
      <c r="BC52" s="66"/>
      <c r="BD52" s="66"/>
      <c r="BE52" s="66">
        <v>5.4</v>
      </c>
      <c r="BF52" s="66">
        <v>9.9</v>
      </c>
      <c r="BG52" s="66">
        <v>42.9</v>
      </c>
      <c r="BH52" s="66">
        <v>55.1</v>
      </c>
      <c r="BI52" s="66">
        <v>0.6</v>
      </c>
      <c r="BJ52" s="66"/>
      <c r="BK52" s="66"/>
      <c r="BL52" s="66"/>
      <c r="BM52" s="66"/>
      <c r="BN52" s="66">
        <v>20.6</v>
      </c>
      <c r="BO52" s="66">
        <v>53.8</v>
      </c>
      <c r="BP52" s="66">
        <v>4.4000000000000004</v>
      </c>
      <c r="BQ52" s="66">
        <v>1.2</v>
      </c>
      <c r="BR52" s="66">
        <v>0.8</v>
      </c>
      <c r="BS52" s="66">
        <v>2.2000000000000002</v>
      </c>
      <c r="BT52" s="66"/>
      <c r="BU52" s="66"/>
      <c r="BV52" s="66">
        <v>20.2</v>
      </c>
      <c r="BW52" s="66">
        <v>7.6</v>
      </c>
      <c r="BX52" s="66">
        <v>20.2</v>
      </c>
      <c r="BY52" s="66"/>
      <c r="BZ52" s="66">
        <v>20.5</v>
      </c>
      <c r="CA52" s="67">
        <v>901.8</v>
      </c>
    </row>
    <row r="53" spans="1:79" x14ac:dyDescent="0.3">
      <c r="A53" s="1"/>
      <c r="B53" s="54" t="s">
        <v>839</v>
      </c>
      <c r="C53" s="66"/>
      <c r="D53" s="66"/>
      <c r="E53" s="66"/>
      <c r="F53" s="66">
        <v>6.3</v>
      </c>
      <c r="G53" s="66">
        <v>10</v>
      </c>
      <c r="H53" s="66">
        <v>13.9</v>
      </c>
      <c r="I53" s="66">
        <v>2.9</v>
      </c>
      <c r="J53" s="66"/>
      <c r="K53" s="66">
        <v>9.1999999999999993</v>
      </c>
      <c r="L53" s="66">
        <v>16.399999999999999</v>
      </c>
      <c r="M53" s="66">
        <v>16.399999999999999</v>
      </c>
      <c r="N53" s="66"/>
      <c r="O53" s="66"/>
      <c r="P53" s="66">
        <v>18</v>
      </c>
      <c r="Q53" s="66"/>
      <c r="R53" s="66">
        <v>12.7</v>
      </c>
      <c r="S53" s="66">
        <v>17.600000000000001</v>
      </c>
      <c r="T53" s="66">
        <v>6.2</v>
      </c>
      <c r="U53" s="66">
        <v>3.5</v>
      </c>
      <c r="V53" s="66">
        <v>5</v>
      </c>
      <c r="W53" s="66">
        <v>20.3</v>
      </c>
      <c r="X53" s="66">
        <v>17.399999999999999</v>
      </c>
      <c r="Y53" s="66">
        <v>10.3</v>
      </c>
      <c r="Z53" s="66">
        <v>22.7</v>
      </c>
      <c r="AA53" s="66">
        <v>14.2</v>
      </c>
      <c r="AB53" s="66">
        <v>62.2</v>
      </c>
      <c r="AC53" s="66"/>
      <c r="AD53" s="66"/>
      <c r="AE53" s="66">
        <v>17.399999999999999</v>
      </c>
      <c r="AF53" s="66">
        <v>190.4</v>
      </c>
      <c r="AG53" s="66"/>
      <c r="AH53" s="66"/>
      <c r="AI53" s="66"/>
      <c r="AJ53" s="66">
        <v>17.899999999999999</v>
      </c>
      <c r="AK53" s="66">
        <v>7.1</v>
      </c>
      <c r="AL53" s="66">
        <v>17.8</v>
      </c>
      <c r="AM53" s="66">
        <v>19</v>
      </c>
      <c r="AN53" s="66">
        <v>18.5</v>
      </c>
      <c r="AO53" s="66">
        <v>7</v>
      </c>
      <c r="AP53" s="66"/>
      <c r="AQ53" s="66">
        <v>6.1</v>
      </c>
      <c r="AR53" s="66">
        <v>8.6</v>
      </c>
      <c r="AS53" s="66"/>
      <c r="AT53" s="66">
        <v>3.1</v>
      </c>
      <c r="AU53" s="66">
        <v>5.7</v>
      </c>
      <c r="AV53" s="66"/>
      <c r="AW53" s="66"/>
      <c r="AX53" s="66"/>
      <c r="AY53" s="66"/>
      <c r="AZ53" s="66"/>
      <c r="BA53" s="66">
        <v>3.3</v>
      </c>
      <c r="BB53" s="66"/>
      <c r="BC53" s="66"/>
      <c r="BD53" s="66"/>
      <c r="BE53" s="66">
        <v>5.5</v>
      </c>
      <c r="BF53" s="66">
        <v>9.9</v>
      </c>
      <c r="BG53" s="66">
        <v>30.1</v>
      </c>
      <c r="BH53" s="66">
        <v>35.6</v>
      </c>
      <c r="BI53" s="66">
        <v>0.6</v>
      </c>
      <c r="BJ53" s="66"/>
      <c r="BK53" s="66"/>
      <c r="BL53" s="66"/>
      <c r="BM53" s="66"/>
      <c r="BN53" s="66">
        <v>20.8</v>
      </c>
      <c r="BO53" s="66">
        <v>43.3</v>
      </c>
      <c r="BP53" s="66">
        <v>4.4000000000000004</v>
      </c>
      <c r="BQ53" s="66">
        <v>1.3</v>
      </c>
      <c r="BR53" s="66">
        <v>0.8</v>
      </c>
      <c r="BS53" s="66">
        <v>2.2000000000000002</v>
      </c>
      <c r="BT53" s="66"/>
      <c r="BU53" s="66"/>
      <c r="BV53" s="66">
        <v>20.100000000000001</v>
      </c>
      <c r="BW53" s="66">
        <v>7.8</v>
      </c>
      <c r="BX53" s="66">
        <v>20</v>
      </c>
      <c r="BY53" s="66"/>
      <c r="BZ53" s="66">
        <v>20.399999999999999</v>
      </c>
      <c r="CA53" s="67">
        <v>829.9</v>
      </c>
    </row>
    <row r="54" spans="1:79" x14ac:dyDescent="0.3">
      <c r="A54" s="1"/>
      <c r="B54" s="54" t="s">
        <v>840</v>
      </c>
      <c r="C54" s="66"/>
      <c r="D54" s="66"/>
      <c r="E54" s="66"/>
      <c r="F54" s="66">
        <v>6.2</v>
      </c>
      <c r="G54" s="66">
        <v>10</v>
      </c>
      <c r="H54" s="66">
        <v>14</v>
      </c>
      <c r="I54" s="66">
        <v>2.8</v>
      </c>
      <c r="J54" s="66"/>
      <c r="K54" s="66">
        <v>8.8000000000000007</v>
      </c>
      <c r="L54" s="66">
        <v>17.7</v>
      </c>
      <c r="M54" s="66">
        <v>16.600000000000001</v>
      </c>
      <c r="N54" s="66"/>
      <c r="O54" s="66"/>
      <c r="P54" s="66">
        <v>18</v>
      </c>
      <c r="Q54" s="66"/>
      <c r="R54" s="66">
        <v>13.2</v>
      </c>
      <c r="S54" s="66">
        <v>17.899999999999999</v>
      </c>
      <c r="T54" s="66">
        <v>6.2</v>
      </c>
      <c r="U54" s="66">
        <v>3.5</v>
      </c>
      <c r="V54" s="66">
        <v>5</v>
      </c>
      <c r="W54" s="66">
        <v>20.6</v>
      </c>
      <c r="X54" s="66">
        <v>17.399999999999999</v>
      </c>
      <c r="Y54" s="66">
        <v>10.3</v>
      </c>
      <c r="Z54" s="66">
        <v>34</v>
      </c>
      <c r="AA54" s="66">
        <v>17.5</v>
      </c>
      <c r="AB54" s="66">
        <v>60.2</v>
      </c>
      <c r="AC54" s="66"/>
      <c r="AD54" s="66"/>
      <c r="AE54" s="66">
        <v>9.9</v>
      </c>
      <c r="AF54" s="66">
        <v>167.2</v>
      </c>
      <c r="AG54" s="66"/>
      <c r="AH54" s="66"/>
      <c r="AI54" s="66"/>
      <c r="AJ54" s="66">
        <v>17.2</v>
      </c>
      <c r="AK54" s="66">
        <v>6.9</v>
      </c>
      <c r="AL54" s="66">
        <v>17.8</v>
      </c>
      <c r="AM54" s="66">
        <v>18.5</v>
      </c>
      <c r="AN54" s="66">
        <v>18.5</v>
      </c>
      <c r="AO54" s="66">
        <v>7</v>
      </c>
      <c r="AP54" s="66"/>
      <c r="AQ54" s="66">
        <v>7.3</v>
      </c>
      <c r="AR54" s="66">
        <v>10.8</v>
      </c>
      <c r="AS54" s="66"/>
      <c r="AT54" s="66">
        <v>3.2</v>
      </c>
      <c r="AU54" s="66">
        <v>5.7</v>
      </c>
      <c r="AV54" s="66"/>
      <c r="AW54" s="66"/>
      <c r="AX54" s="66"/>
      <c r="AY54" s="66"/>
      <c r="AZ54" s="66"/>
      <c r="BA54" s="66">
        <v>3.3</v>
      </c>
      <c r="BB54" s="66"/>
      <c r="BC54" s="66"/>
      <c r="BD54" s="66"/>
      <c r="BE54" s="66">
        <v>5.4</v>
      </c>
      <c r="BF54" s="66">
        <v>9.9</v>
      </c>
      <c r="BG54" s="66">
        <v>23.6</v>
      </c>
      <c r="BH54" s="66">
        <v>23.3</v>
      </c>
      <c r="BI54" s="66">
        <v>0.6</v>
      </c>
      <c r="BJ54" s="66"/>
      <c r="BK54" s="66"/>
      <c r="BL54" s="66"/>
      <c r="BM54" s="66"/>
      <c r="BN54" s="66">
        <v>18.399999999999999</v>
      </c>
      <c r="BO54" s="66">
        <v>36</v>
      </c>
      <c r="BP54" s="66">
        <v>4.4000000000000004</v>
      </c>
      <c r="BQ54" s="66">
        <v>1.3</v>
      </c>
      <c r="BR54" s="66">
        <v>0.8</v>
      </c>
      <c r="BS54" s="66">
        <v>2.2000000000000002</v>
      </c>
      <c r="BT54" s="66"/>
      <c r="BU54" s="66"/>
      <c r="BV54" s="66">
        <v>20</v>
      </c>
      <c r="BW54" s="66">
        <v>7.8</v>
      </c>
      <c r="BX54" s="66">
        <v>19.899999999999999</v>
      </c>
      <c r="BY54" s="66"/>
      <c r="BZ54" s="66">
        <v>20.6</v>
      </c>
      <c r="CA54" s="67">
        <v>787.4</v>
      </c>
    </row>
    <row r="55" spans="1:79" x14ac:dyDescent="0.3">
      <c r="A55" s="1"/>
      <c r="B55" s="56" t="s">
        <v>1092</v>
      </c>
      <c r="C55" s="68"/>
      <c r="D55" s="68"/>
      <c r="E55" s="68"/>
      <c r="F55" s="68">
        <v>6.2</v>
      </c>
      <c r="G55" s="68">
        <v>10</v>
      </c>
      <c r="H55" s="68">
        <v>13.9</v>
      </c>
      <c r="I55" s="68">
        <v>2.9</v>
      </c>
      <c r="J55" s="68"/>
      <c r="K55" s="68">
        <v>8.6999999999999993</v>
      </c>
      <c r="L55" s="68">
        <v>16.5</v>
      </c>
      <c r="M55" s="68">
        <v>16.7</v>
      </c>
      <c r="N55" s="68"/>
      <c r="O55" s="68"/>
      <c r="P55" s="68">
        <v>18</v>
      </c>
      <c r="Q55" s="68"/>
      <c r="R55" s="68">
        <v>12.7</v>
      </c>
      <c r="S55" s="68">
        <v>17.600000000000001</v>
      </c>
      <c r="T55" s="68">
        <v>6.2</v>
      </c>
      <c r="U55" s="68">
        <v>3.5</v>
      </c>
      <c r="V55" s="68">
        <v>5</v>
      </c>
      <c r="W55" s="68">
        <v>20.3</v>
      </c>
      <c r="X55" s="68">
        <v>17.399999999999999</v>
      </c>
      <c r="Y55" s="68">
        <v>10.3</v>
      </c>
      <c r="Z55" s="68">
        <v>24.3</v>
      </c>
      <c r="AA55" s="68">
        <v>16.7</v>
      </c>
      <c r="AB55" s="68">
        <v>50.4</v>
      </c>
      <c r="AC55" s="68"/>
      <c r="AD55" s="68"/>
      <c r="AE55" s="68">
        <v>12</v>
      </c>
      <c r="AF55" s="68">
        <v>173.1</v>
      </c>
      <c r="AG55" s="68"/>
      <c r="AH55" s="68"/>
      <c r="AI55" s="68"/>
      <c r="AJ55" s="68">
        <v>17</v>
      </c>
      <c r="AK55" s="68">
        <v>6.7</v>
      </c>
      <c r="AL55" s="68">
        <v>17.8</v>
      </c>
      <c r="AM55" s="68">
        <v>18.5</v>
      </c>
      <c r="AN55" s="68">
        <v>18.5</v>
      </c>
      <c r="AO55" s="68">
        <v>7</v>
      </c>
      <c r="AP55" s="68"/>
      <c r="AQ55" s="68">
        <v>7.9</v>
      </c>
      <c r="AR55" s="68">
        <v>9.8000000000000007</v>
      </c>
      <c r="AS55" s="68"/>
      <c r="AT55" s="68">
        <v>3.1</v>
      </c>
      <c r="AU55" s="68">
        <v>5.7</v>
      </c>
      <c r="AV55" s="68"/>
      <c r="AW55" s="68"/>
      <c r="AX55" s="68"/>
      <c r="AY55" s="68"/>
      <c r="AZ55" s="68"/>
      <c r="BA55" s="68">
        <v>3.3</v>
      </c>
      <c r="BB55" s="68"/>
      <c r="BC55" s="68"/>
      <c r="BD55" s="68"/>
      <c r="BE55" s="68">
        <v>5.4</v>
      </c>
      <c r="BF55" s="68">
        <v>9.9</v>
      </c>
      <c r="BG55" s="68">
        <v>17</v>
      </c>
      <c r="BH55" s="68">
        <v>24.3</v>
      </c>
      <c r="BI55" s="68">
        <v>0.6</v>
      </c>
      <c r="BJ55" s="68"/>
      <c r="BK55" s="68"/>
      <c r="BL55" s="68"/>
      <c r="BM55" s="68"/>
      <c r="BN55" s="68">
        <v>15.2</v>
      </c>
      <c r="BO55" s="68">
        <v>32.299999999999997</v>
      </c>
      <c r="BP55" s="68">
        <v>4.4000000000000004</v>
      </c>
      <c r="BQ55" s="68">
        <v>1.3</v>
      </c>
      <c r="BR55" s="68">
        <v>0.8</v>
      </c>
      <c r="BS55" s="68">
        <v>2.2000000000000002</v>
      </c>
      <c r="BT55" s="68"/>
      <c r="BU55" s="68"/>
      <c r="BV55" s="68">
        <v>20</v>
      </c>
      <c r="BW55" s="68">
        <v>7.7</v>
      </c>
      <c r="BX55" s="68">
        <v>19.899999999999999</v>
      </c>
      <c r="BY55" s="68">
        <v>1</v>
      </c>
      <c r="BZ55" s="68">
        <v>20.5</v>
      </c>
      <c r="CA55" s="69">
        <v>760.2</v>
      </c>
    </row>
    <row r="56" spans="1:79" ht="15.6" x14ac:dyDescent="0.3">
      <c r="A56" s="1"/>
      <c r="B56" s="70" t="s">
        <v>1093</v>
      </c>
      <c r="C56" s="71">
        <v>0</v>
      </c>
      <c r="D56" s="71">
        <v>0</v>
      </c>
      <c r="E56" s="71">
        <v>0</v>
      </c>
      <c r="F56" s="71">
        <v>142.65</v>
      </c>
      <c r="G56" s="71">
        <v>170.5</v>
      </c>
      <c r="H56" s="71">
        <v>333.3</v>
      </c>
      <c r="I56" s="71">
        <v>51.25</v>
      </c>
      <c r="J56" s="71">
        <v>0</v>
      </c>
      <c r="K56" s="71">
        <v>220</v>
      </c>
      <c r="L56" s="71">
        <v>419.65</v>
      </c>
      <c r="M56" s="71">
        <v>416.4</v>
      </c>
      <c r="N56" s="71">
        <v>2.0499999999999998</v>
      </c>
      <c r="O56" s="71">
        <v>7.85</v>
      </c>
      <c r="P56" s="71">
        <v>430.5</v>
      </c>
      <c r="Q56" s="71">
        <v>0</v>
      </c>
      <c r="R56" s="71">
        <v>317.3</v>
      </c>
      <c r="S56" s="71">
        <v>447.3</v>
      </c>
      <c r="T56" s="71">
        <v>125.8</v>
      </c>
      <c r="U56" s="71">
        <v>84</v>
      </c>
      <c r="V56" s="71">
        <v>119.35</v>
      </c>
      <c r="W56" s="71">
        <v>489.15</v>
      </c>
      <c r="X56" s="71">
        <v>433.4</v>
      </c>
      <c r="Y56" s="71">
        <v>263.55</v>
      </c>
      <c r="Z56" s="71">
        <v>954.7</v>
      </c>
      <c r="AA56" s="71">
        <v>549.20000000000005</v>
      </c>
      <c r="AB56" s="71">
        <v>1134.5</v>
      </c>
      <c r="AC56" s="71">
        <v>0</v>
      </c>
      <c r="AD56" s="71">
        <v>0</v>
      </c>
      <c r="AE56" s="71">
        <v>438.15</v>
      </c>
      <c r="AF56" s="71">
        <v>4092.95</v>
      </c>
      <c r="AG56" s="71">
        <v>283.05</v>
      </c>
      <c r="AH56" s="71">
        <v>14.7</v>
      </c>
      <c r="AI56" s="71">
        <v>0</v>
      </c>
      <c r="AJ56" s="71">
        <v>338.35</v>
      </c>
      <c r="AK56" s="71">
        <v>134.44999999999999</v>
      </c>
      <c r="AL56" s="71">
        <v>426.4</v>
      </c>
      <c r="AM56" s="71">
        <v>450.15</v>
      </c>
      <c r="AN56" s="71">
        <v>446.45</v>
      </c>
      <c r="AO56" s="71">
        <v>166.6</v>
      </c>
      <c r="AP56" s="71">
        <v>636.4</v>
      </c>
      <c r="AQ56" s="71">
        <v>222.15</v>
      </c>
      <c r="AR56" s="71">
        <v>240.3</v>
      </c>
      <c r="AS56" s="71">
        <v>0</v>
      </c>
      <c r="AT56" s="71">
        <v>74.349999999999994</v>
      </c>
      <c r="AU56" s="71">
        <v>136.80000000000001</v>
      </c>
      <c r="AV56" s="71">
        <v>0</v>
      </c>
      <c r="AW56" s="71">
        <v>2047.4</v>
      </c>
      <c r="AX56" s="71">
        <v>1581.45</v>
      </c>
      <c r="AY56" s="71">
        <v>804.65</v>
      </c>
      <c r="AZ56" s="71">
        <v>2.7</v>
      </c>
      <c r="BA56" s="71">
        <v>68.5</v>
      </c>
      <c r="BB56" s="71">
        <v>124.8</v>
      </c>
      <c r="BC56" s="71">
        <v>0</v>
      </c>
      <c r="BD56" s="71">
        <v>99.6</v>
      </c>
      <c r="BE56" s="71">
        <v>121.55</v>
      </c>
      <c r="BF56" s="71">
        <v>238.35</v>
      </c>
      <c r="BG56" s="71">
        <v>1491</v>
      </c>
      <c r="BH56" s="71">
        <v>1468.7</v>
      </c>
      <c r="BI56" s="71">
        <v>14.4</v>
      </c>
      <c r="BJ56" s="71">
        <v>823.5</v>
      </c>
      <c r="BK56" s="71">
        <v>1087.95</v>
      </c>
      <c r="BL56" s="71">
        <v>0</v>
      </c>
      <c r="BM56" s="71">
        <v>117.3</v>
      </c>
      <c r="BN56" s="71">
        <v>388.45</v>
      </c>
      <c r="BO56" s="71">
        <v>1146.1500000000001</v>
      </c>
      <c r="BP56" s="71">
        <v>104.3</v>
      </c>
      <c r="BQ56" s="71">
        <v>30.2</v>
      </c>
      <c r="BR56" s="71">
        <v>20.25</v>
      </c>
      <c r="BS56" s="71">
        <v>52.8</v>
      </c>
      <c r="BT56" s="71">
        <v>118</v>
      </c>
      <c r="BU56" s="71">
        <v>28.65</v>
      </c>
      <c r="BV56" s="71">
        <v>480.3</v>
      </c>
      <c r="BW56" s="71">
        <v>200.75</v>
      </c>
      <c r="BX56" s="71">
        <v>479.35</v>
      </c>
      <c r="BY56" s="71">
        <v>115.8</v>
      </c>
      <c r="BZ56" s="71">
        <v>481.85</v>
      </c>
      <c r="CA56" s="71">
        <v>28952.35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584</v>
      </c>
      <c r="M70" s="1">
        <v>1160.3499999999999</v>
      </c>
      <c r="N70" s="1">
        <v>4.0077921135935428</v>
      </c>
      <c r="O70" s="1" t="s">
        <v>1094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583</v>
      </c>
      <c r="M71" s="1">
        <v>7798.55</v>
      </c>
      <c r="N71" s="1">
        <v>26.935810046507452</v>
      </c>
      <c r="O71" s="1" t="s">
        <v>1095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585</v>
      </c>
      <c r="M72" s="1">
        <v>7867.2</v>
      </c>
      <c r="N72" s="1">
        <v>27.172923786842865</v>
      </c>
      <c r="O72" s="1" t="s">
        <v>1096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586</v>
      </c>
      <c r="M73" s="1">
        <v>12126.25</v>
      </c>
      <c r="N73" s="1">
        <v>41.88347405305614</v>
      </c>
      <c r="O73" s="1" t="s">
        <v>1097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55" zoomScaleNormal="55" workbookViewId="0">
      <pane xSplit="2" ySplit="9" topLeftCell="V23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6" t="s">
        <v>1098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</row>
    <row r="5" spans="1:39" ht="22.05" hidden="1" customHeight="1" x14ac:dyDescent="0.3">
      <c r="A5" s="202" t="s">
        <v>45</v>
      </c>
      <c r="B5" s="202" t="s">
        <v>577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7" t="s">
        <v>948</v>
      </c>
    </row>
    <row r="6" spans="1:39" x14ac:dyDescent="0.3">
      <c r="A6" s="202"/>
      <c r="B6" s="202"/>
      <c r="C6" s="9" t="s">
        <v>1099</v>
      </c>
      <c r="D6" s="9" t="s">
        <v>1099</v>
      </c>
      <c r="E6" s="9" t="s">
        <v>1100</v>
      </c>
      <c r="F6" s="9" t="s">
        <v>1100</v>
      </c>
      <c r="G6" s="9" t="s">
        <v>1100</v>
      </c>
      <c r="H6" s="9" t="s">
        <v>1100</v>
      </c>
      <c r="I6" s="9" t="s">
        <v>1100</v>
      </c>
      <c r="J6" s="9" t="s">
        <v>1100</v>
      </c>
      <c r="K6" s="9" t="s">
        <v>1100</v>
      </c>
      <c r="L6" s="9" t="s">
        <v>1099</v>
      </c>
      <c r="M6" s="9" t="s">
        <v>1099</v>
      </c>
      <c r="N6" s="9" t="s">
        <v>1099</v>
      </c>
      <c r="O6" s="9" t="s">
        <v>1100</v>
      </c>
      <c r="P6" s="9" t="s">
        <v>1100</v>
      </c>
      <c r="Q6" s="9" t="s">
        <v>1099</v>
      </c>
      <c r="R6" s="9" t="s">
        <v>1099</v>
      </c>
      <c r="S6" s="9" t="s">
        <v>1099</v>
      </c>
      <c r="T6" s="9" t="s">
        <v>1099</v>
      </c>
      <c r="U6" s="9" t="s">
        <v>1099</v>
      </c>
      <c r="V6" s="9" t="s">
        <v>1099</v>
      </c>
      <c r="W6" s="9" t="s">
        <v>1099</v>
      </c>
      <c r="X6" s="9" t="s">
        <v>1099</v>
      </c>
      <c r="Y6" s="9" t="s">
        <v>1099</v>
      </c>
      <c r="Z6" s="9" t="s">
        <v>1100</v>
      </c>
      <c r="AA6" s="9" t="s">
        <v>1100</v>
      </c>
      <c r="AB6" s="9" t="s">
        <v>1100</v>
      </c>
      <c r="AC6" s="9" t="s">
        <v>1099</v>
      </c>
      <c r="AD6" s="9" t="s">
        <v>1099</v>
      </c>
      <c r="AE6" s="9" t="s">
        <v>1099</v>
      </c>
      <c r="AF6" s="9" t="s">
        <v>1099</v>
      </c>
      <c r="AG6" s="9" t="s">
        <v>1100</v>
      </c>
      <c r="AH6" s="9" t="s">
        <v>1100</v>
      </c>
      <c r="AI6" s="9" t="s">
        <v>1100</v>
      </c>
      <c r="AJ6" s="9" t="s">
        <v>1100</v>
      </c>
      <c r="AK6" s="9" t="s">
        <v>1099</v>
      </c>
      <c r="AL6" s="9" t="s">
        <v>1099</v>
      </c>
      <c r="AM6" s="217"/>
    </row>
    <row r="7" spans="1:39" ht="40.049999999999997" customHeight="1" x14ac:dyDescent="0.3">
      <c r="A7" s="202"/>
      <c r="B7" s="202"/>
      <c r="C7" s="9" t="s">
        <v>615</v>
      </c>
      <c r="D7" s="9" t="s">
        <v>597</v>
      </c>
      <c r="E7" s="9" t="s">
        <v>617</v>
      </c>
      <c r="F7" s="9" t="s">
        <v>617</v>
      </c>
      <c r="G7" s="9" t="s">
        <v>271</v>
      </c>
      <c r="H7" s="9" t="s">
        <v>74</v>
      </c>
      <c r="I7" s="9" t="s">
        <v>74</v>
      </c>
      <c r="J7" s="9" t="s">
        <v>74</v>
      </c>
      <c r="K7" s="9" t="s">
        <v>74</v>
      </c>
      <c r="L7" s="9" t="s">
        <v>74</v>
      </c>
      <c r="M7" s="9" t="s">
        <v>74</v>
      </c>
      <c r="N7" s="9" t="s">
        <v>598</v>
      </c>
      <c r="O7" s="9" t="s">
        <v>301</v>
      </c>
      <c r="P7" s="9" t="s">
        <v>599</v>
      </c>
      <c r="Q7" s="9" t="s">
        <v>330</v>
      </c>
      <c r="R7" s="9" t="s">
        <v>330</v>
      </c>
      <c r="S7" s="9" t="s">
        <v>22</v>
      </c>
      <c r="T7" s="9" t="s">
        <v>22</v>
      </c>
      <c r="U7" s="9" t="s">
        <v>22</v>
      </c>
      <c r="V7" s="9" t="s">
        <v>22</v>
      </c>
      <c r="W7" s="9" t="s">
        <v>600</v>
      </c>
      <c r="X7" s="9" t="s">
        <v>620</v>
      </c>
      <c r="Y7" s="9" t="s">
        <v>607</v>
      </c>
      <c r="Z7" s="9" t="s">
        <v>113</v>
      </c>
      <c r="AA7" s="9" t="s">
        <v>113</v>
      </c>
      <c r="AB7" s="9" t="s">
        <v>113</v>
      </c>
      <c r="AC7" s="9" t="s">
        <v>113</v>
      </c>
      <c r="AD7" s="9" t="s">
        <v>113</v>
      </c>
      <c r="AE7" s="9" t="s">
        <v>113</v>
      </c>
      <c r="AF7" s="9" t="s">
        <v>1101</v>
      </c>
      <c r="AG7" s="9" t="s">
        <v>609</v>
      </c>
      <c r="AH7" s="9" t="s">
        <v>609</v>
      </c>
      <c r="AI7" s="9" t="s">
        <v>374</v>
      </c>
      <c r="AJ7" s="9" t="s">
        <v>374</v>
      </c>
      <c r="AK7" s="9" t="s">
        <v>621</v>
      </c>
      <c r="AL7" s="9" t="s">
        <v>1102</v>
      </c>
      <c r="AM7" s="217" t="s">
        <v>948</v>
      </c>
    </row>
    <row r="8" spans="1:39" ht="40.049999999999997" customHeight="1" x14ac:dyDescent="0.3">
      <c r="A8" s="202"/>
      <c r="B8" s="202"/>
      <c r="C8" s="9" t="s">
        <v>1103</v>
      </c>
      <c r="D8" s="9" t="s">
        <v>1104</v>
      </c>
      <c r="E8" s="9" t="s">
        <v>1032</v>
      </c>
      <c r="F8" s="9" t="s">
        <v>1033</v>
      </c>
      <c r="G8" s="9" t="s">
        <v>1105</v>
      </c>
      <c r="H8" s="9" t="s">
        <v>1106</v>
      </c>
      <c r="I8" s="9" t="s">
        <v>1107</v>
      </c>
      <c r="J8" s="9" t="s">
        <v>1108</v>
      </c>
      <c r="K8" s="9" t="s">
        <v>1109</v>
      </c>
      <c r="L8" s="9" t="s">
        <v>1110</v>
      </c>
      <c r="M8" s="9" t="s">
        <v>1038</v>
      </c>
      <c r="N8" s="9" t="s">
        <v>1111</v>
      </c>
      <c r="O8" s="9" t="s">
        <v>1112</v>
      </c>
      <c r="P8" s="9" t="s">
        <v>1113</v>
      </c>
      <c r="Q8" s="9" t="s">
        <v>1114</v>
      </c>
      <c r="R8" s="9" t="s">
        <v>1115</v>
      </c>
      <c r="S8" s="9" t="s">
        <v>1116</v>
      </c>
      <c r="T8" s="9" t="s">
        <v>1117</v>
      </c>
      <c r="U8" s="9" t="s">
        <v>1118</v>
      </c>
      <c r="V8" s="9" t="s">
        <v>1119</v>
      </c>
      <c r="W8" s="9" t="s">
        <v>1120</v>
      </c>
      <c r="X8" s="9" t="s">
        <v>1053</v>
      </c>
      <c r="Y8" s="9" t="s">
        <v>1055</v>
      </c>
      <c r="Z8" s="9" t="s">
        <v>1121</v>
      </c>
      <c r="AA8" s="9" t="s">
        <v>1122</v>
      </c>
      <c r="AB8" s="9" t="s">
        <v>1123</v>
      </c>
      <c r="AC8" s="9" t="s">
        <v>1060</v>
      </c>
      <c r="AD8" s="9" t="s">
        <v>1124</v>
      </c>
      <c r="AE8" s="9" t="s">
        <v>1125</v>
      </c>
      <c r="AF8" s="9" t="s">
        <v>1126</v>
      </c>
      <c r="AG8" s="9" t="s">
        <v>1127</v>
      </c>
      <c r="AH8" s="9" t="s">
        <v>1128</v>
      </c>
      <c r="AI8" s="9" t="s">
        <v>1129</v>
      </c>
      <c r="AJ8" s="9" t="s">
        <v>1130</v>
      </c>
      <c r="AK8" s="9" t="s">
        <v>1069</v>
      </c>
      <c r="AL8" s="9" t="s">
        <v>1131</v>
      </c>
      <c r="AM8" s="217"/>
    </row>
    <row r="9" spans="1:39" ht="15" customHeight="1" x14ac:dyDescent="0.3">
      <c r="A9" s="202"/>
      <c r="B9" s="202"/>
      <c r="C9" s="9" t="s">
        <v>785</v>
      </c>
      <c r="D9" s="9" t="s">
        <v>785</v>
      </c>
      <c r="E9" s="9" t="s">
        <v>785</v>
      </c>
      <c r="F9" s="9" t="s">
        <v>785</v>
      </c>
      <c r="G9" s="9" t="s">
        <v>785</v>
      </c>
      <c r="H9" s="9" t="s">
        <v>785</v>
      </c>
      <c r="I9" s="9" t="s">
        <v>785</v>
      </c>
      <c r="J9" s="9" t="s">
        <v>785</v>
      </c>
      <c r="K9" s="9" t="s">
        <v>785</v>
      </c>
      <c r="L9" s="9" t="s">
        <v>785</v>
      </c>
      <c r="M9" s="9" t="s">
        <v>785</v>
      </c>
      <c r="N9" s="9" t="s">
        <v>785</v>
      </c>
      <c r="O9" s="9" t="s">
        <v>785</v>
      </c>
      <c r="P9" s="9" t="s">
        <v>785</v>
      </c>
      <c r="Q9" s="9" t="s">
        <v>785</v>
      </c>
      <c r="R9" s="9" t="s">
        <v>785</v>
      </c>
      <c r="S9" s="9" t="s">
        <v>785</v>
      </c>
      <c r="T9" s="9" t="s">
        <v>785</v>
      </c>
      <c r="U9" s="9" t="s">
        <v>785</v>
      </c>
      <c r="V9" s="9" t="s">
        <v>785</v>
      </c>
      <c r="W9" s="9" t="s">
        <v>785</v>
      </c>
      <c r="X9" s="9" t="s">
        <v>785</v>
      </c>
      <c r="Y9" s="9" t="s">
        <v>785</v>
      </c>
      <c r="Z9" s="9" t="s">
        <v>785</v>
      </c>
      <c r="AA9" s="9" t="s">
        <v>785</v>
      </c>
      <c r="AB9" s="9" t="s">
        <v>785</v>
      </c>
      <c r="AC9" s="9" t="s">
        <v>785</v>
      </c>
      <c r="AD9" s="9" t="s">
        <v>785</v>
      </c>
      <c r="AE9" s="9" t="s">
        <v>785</v>
      </c>
      <c r="AF9" s="9" t="s">
        <v>785</v>
      </c>
      <c r="AG9" s="9" t="s">
        <v>785</v>
      </c>
      <c r="AH9" s="9" t="s">
        <v>785</v>
      </c>
      <c r="AI9" s="9" t="s">
        <v>785</v>
      </c>
      <c r="AJ9" s="9" t="s">
        <v>785</v>
      </c>
      <c r="AK9" s="9" t="s">
        <v>785</v>
      </c>
      <c r="AL9" s="9" t="s">
        <v>785</v>
      </c>
      <c r="AM9" s="9" t="s">
        <v>785</v>
      </c>
    </row>
    <row r="10" spans="1:39" ht="24" customHeight="1" x14ac:dyDescent="0.3">
      <c r="A10" s="13" t="s">
        <v>49</v>
      </c>
      <c r="B10" s="13" t="s">
        <v>794</v>
      </c>
      <c r="C10" s="72"/>
      <c r="D10" s="72">
        <v>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>
        <v>0</v>
      </c>
    </row>
    <row r="11" spans="1:39" ht="24" customHeight="1" x14ac:dyDescent="0.3">
      <c r="A11" s="16" t="s">
        <v>49</v>
      </c>
      <c r="B11" s="16" t="s">
        <v>795</v>
      </c>
      <c r="C11" s="73"/>
      <c r="D11" s="73">
        <v>0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>
        <v>0</v>
      </c>
    </row>
    <row r="12" spans="1:39" ht="24" customHeight="1" x14ac:dyDescent="0.3">
      <c r="A12" s="16" t="s">
        <v>49</v>
      </c>
      <c r="B12" s="16" t="s">
        <v>796</v>
      </c>
      <c r="C12" s="73"/>
      <c r="D12" s="73">
        <v>0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>
        <v>0</v>
      </c>
    </row>
    <row r="13" spans="1:39" ht="24" customHeight="1" x14ac:dyDescent="0.3">
      <c r="A13" s="16" t="s">
        <v>49</v>
      </c>
      <c r="B13" s="16" t="s">
        <v>797</v>
      </c>
      <c r="C13" s="73"/>
      <c r="D13" s="73">
        <v>0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>
        <v>0</v>
      </c>
    </row>
    <row r="14" spans="1:39" ht="24" customHeight="1" x14ac:dyDescent="0.3">
      <c r="A14" s="16" t="s">
        <v>49</v>
      </c>
      <c r="B14" s="16" t="s">
        <v>798</v>
      </c>
      <c r="C14" s="73"/>
      <c r="D14" s="73">
        <v>0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>
        <v>0</v>
      </c>
    </row>
    <row r="15" spans="1:39" ht="24" customHeight="1" x14ac:dyDescent="0.3">
      <c r="A15" s="16" t="s">
        <v>49</v>
      </c>
      <c r="B15" s="16" t="s">
        <v>799</v>
      </c>
      <c r="C15" s="73"/>
      <c r="D15" s="73">
        <v>0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>
        <v>0</v>
      </c>
    </row>
    <row r="16" spans="1:39" ht="24" customHeight="1" x14ac:dyDescent="0.3">
      <c r="A16" s="16" t="s">
        <v>49</v>
      </c>
      <c r="B16" s="16" t="s">
        <v>800</v>
      </c>
      <c r="C16" s="73"/>
      <c r="D16" s="73">
        <v>0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>
        <v>0</v>
      </c>
    </row>
    <row r="17" spans="1:39" ht="24" customHeight="1" x14ac:dyDescent="0.3">
      <c r="A17" s="18" t="s">
        <v>49</v>
      </c>
      <c r="B17" s="18" t="s">
        <v>801</v>
      </c>
      <c r="C17" s="74"/>
      <c r="D17" s="74">
        <v>0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>
        <v>0</v>
      </c>
    </row>
    <row r="18" spans="1:39" ht="24" customHeight="1" x14ac:dyDescent="0.3">
      <c r="A18" s="13" t="s">
        <v>49</v>
      </c>
      <c r="B18" s="13" t="s">
        <v>802</v>
      </c>
      <c r="C18" s="72"/>
      <c r="D18" s="72">
        <v>0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>
        <v>0</v>
      </c>
    </row>
    <row r="19" spans="1:39" ht="24" customHeight="1" x14ac:dyDescent="0.3">
      <c r="A19" s="16" t="s">
        <v>49</v>
      </c>
      <c r="B19" s="16" t="s">
        <v>803</v>
      </c>
      <c r="C19" s="73"/>
      <c r="D19" s="73">
        <v>0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>
        <v>0</v>
      </c>
    </row>
    <row r="20" spans="1:39" ht="24" customHeight="1" x14ac:dyDescent="0.3">
      <c r="A20" s="16" t="s">
        <v>49</v>
      </c>
      <c r="B20" s="16" t="s">
        <v>804</v>
      </c>
      <c r="C20" s="73"/>
      <c r="D20" s="73">
        <v>0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>
        <v>0</v>
      </c>
    </row>
    <row r="21" spans="1:39" ht="24" customHeight="1" x14ac:dyDescent="0.3">
      <c r="A21" s="16" t="s">
        <v>49</v>
      </c>
      <c r="B21" s="16" t="s">
        <v>805</v>
      </c>
      <c r="C21" s="73"/>
      <c r="D21" s="73">
        <v>0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>
        <v>0</v>
      </c>
    </row>
    <row r="22" spans="1:39" ht="24" customHeight="1" x14ac:dyDescent="0.3">
      <c r="A22" s="16" t="s">
        <v>49</v>
      </c>
      <c r="B22" s="16" t="s">
        <v>806</v>
      </c>
      <c r="C22" s="73"/>
      <c r="D22" s="73">
        <v>0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>
        <v>0</v>
      </c>
    </row>
    <row r="23" spans="1:39" ht="24" customHeight="1" x14ac:dyDescent="0.3">
      <c r="A23" s="16" t="s">
        <v>49</v>
      </c>
      <c r="B23" s="16" t="s">
        <v>807</v>
      </c>
      <c r="C23" s="73"/>
      <c r="D23" s="73">
        <v>0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>
        <v>0</v>
      </c>
    </row>
    <row r="24" spans="1:39" ht="24" customHeight="1" x14ac:dyDescent="0.3">
      <c r="A24" s="16" t="s">
        <v>49</v>
      </c>
      <c r="B24" s="16" t="s">
        <v>808</v>
      </c>
      <c r="C24" s="73"/>
      <c r="D24" s="73">
        <v>0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>
        <v>0</v>
      </c>
    </row>
    <row r="25" spans="1:39" ht="24" customHeight="1" x14ac:dyDescent="0.3">
      <c r="A25" s="18" t="s">
        <v>49</v>
      </c>
      <c r="B25" s="18" t="s">
        <v>809</v>
      </c>
      <c r="C25" s="74"/>
      <c r="D25" s="74">
        <v>0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>
        <v>0</v>
      </c>
    </row>
    <row r="26" spans="1:39" ht="24" customHeight="1" x14ac:dyDescent="0.3">
      <c r="A26" s="13" t="s">
        <v>49</v>
      </c>
      <c r="B26" s="13" t="s">
        <v>810</v>
      </c>
      <c r="C26" s="72"/>
      <c r="D26" s="72">
        <v>0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>
        <v>0</v>
      </c>
    </row>
    <row r="27" spans="1:39" ht="24" customHeight="1" x14ac:dyDescent="0.3">
      <c r="A27" s="16" t="s">
        <v>49</v>
      </c>
      <c r="B27" s="16" t="s">
        <v>811</v>
      </c>
      <c r="C27" s="73"/>
      <c r="D27" s="73">
        <v>0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>
        <v>0</v>
      </c>
    </row>
    <row r="28" spans="1:39" ht="24" customHeight="1" x14ac:dyDescent="0.3">
      <c r="A28" s="16" t="s">
        <v>49</v>
      </c>
      <c r="B28" s="16" t="s">
        <v>812</v>
      </c>
      <c r="C28" s="73"/>
      <c r="D28" s="73">
        <v>0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>
        <v>0</v>
      </c>
    </row>
    <row r="29" spans="1:39" ht="24" customHeight="1" x14ac:dyDescent="0.3">
      <c r="A29" s="16" t="s">
        <v>49</v>
      </c>
      <c r="B29" s="16" t="s">
        <v>813</v>
      </c>
      <c r="C29" s="73"/>
      <c r="D29" s="73">
        <v>0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>
        <v>0</v>
      </c>
    </row>
    <row r="30" spans="1:39" ht="24" customHeight="1" x14ac:dyDescent="0.3">
      <c r="A30" s="16" t="s">
        <v>49</v>
      </c>
      <c r="B30" s="16" t="s">
        <v>814</v>
      </c>
      <c r="C30" s="73"/>
      <c r="D30" s="73">
        <v>0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>
        <v>0</v>
      </c>
    </row>
    <row r="31" spans="1:39" ht="24" customHeight="1" x14ac:dyDescent="0.3">
      <c r="A31" s="16" t="s">
        <v>49</v>
      </c>
      <c r="B31" s="16" t="s">
        <v>815</v>
      </c>
      <c r="C31" s="73"/>
      <c r="D31" s="73">
        <v>0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>
        <v>0</v>
      </c>
    </row>
    <row r="32" spans="1:39" ht="24" customHeight="1" x14ac:dyDescent="0.3">
      <c r="A32" s="16" t="s">
        <v>49</v>
      </c>
      <c r="B32" s="16" t="s">
        <v>816</v>
      </c>
      <c r="C32" s="73"/>
      <c r="D32" s="73">
        <v>0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>
        <v>0</v>
      </c>
    </row>
    <row r="33" spans="1:39" ht="24" customHeight="1" x14ac:dyDescent="0.3">
      <c r="A33" s="18" t="s">
        <v>49</v>
      </c>
      <c r="B33" s="18" t="s">
        <v>817</v>
      </c>
      <c r="C33" s="74"/>
      <c r="D33" s="74">
        <v>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>
        <v>0</v>
      </c>
    </row>
    <row r="34" spans="1:39" ht="24" customHeight="1" x14ac:dyDescent="0.3">
      <c r="A34" s="13" t="s">
        <v>49</v>
      </c>
      <c r="B34" s="13" t="s">
        <v>818</v>
      </c>
      <c r="C34" s="72"/>
      <c r="D34" s="72">
        <v>0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>
        <v>0</v>
      </c>
    </row>
    <row r="35" spans="1:39" ht="24" customHeight="1" x14ac:dyDescent="0.3">
      <c r="A35" s="16" t="s">
        <v>49</v>
      </c>
      <c r="B35" s="16" t="s">
        <v>819</v>
      </c>
      <c r="C35" s="73"/>
      <c r="D35" s="73">
        <v>0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>
        <v>0</v>
      </c>
    </row>
    <row r="36" spans="1:39" ht="24" customHeight="1" x14ac:dyDescent="0.3">
      <c r="A36" s="16" t="s">
        <v>49</v>
      </c>
      <c r="B36" s="16" t="s">
        <v>820</v>
      </c>
      <c r="C36" s="73"/>
      <c r="D36" s="73">
        <v>0</v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>
        <v>0</v>
      </c>
    </row>
    <row r="37" spans="1:39" ht="24" customHeight="1" x14ac:dyDescent="0.3">
      <c r="A37" s="16" t="s">
        <v>49</v>
      </c>
      <c r="B37" s="16" t="s">
        <v>821</v>
      </c>
      <c r="C37" s="73"/>
      <c r="D37" s="73">
        <v>0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>
        <v>0</v>
      </c>
    </row>
    <row r="38" spans="1:39" ht="24" customHeight="1" x14ac:dyDescent="0.3">
      <c r="A38" s="16" t="s">
        <v>49</v>
      </c>
      <c r="B38" s="16" t="s">
        <v>822</v>
      </c>
      <c r="C38" s="73"/>
      <c r="D38" s="73">
        <v>0</v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>
        <v>0</v>
      </c>
    </row>
    <row r="39" spans="1:39" ht="24" customHeight="1" x14ac:dyDescent="0.3">
      <c r="A39" s="16" t="s">
        <v>49</v>
      </c>
      <c r="B39" s="16" t="s">
        <v>823</v>
      </c>
      <c r="C39" s="73"/>
      <c r="D39" s="73">
        <v>0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>
        <v>0</v>
      </c>
    </row>
    <row r="40" spans="1:39" ht="24" customHeight="1" x14ac:dyDescent="0.3">
      <c r="A40" s="16" t="s">
        <v>49</v>
      </c>
      <c r="B40" s="16" t="s">
        <v>824</v>
      </c>
      <c r="C40" s="73"/>
      <c r="D40" s="73">
        <v>0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>
        <v>0</v>
      </c>
    </row>
    <row r="41" spans="1:39" ht="24" customHeight="1" x14ac:dyDescent="0.3">
      <c r="A41" s="18" t="s">
        <v>49</v>
      </c>
      <c r="B41" s="18" t="s">
        <v>825</v>
      </c>
      <c r="C41" s="74"/>
      <c r="D41" s="74">
        <v>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>
        <v>0</v>
      </c>
    </row>
    <row r="42" spans="1:39" ht="24" customHeight="1" x14ac:dyDescent="0.3">
      <c r="A42" s="13" t="s">
        <v>49</v>
      </c>
      <c r="B42" s="13" t="s">
        <v>826</v>
      </c>
      <c r="C42" s="72"/>
      <c r="D42" s="72">
        <v>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>
        <v>0</v>
      </c>
    </row>
    <row r="43" spans="1:39" ht="24" customHeight="1" x14ac:dyDescent="0.3">
      <c r="A43" s="16" t="s">
        <v>49</v>
      </c>
      <c r="B43" s="16" t="s">
        <v>827</v>
      </c>
      <c r="C43" s="73"/>
      <c r="D43" s="73">
        <v>0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>
        <v>0</v>
      </c>
    </row>
    <row r="44" spans="1:39" ht="24" customHeight="1" x14ac:dyDescent="0.3">
      <c r="A44" s="16" t="s">
        <v>49</v>
      </c>
      <c r="B44" s="16" t="s">
        <v>828</v>
      </c>
      <c r="C44" s="73"/>
      <c r="D44" s="73">
        <v>0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>
        <v>0</v>
      </c>
    </row>
    <row r="45" spans="1:39" ht="24" customHeight="1" x14ac:dyDescent="0.3">
      <c r="A45" s="16" t="s">
        <v>49</v>
      </c>
      <c r="B45" s="16" t="s">
        <v>829</v>
      </c>
      <c r="C45" s="73"/>
      <c r="D45" s="73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>
        <v>0</v>
      </c>
    </row>
    <row r="46" spans="1:39" ht="24" customHeight="1" x14ac:dyDescent="0.3">
      <c r="A46" s="16" t="s">
        <v>49</v>
      </c>
      <c r="B46" s="16" t="s">
        <v>830</v>
      </c>
      <c r="C46" s="73"/>
      <c r="D46" s="73">
        <v>0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>
        <v>0</v>
      </c>
    </row>
    <row r="47" spans="1:39" ht="24" customHeight="1" x14ac:dyDescent="0.3">
      <c r="A47" s="16" t="s">
        <v>49</v>
      </c>
      <c r="B47" s="16" t="s">
        <v>831</v>
      </c>
      <c r="C47" s="73"/>
      <c r="D47" s="73">
        <v>0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>
        <v>0</v>
      </c>
    </row>
    <row r="48" spans="1:39" ht="24" customHeight="1" x14ac:dyDescent="0.3">
      <c r="A48" s="16" t="s">
        <v>49</v>
      </c>
      <c r="B48" s="16" t="s">
        <v>832</v>
      </c>
      <c r="C48" s="73"/>
      <c r="D48" s="73">
        <v>0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>
        <v>0</v>
      </c>
    </row>
    <row r="49" spans="1:39" ht="24" customHeight="1" x14ac:dyDescent="0.3">
      <c r="A49" s="18" t="s">
        <v>49</v>
      </c>
      <c r="B49" s="18" t="s">
        <v>833</v>
      </c>
      <c r="C49" s="74"/>
      <c r="D49" s="74">
        <v>0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>
        <v>0</v>
      </c>
    </row>
    <row r="50" spans="1:39" ht="24" customHeight="1" x14ac:dyDescent="0.3">
      <c r="A50" s="13" t="s">
        <v>49</v>
      </c>
      <c r="B50" s="13" t="s">
        <v>834</v>
      </c>
      <c r="C50" s="72"/>
      <c r="D50" s="72">
        <v>0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>
        <v>0</v>
      </c>
    </row>
    <row r="51" spans="1:39" ht="24" customHeight="1" x14ac:dyDescent="0.3">
      <c r="A51" s="16" t="s">
        <v>49</v>
      </c>
      <c r="B51" s="16" t="s">
        <v>835</v>
      </c>
      <c r="C51" s="73"/>
      <c r="D51" s="73">
        <v>0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>
        <v>0</v>
      </c>
    </row>
    <row r="52" spans="1:39" ht="24" customHeight="1" x14ac:dyDescent="0.3">
      <c r="A52" s="16" t="s">
        <v>49</v>
      </c>
      <c r="B52" s="16" t="s">
        <v>836</v>
      </c>
      <c r="C52" s="73"/>
      <c r="D52" s="73">
        <v>0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>
        <v>0</v>
      </c>
    </row>
    <row r="53" spans="1:39" ht="24" customHeight="1" x14ac:dyDescent="0.3">
      <c r="A53" s="16" t="s">
        <v>49</v>
      </c>
      <c r="B53" s="16" t="s">
        <v>837</v>
      </c>
      <c r="C53" s="73"/>
      <c r="D53" s="73">
        <v>0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>
        <v>0</v>
      </c>
    </row>
    <row r="54" spans="1:39" ht="24" customHeight="1" x14ac:dyDescent="0.3">
      <c r="A54" s="16" t="s">
        <v>49</v>
      </c>
      <c r="B54" s="16" t="s">
        <v>838</v>
      </c>
      <c r="C54" s="73"/>
      <c r="D54" s="73">
        <v>0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>
        <v>0</v>
      </c>
    </row>
    <row r="55" spans="1:39" ht="24" customHeight="1" x14ac:dyDescent="0.3">
      <c r="A55" s="16" t="s">
        <v>49</v>
      </c>
      <c r="B55" s="16" t="s">
        <v>839</v>
      </c>
      <c r="C55" s="73"/>
      <c r="D55" s="73">
        <v>0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>
        <v>0</v>
      </c>
    </row>
    <row r="56" spans="1:39" ht="24" customHeight="1" x14ac:dyDescent="0.3">
      <c r="A56" s="16" t="s">
        <v>49</v>
      </c>
      <c r="B56" s="16" t="s">
        <v>840</v>
      </c>
      <c r="C56" s="73"/>
      <c r="D56" s="73">
        <v>0</v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>
        <v>0</v>
      </c>
    </row>
    <row r="57" spans="1:39" ht="24" customHeight="1" x14ac:dyDescent="0.3">
      <c r="A57" s="18" t="s">
        <v>841</v>
      </c>
      <c r="B57" s="18" t="s">
        <v>50</v>
      </c>
      <c r="C57" s="74"/>
      <c r="D57" s="74">
        <v>0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>
        <v>0</v>
      </c>
    </row>
    <row r="58" spans="1:39" ht="24" customHeight="1" x14ac:dyDescent="0.3">
      <c r="A58" s="218" t="s">
        <v>1132</v>
      </c>
      <c r="B58" s="219"/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  <c r="Z58" s="75">
        <v>0</v>
      </c>
      <c r="AA58" s="75">
        <v>0</v>
      </c>
      <c r="AB58" s="75">
        <v>0</v>
      </c>
      <c r="AC58" s="75">
        <v>0</v>
      </c>
      <c r="AD58" s="75">
        <v>0</v>
      </c>
      <c r="AE58" s="75">
        <v>0</v>
      </c>
      <c r="AF58" s="75">
        <v>0</v>
      </c>
      <c r="AG58" s="75">
        <v>0</v>
      </c>
      <c r="AH58" s="75">
        <v>0</v>
      </c>
      <c r="AI58" s="75">
        <v>0</v>
      </c>
      <c r="AJ58" s="75">
        <v>0</v>
      </c>
      <c r="AK58" s="75">
        <v>0</v>
      </c>
      <c r="AL58" s="75">
        <v>0</v>
      </c>
      <c r="AM58" s="75">
        <v>0</v>
      </c>
    </row>
    <row r="59" spans="1:39" x14ac:dyDescent="0.3">
      <c r="A59" s="1"/>
      <c r="B59" s="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5" t="s">
        <v>1133</v>
      </c>
      <c r="C5" s="215"/>
      <c r="D5" s="215"/>
      <c r="E5" s="215"/>
      <c r="F5" s="215"/>
      <c r="G5" s="215"/>
      <c r="H5" s="215"/>
      <c r="I5" s="215"/>
      <c r="J5" s="215"/>
    </row>
    <row r="6" spans="1:10" ht="43.95" customHeight="1" x14ac:dyDescent="0.3">
      <c r="A6" s="1"/>
      <c r="B6" s="214" t="s">
        <v>577</v>
      </c>
      <c r="C6" s="214" t="s">
        <v>167</v>
      </c>
      <c r="D6" s="214" t="s">
        <v>178</v>
      </c>
      <c r="E6" s="214" t="s">
        <v>625</v>
      </c>
      <c r="F6" s="214" t="s">
        <v>626</v>
      </c>
      <c r="G6" s="214" t="s">
        <v>623</v>
      </c>
      <c r="H6" s="214" t="s">
        <v>627</v>
      </c>
      <c r="I6" s="214" t="s">
        <v>624</v>
      </c>
      <c r="J6" s="63" t="s">
        <v>1134</v>
      </c>
    </row>
    <row r="7" spans="1:10" x14ac:dyDescent="0.3">
      <c r="A7" s="1"/>
      <c r="B7" s="214"/>
      <c r="C7" s="63" t="s">
        <v>1020</v>
      </c>
      <c r="D7" s="63" t="s">
        <v>1021</v>
      </c>
      <c r="E7" s="63" t="s">
        <v>1022</v>
      </c>
      <c r="F7" s="63" t="s">
        <v>1023</v>
      </c>
      <c r="G7" s="63" t="s">
        <v>1026</v>
      </c>
      <c r="H7" s="63" t="s">
        <v>1027</v>
      </c>
      <c r="I7" s="63" t="s">
        <v>1135</v>
      </c>
      <c r="J7" s="63" t="s">
        <v>785</v>
      </c>
    </row>
    <row r="8" spans="1:10" x14ac:dyDescent="0.3">
      <c r="A8" s="1"/>
      <c r="B8" s="50" t="s">
        <v>1073</v>
      </c>
      <c r="C8" s="64"/>
      <c r="D8" s="64"/>
      <c r="E8" s="64">
        <v>6.8</v>
      </c>
      <c r="F8" s="64">
        <v>6.8</v>
      </c>
      <c r="G8" s="64">
        <v>10.5</v>
      </c>
      <c r="H8" s="64">
        <v>18</v>
      </c>
      <c r="I8" s="64"/>
      <c r="J8" s="65">
        <v>42.1</v>
      </c>
    </row>
    <row r="9" spans="1:10" x14ac:dyDescent="0.3">
      <c r="A9" s="1"/>
      <c r="B9" s="54" t="s">
        <v>1074</v>
      </c>
      <c r="C9" s="66"/>
      <c r="D9" s="66"/>
      <c r="E9" s="66">
        <v>7.1</v>
      </c>
      <c r="F9" s="66">
        <v>6.9</v>
      </c>
      <c r="G9" s="66">
        <v>9.8000000000000007</v>
      </c>
      <c r="H9" s="66">
        <v>17.5</v>
      </c>
      <c r="I9" s="66"/>
      <c r="J9" s="67">
        <v>41.3</v>
      </c>
    </row>
    <row r="10" spans="1:10" x14ac:dyDescent="0.3">
      <c r="A10" s="1"/>
      <c r="B10" s="54" t="s">
        <v>1075</v>
      </c>
      <c r="C10" s="66"/>
      <c r="D10" s="66"/>
      <c r="E10" s="66">
        <v>8.4</v>
      </c>
      <c r="F10" s="66">
        <v>6.9</v>
      </c>
      <c r="G10" s="66">
        <v>9.6999999999999993</v>
      </c>
      <c r="H10" s="66">
        <v>16.2</v>
      </c>
      <c r="I10" s="66"/>
      <c r="J10" s="67">
        <v>41.2</v>
      </c>
    </row>
    <row r="11" spans="1:10" x14ac:dyDescent="0.3">
      <c r="A11" s="1"/>
      <c r="B11" s="54" t="s">
        <v>1076</v>
      </c>
      <c r="C11" s="66"/>
      <c r="D11" s="66"/>
      <c r="E11" s="66">
        <v>6.1</v>
      </c>
      <c r="F11" s="66">
        <v>6.8</v>
      </c>
      <c r="G11" s="66">
        <v>9.4</v>
      </c>
      <c r="H11" s="66">
        <v>17.5</v>
      </c>
      <c r="I11" s="66"/>
      <c r="J11" s="67">
        <v>39.799999999999997</v>
      </c>
    </row>
    <row r="12" spans="1:10" x14ac:dyDescent="0.3">
      <c r="A12" s="1"/>
      <c r="B12" s="54" t="s">
        <v>1077</v>
      </c>
      <c r="C12" s="66"/>
      <c r="D12" s="66"/>
      <c r="E12" s="66">
        <v>7</v>
      </c>
      <c r="F12" s="66">
        <v>6.8</v>
      </c>
      <c r="G12" s="66">
        <v>8.6999999999999993</v>
      </c>
      <c r="H12" s="66">
        <v>17.7</v>
      </c>
      <c r="I12" s="66"/>
      <c r="J12" s="67">
        <v>40.200000000000003</v>
      </c>
    </row>
    <row r="13" spans="1:10" x14ac:dyDescent="0.3">
      <c r="A13" s="1"/>
      <c r="B13" s="54" t="s">
        <v>1078</v>
      </c>
      <c r="C13" s="66"/>
      <c r="D13" s="66"/>
      <c r="E13" s="66">
        <v>6.8</v>
      </c>
      <c r="F13" s="66">
        <v>6.8</v>
      </c>
      <c r="G13" s="66">
        <v>9</v>
      </c>
      <c r="H13" s="66">
        <v>17.8</v>
      </c>
      <c r="I13" s="66"/>
      <c r="J13" s="67">
        <v>40.4</v>
      </c>
    </row>
    <row r="14" spans="1:10" x14ac:dyDescent="0.3">
      <c r="A14" s="1"/>
      <c r="B14" s="54" t="s">
        <v>1079</v>
      </c>
      <c r="C14" s="66"/>
      <c r="D14" s="66"/>
      <c r="E14" s="66">
        <v>6.5</v>
      </c>
      <c r="F14" s="66">
        <v>6.7</v>
      </c>
      <c r="G14" s="66">
        <v>9.1999999999999993</v>
      </c>
      <c r="H14" s="66">
        <v>16.5</v>
      </c>
      <c r="I14" s="66"/>
      <c r="J14" s="67">
        <v>38.9</v>
      </c>
    </row>
    <row r="15" spans="1:10" x14ac:dyDescent="0.3">
      <c r="A15" s="1"/>
      <c r="B15" s="56" t="s">
        <v>1080</v>
      </c>
      <c r="C15" s="68"/>
      <c r="D15" s="68"/>
      <c r="E15" s="68">
        <v>6.4</v>
      </c>
      <c r="F15" s="68">
        <v>6.5</v>
      </c>
      <c r="G15" s="68">
        <v>9</v>
      </c>
      <c r="H15" s="68">
        <v>16.5</v>
      </c>
      <c r="I15" s="68"/>
      <c r="J15" s="69">
        <v>38.4</v>
      </c>
    </row>
    <row r="16" spans="1:10" x14ac:dyDescent="0.3">
      <c r="A16" s="1"/>
      <c r="B16" s="50" t="s">
        <v>1081</v>
      </c>
      <c r="C16" s="64"/>
      <c r="D16" s="64"/>
      <c r="E16" s="64">
        <v>5.3</v>
      </c>
      <c r="F16" s="64">
        <v>6.5</v>
      </c>
      <c r="G16" s="64">
        <v>9</v>
      </c>
      <c r="H16" s="64">
        <v>17.399999999999999</v>
      </c>
      <c r="I16" s="64"/>
      <c r="J16" s="65">
        <v>38.200000000000003</v>
      </c>
    </row>
    <row r="17" spans="1:10" x14ac:dyDescent="0.3">
      <c r="A17" s="1"/>
      <c r="B17" s="54" t="s">
        <v>1082</v>
      </c>
      <c r="C17" s="66"/>
      <c r="D17" s="66"/>
      <c r="E17" s="66">
        <v>6.3</v>
      </c>
      <c r="F17" s="66">
        <v>6.5</v>
      </c>
      <c r="G17" s="66">
        <v>8.9</v>
      </c>
      <c r="H17" s="66">
        <v>17.5</v>
      </c>
      <c r="I17" s="66"/>
      <c r="J17" s="67">
        <v>39.200000000000003</v>
      </c>
    </row>
    <row r="18" spans="1:10" x14ac:dyDescent="0.3">
      <c r="A18" s="1"/>
      <c r="B18" s="54" t="s">
        <v>1083</v>
      </c>
      <c r="C18" s="66"/>
      <c r="D18" s="66"/>
      <c r="E18" s="66">
        <v>6.2</v>
      </c>
      <c r="F18" s="66">
        <v>6.5</v>
      </c>
      <c r="G18" s="66">
        <v>8.4</v>
      </c>
      <c r="H18" s="66">
        <v>17.600000000000001</v>
      </c>
      <c r="I18" s="66"/>
      <c r="J18" s="67">
        <v>38.700000000000003</v>
      </c>
    </row>
    <row r="19" spans="1:10" x14ac:dyDescent="0.3">
      <c r="A19" s="1"/>
      <c r="B19" s="54" t="s">
        <v>1084</v>
      </c>
      <c r="C19" s="66"/>
      <c r="D19" s="66"/>
      <c r="E19" s="66">
        <v>6.3</v>
      </c>
      <c r="F19" s="66">
        <v>6.5</v>
      </c>
      <c r="G19" s="66">
        <v>9</v>
      </c>
      <c r="H19" s="66">
        <v>17.7</v>
      </c>
      <c r="I19" s="66"/>
      <c r="J19" s="67">
        <v>39.5</v>
      </c>
    </row>
    <row r="20" spans="1:10" x14ac:dyDescent="0.3">
      <c r="A20" s="1"/>
      <c r="B20" s="54" t="s">
        <v>1085</v>
      </c>
      <c r="C20" s="66"/>
      <c r="D20" s="66"/>
      <c r="E20" s="66">
        <v>6.2</v>
      </c>
      <c r="F20" s="66">
        <v>6.5</v>
      </c>
      <c r="G20" s="66">
        <v>9.3000000000000007</v>
      </c>
      <c r="H20" s="66">
        <v>17.600000000000001</v>
      </c>
      <c r="I20" s="66"/>
      <c r="J20" s="67">
        <v>39.6</v>
      </c>
    </row>
    <row r="21" spans="1:10" x14ac:dyDescent="0.3">
      <c r="A21" s="1"/>
      <c r="B21" s="54" t="s">
        <v>1086</v>
      </c>
      <c r="C21" s="66"/>
      <c r="D21" s="66"/>
      <c r="E21" s="66">
        <v>6.2</v>
      </c>
      <c r="F21" s="66">
        <v>6.7</v>
      </c>
      <c r="G21" s="66">
        <v>9</v>
      </c>
      <c r="H21" s="66">
        <v>17.899999999999999</v>
      </c>
      <c r="I21" s="66"/>
      <c r="J21" s="67">
        <v>39.799999999999997</v>
      </c>
    </row>
    <row r="22" spans="1:10" x14ac:dyDescent="0.3">
      <c r="A22" s="1"/>
      <c r="B22" s="54" t="s">
        <v>1087</v>
      </c>
      <c r="C22" s="66"/>
      <c r="D22" s="66"/>
      <c r="E22" s="66">
        <v>5.4</v>
      </c>
      <c r="F22" s="66">
        <v>6.7</v>
      </c>
      <c r="G22" s="66">
        <v>8.9</v>
      </c>
      <c r="H22" s="66">
        <v>17.7</v>
      </c>
      <c r="I22" s="66"/>
      <c r="J22" s="67">
        <v>38.700000000000003</v>
      </c>
    </row>
    <row r="23" spans="1:10" x14ac:dyDescent="0.3">
      <c r="A23" s="1"/>
      <c r="B23" s="56" t="s">
        <v>1088</v>
      </c>
      <c r="C23" s="68"/>
      <c r="D23" s="68"/>
      <c r="E23" s="68">
        <v>5.6</v>
      </c>
      <c r="F23" s="68">
        <v>6.6</v>
      </c>
      <c r="G23" s="68">
        <v>8.9</v>
      </c>
      <c r="H23" s="68">
        <v>18.100000000000001</v>
      </c>
      <c r="I23" s="68"/>
      <c r="J23" s="69">
        <v>39.200000000000003</v>
      </c>
    </row>
    <row r="24" spans="1:10" x14ac:dyDescent="0.3">
      <c r="A24" s="1"/>
      <c r="B24" s="50" t="s">
        <v>1089</v>
      </c>
      <c r="C24" s="64"/>
      <c r="D24" s="64"/>
      <c r="E24" s="64">
        <v>6.2</v>
      </c>
      <c r="F24" s="64">
        <v>6.7</v>
      </c>
      <c r="G24" s="64">
        <v>9.1999999999999993</v>
      </c>
      <c r="H24" s="64">
        <v>17.7</v>
      </c>
      <c r="I24" s="64"/>
      <c r="J24" s="65">
        <v>39.799999999999997</v>
      </c>
    </row>
    <row r="25" spans="1:10" x14ac:dyDescent="0.3">
      <c r="A25" s="1"/>
      <c r="B25" s="54" t="s">
        <v>1090</v>
      </c>
      <c r="C25" s="66"/>
      <c r="D25" s="66"/>
      <c r="E25" s="66">
        <v>6</v>
      </c>
      <c r="F25" s="66">
        <v>6.7</v>
      </c>
      <c r="G25" s="66">
        <v>9.1</v>
      </c>
      <c r="H25" s="66">
        <v>17.899999999999999</v>
      </c>
      <c r="I25" s="66"/>
      <c r="J25" s="67">
        <v>39.700000000000003</v>
      </c>
    </row>
    <row r="26" spans="1:10" x14ac:dyDescent="0.3">
      <c r="A26" s="1"/>
      <c r="B26" s="54" t="s">
        <v>1091</v>
      </c>
      <c r="C26" s="66"/>
      <c r="D26" s="66"/>
      <c r="E26" s="66">
        <v>6</v>
      </c>
      <c r="F26" s="66">
        <v>6.7</v>
      </c>
      <c r="G26" s="66">
        <v>9.3000000000000007</v>
      </c>
      <c r="H26" s="66">
        <v>17.899999999999999</v>
      </c>
      <c r="I26" s="66"/>
      <c r="J26" s="67">
        <v>39.9</v>
      </c>
    </row>
    <row r="27" spans="1:10" x14ac:dyDescent="0.3">
      <c r="A27" s="1"/>
      <c r="B27" s="54" t="s">
        <v>813</v>
      </c>
      <c r="C27" s="66"/>
      <c r="D27" s="66"/>
      <c r="E27" s="66">
        <v>6.3</v>
      </c>
      <c r="F27" s="66">
        <v>1.1000000000000001</v>
      </c>
      <c r="G27" s="66">
        <v>9.4</v>
      </c>
      <c r="H27" s="66">
        <v>17.7</v>
      </c>
      <c r="I27" s="66"/>
      <c r="J27" s="67">
        <v>34.5</v>
      </c>
    </row>
    <row r="28" spans="1:10" x14ac:dyDescent="0.3">
      <c r="A28" s="1"/>
      <c r="B28" s="54" t="s">
        <v>814</v>
      </c>
      <c r="C28" s="66"/>
      <c r="D28" s="66"/>
      <c r="E28" s="66">
        <v>6.6</v>
      </c>
      <c r="F28" s="66">
        <v>6.5</v>
      </c>
      <c r="G28" s="66">
        <v>9.4</v>
      </c>
      <c r="H28" s="66">
        <v>17.399999999999999</v>
      </c>
      <c r="I28" s="66"/>
      <c r="J28" s="67">
        <v>39.9</v>
      </c>
    </row>
    <row r="29" spans="1:10" x14ac:dyDescent="0.3">
      <c r="A29" s="1"/>
      <c r="B29" s="54" t="s">
        <v>815</v>
      </c>
      <c r="C29" s="66"/>
      <c r="D29" s="66"/>
      <c r="E29" s="66">
        <v>6.7</v>
      </c>
      <c r="F29" s="66">
        <v>6.5</v>
      </c>
      <c r="G29" s="66">
        <v>9.5</v>
      </c>
      <c r="H29" s="66">
        <v>18</v>
      </c>
      <c r="I29" s="66"/>
      <c r="J29" s="67">
        <v>40.700000000000003</v>
      </c>
    </row>
    <row r="30" spans="1:10" x14ac:dyDescent="0.3">
      <c r="A30" s="1"/>
      <c r="B30" s="54" t="s">
        <v>816</v>
      </c>
      <c r="C30" s="66"/>
      <c r="D30" s="66"/>
      <c r="E30" s="66">
        <v>6.8</v>
      </c>
      <c r="F30" s="66">
        <v>6.5</v>
      </c>
      <c r="G30" s="66">
        <v>10</v>
      </c>
      <c r="H30" s="66">
        <v>18</v>
      </c>
      <c r="I30" s="66"/>
      <c r="J30" s="67">
        <v>41.3</v>
      </c>
    </row>
    <row r="31" spans="1:10" x14ac:dyDescent="0.3">
      <c r="A31" s="1"/>
      <c r="B31" s="56" t="s">
        <v>817</v>
      </c>
      <c r="C31" s="68"/>
      <c r="D31" s="68"/>
      <c r="E31" s="68">
        <v>6</v>
      </c>
      <c r="F31" s="68">
        <v>6.5</v>
      </c>
      <c r="G31" s="68">
        <v>9.5</v>
      </c>
      <c r="H31" s="68">
        <v>17.600000000000001</v>
      </c>
      <c r="I31" s="68"/>
      <c r="J31" s="69">
        <v>39.6</v>
      </c>
    </row>
    <row r="32" spans="1:10" x14ac:dyDescent="0.3">
      <c r="A32" s="1"/>
      <c r="B32" s="50" t="s">
        <v>818</v>
      </c>
      <c r="C32" s="64"/>
      <c r="D32" s="64"/>
      <c r="E32" s="64">
        <v>6.3</v>
      </c>
      <c r="F32" s="64">
        <v>6.5</v>
      </c>
      <c r="G32" s="64">
        <v>9.8000000000000007</v>
      </c>
      <c r="H32" s="64">
        <v>17.899999999999999</v>
      </c>
      <c r="I32" s="64"/>
      <c r="J32" s="65">
        <v>40.5</v>
      </c>
    </row>
    <row r="33" spans="1:10" x14ac:dyDescent="0.3">
      <c r="A33" s="1"/>
      <c r="B33" s="54" t="s">
        <v>819</v>
      </c>
      <c r="C33" s="66"/>
      <c r="D33" s="66"/>
      <c r="E33" s="66">
        <v>6.1</v>
      </c>
      <c r="F33" s="66">
        <v>6.5</v>
      </c>
      <c r="G33" s="66">
        <v>8.6</v>
      </c>
      <c r="H33" s="66">
        <v>18</v>
      </c>
      <c r="I33" s="66"/>
      <c r="J33" s="67">
        <v>39.200000000000003</v>
      </c>
    </row>
    <row r="34" spans="1:10" x14ac:dyDescent="0.3">
      <c r="A34" s="1"/>
      <c r="B34" s="54" t="s">
        <v>820</v>
      </c>
      <c r="C34" s="66"/>
      <c r="D34" s="66"/>
      <c r="E34" s="66">
        <v>6.1</v>
      </c>
      <c r="F34" s="66">
        <v>6.5</v>
      </c>
      <c r="G34" s="66">
        <v>9.1</v>
      </c>
      <c r="H34" s="66">
        <v>19.100000000000001</v>
      </c>
      <c r="I34" s="66"/>
      <c r="J34" s="67">
        <v>40.799999999999997</v>
      </c>
    </row>
    <row r="35" spans="1:10" x14ac:dyDescent="0.3">
      <c r="A35" s="1"/>
      <c r="B35" s="54" t="s">
        <v>821</v>
      </c>
      <c r="C35" s="66"/>
      <c r="D35" s="66"/>
      <c r="E35" s="66">
        <v>5.7</v>
      </c>
      <c r="F35" s="66">
        <v>6.5</v>
      </c>
      <c r="G35" s="66">
        <v>9.4</v>
      </c>
      <c r="H35" s="66">
        <v>19.100000000000001</v>
      </c>
      <c r="I35" s="66"/>
      <c r="J35" s="67">
        <v>40.700000000000003</v>
      </c>
    </row>
    <row r="36" spans="1:10" x14ac:dyDescent="0.3">
      <c r="A36" s="1"/>
      <c r="B36" s="54" t="s">
        <v>822</v>
      </c>
      <c r="C36" s="66"/>
      <c r="D36" s="66"/>
      <c r="E36" s="66">
        <v>4.2</v>
      </c>
      <c r="F36" s="66">
        <v>6.5</v>
      </c>
      <c r="G36" s="66">
        <v>9.1999999999999993</v>
      </c>
      <c r="H36" s="66">
        <v>17.8</v>
      </c>
      <c r="I36" s="66"/>
      <c r="J36" s="67">
        <v>37.700000000000003</v>
      </c>
    </row>
    <row r="37" spans="1:10" x14ac:dyDescent="0.3">
      <c r="A37" s="1"/>
      <c r="B37" s="54" t="s">
        <v>823</v>
      </c>
      <c r="C37" s="66"/>
      <c r="D37" s="66"/>
      <c r="E37" s="66">
        <v>5.5</v>
      </c>
      <c r="F37" s="66">
        <v>6.5</v>
      </c>
      <c r="G37" s="66">
        <v>9.1</v>
      </c>
      <c r="H37" s="66">
        <v>17.7</v>
      </c>
      <c r="I37" s="66"/>
      <c r="J37" s="67">
        <v>38.799999999999997</v>
      </c>
    </row>
    <row r="38" spans="1:10" x14ac:dyDescent="0.3">
      <c r="A38" s="1"/>
      <c r="B38" s="54" t="s">
        <v>824</v>
      </c>
      <c r="C38" s="66"/>
      <c r="D38" s="66"/>
      <c r="E38" s="66">
        <v>3.3</v>
      </c>
      <c r="F38" s="66">
        <v>6.5</v>
      </c>
      <c r="G38" s="66">
        <v>8.8000000000000007</v>
      </c>
      <c r="H38" s="66">
        <v>18.600000000000001</v>
      </c>
      <c r="I38" s="66"/>
      <c r="J38" s="67">
        <v>37.200000000000003</v>
      </c>
    </row>
    <row r="39" spans="1:10" x14ac:dyDescent="0.3">
      <c r="A39" s="1"/>
      <c r="B39" s="56" t="s">
        <v>825</v>
      </c>
      <c r="C39" s="68"/>
      <c r="D39" s="68"/>
      <c r="E39" s="68">
        <v>3.5</v>
      </c>
      <c r="F39" s="68">
        <v>6.4</v>
      </c>
      <c r="G39" s="68">
        <v>8.6</v>
      </c>
      <c r="H39" s="68">
        <v>18.2</v>
      </c>
      <c r="I39" s="68"/>
      <c r="J39" s="69">
        <v>36.700000000000003</v>
      </c>
    </row>
    <row r="40" spans="1:10" x14ac:dyDescent="0.3">
      <c r="A40" s="1"/>
      <c r="B40" s="50" t="s">
        <v>826</v>
      </c>
      <c r="C40" s="64"/>
      <c r="D40" s="64"/>
      <c r="E40" s="64">
        <v>6.1</v>
      </c>
      <c r="F40" s="64">
        <v>6.5</v>
      </c>
      <c r="G40" s="64">
        <v>9.4</v>
      </c>
      <c r="H40" s="64">
        <v>17.3</v>
      </c>
      <c r="I40" s="64"/>
      <c r="J40" s="65">
        <v>39.299999999999997</v>
      </c>
    </row>
    <row r="41" spans="1:10" x14ac:dyDescent="0.3">
      <c r="A41" s="1"/>
      <c r="B41" s="54" t="s">
        <v>827</v>
      </c>
      <c r="C41" s="66"/>
      <c r="D41" s="66"/>
      <c r="E41" s="66">
        <v>6</v>
      </c>
      <c r="F41" s="66">
        <v>6.3</v>
      </c>
      <c r="G41" s="66">
        <v>9.3000000000000007</v>
      </c>
      <c r="H41" s="66">
        <v>17.7</v>
      </c>
      <c r="I41" s="66"/>
      <c r="J41" s="67">
        <v>39.299999999999997</v>
      </c>
    </row>
    <row r="42" spans="1:10" x14ac:dyDescent="0.3">
      <c r="A42" s="1"/>
      <c r="B42" s="54" t="s">
        <v>828</v>
      </c>
      <c r="C42" s="66"/>
      <c r="D42" s="66"/>
      <c r="E42" s="66">
        <v>6.2</v>
      </c>
      <c r="F42" s="66">
        <v>9</v>
      </c>
      <c r="G42" s="66">
        <v>9.4</v>
      </c>
      <c r="H42" s="66">
        <v>16.100000000000001</v>
      </c>
      <c r="I42" s="66"/>
      <c r="J42" s="67">
        <v>40.700000000000003</v>
      </c>
    </row>
    <row r="43" spans="1:10" x14ac:dyDescent="0.3">
      <c r="A43" s="1"/>
      <c r="B43" s="54" t="s">
        <v>829</v>
      </c>
      <c r="C43" s="66"/>
      <c r="D43" s="66"/>
      <c r="E43" s="66">
        <v>5.9</v>
      </c>
      <c r="F43" s="66">
        <v>6.2</v>
      </c>
      <c r="G43" s="66">
        <v>9.3000000000000007</v>
      </c>
      <c r="H43" s="66">
        <v>18.100000000000001</v>
      </c>
      <c r="I43" s="66"/>
      <c r="J43" s="67">
        <v>39.5</v>
      </c>
    </row>
    <row r="44" spans="1:10" x14ac:dyDescent="0.3">
      <c r="A44" s="1"/>
      <c r="B44" s="54" t="s">
        <v>830</v>
      </c>
      <c r="C44" s="66"/>
      <c r="D44" s="66"/>
      <c r="E44" s="66">
        <v>6.4</v>
      </c>
      <c r="F44" s="66">
        <v>9.3000000000000007</v>
      </c>
      <c r="G44" s="66">
        <v>9.3000000000000007</v>
      </c>
      <c r="H44" s="66">
        <v>16.8</v>
      </c>
      <c r="I44" s="66"/>
      <c r="J44" s="67">
        <v>41.8</v>
      </c>
    </row>
    <row r="45" spans="1:10" x14ac:dyDescent="0.3">
      <c r="A45" s="1"/>
      <c r="B45" s="54" t="s">
        <v>831</v>
      </c>
      <c r="C45" s="66"/>
      <c r="D45" s="66"/>
      <c r="E45" s="66">
        <v>6.1</v>
      </c>
      <c r="F45" s="66">
        <v>9.3000000000000007</v>
      </c>
      <c r="G45" s="66">
        <v>9.3000000000000007</v>
      </c>
      <c r="H45" s="66">
        <v>17.899999999999999</v>
      </c>
      <c r="I45" s="66"/>
      <c r="J45" s="67">
        <v>42.6</v>
      </c>
    </row>
    <row r="46" spans="1:10" x14ac:dyDescent="0.3">
      <c r="A46" s="1"/>
      <c r="B46" s="54" t="s">
        <v>832</v>
      </c>
      <c r="C46" s="66"/>
      <c r="D46" s="66"/>
      <c r="E46" s="66">
        <v>5.0999999999999996</v>
      </c>
      <c r="F46" s="66">
        <v>6</v>
      </c>
      <c r="G46" s="66">
        <v>8.6999999999999993</v>
      </c>
      <c r="H46" s="66">
        <v>17.600000000000001</v>
      </c>
      <c r="I46" s="66"/>
      <c r="J46" s="67">
        <v>37.4</v>
      </c>
    </row>
    <row r="47" spans="1:10" x14ac:dyDescent="0.3">
      <c r="A47" s="1"/>
      <c r="B47" s="56" t="s">
        <v>833</v>
      </c>
      <c r="C47" s="68"/>
      <c r="D47" s="68"/>
      <c r="E47" s="68">
        <v>5.2</v>
      </c>
      <c r="F47" s="68">
        <v>6.9</v>
      </c>
      <c r="G47" s="68">
        <v>8.8000000000000007</v>
      </c>
      <c r="H47" s="68">
        <v>14.3</v>
      </c>
      <c r="I47" s="68"/>
      <c r="J47" s="69">
        <v>35.200000000000003</v>
      </c>
    </row>
    <row r="48" spans="1:10" x14ac:dyDescent="0.3">
      <c r="A48" s="1"/>
      <c r="B48" s="50" t="s">
        <v>834</v>
      </c>
      <c r="C48" s="64"/>
      <c r="D48" s="64"/>
      <c r="E48" s="64">
        <v>3.9</v>
      </c>
      <c r="F48" s="64">
        <v>9</v>
      </c>
      <c r="G48" s="64">
        <v>9.1999999999999993</v>
      </c>
      <c r="H48" s="64">
        <v>16.2</v>
      </c>
      <c r="I48" s="64"/>
      <c r="J48" s="65">
        <v>38.299999999999997</v>
      </c>
    </row>
    <row r="49" spans="1:10" x14ac:dyDescent="0.3">
      <c r="A49" s="1"/>
      <c r="B49" s="54" t="s">
        <v>835</v>
      </c>
      <c r="C49" s="66"/>
      <c r="D49" s="66"/>
      <c r="E49" s="66">
        <v>3.6</v>
      </c>
      <c r="F49" s="66">
        <v>8.5</v>
      </c>
      <c r="G49" s="66">
        <v>8.8000000000000007</v>
      </c>
      <c r="H49" s="66">
        <v>17.5</v>
      </c>
      <c r="I49" s="66"/>
      <c r="J49" s="67">
        <v>38.4</v>
      </c>
    </row>
    <row r="50" spans="1:10" x14ac:dyDescent="0.3">
      <c r="A50" s="1"/>
      <c r="B50" s="54" t="s">
        <v>836</v>
      </c>
      <c r="C50" s="66"/>
      <c r="D50" s="66"/>
      <c r="E50" s="66">
        <v>5.4</v>
      </c>
      <c r="F50" s="66">
        <v>8.6</v>
      </c>
      <c r="G50" s="66">
        <v>9</v>
      </c>
      <c r="H50" s="66">
        <v>17.399999999999999</v>
      </c>
      <c r="I50" s="66"/>
      <c r="J50" s="67">
        <v>40.4</v>
      </c>
    </row>
    <row r="51" spans="1:10" x14ac:dyDescent="0.3">
      <c r="A51" s="1"/>
      <c r="B51" s="54" t="s">
        <v>837</v>
      </c>
      <c r="C51" s="66"/>
      <c r="D51" s="66"/>
      <c r="E51" s="66">
        <v>6.4</v>
      </c>
      <c r="F51" s="66">
        <v>9.8000000000000007</v>
      </c>
      <c r="G51" s="66">
        <v>9</v>
      </c>
      <c r="H51" s="66">
        <v>17.3</v>
      </c>
      <c r="I51" s="66"/>
      <c r="J51" s="67">
        <v>42.5</v>
      </c>
    </row>
    <row r="52" spans="1:10" x14ac:dyDescent="0.3">
      <c r="A52" s="1"/>
      <c r="B52" s="54" t="s">
        <v>838</v>
      </c>
      <c r="C52" s="66"/>
      <c r="D52" s="66"/>
      <c r="E52" s="66">
        <v>6.4</v>
      </c>
      <c r="F52" s="66">
        <v>9.8000000000000007</v>
      </c>
      <c r="G52" s="66">
        <v>9.1</v>
      </c>
      <c r="H52" s="66">
        <v>16.7</v>
      </c>
      <c r="I52" s="66"/>
      <c r="J52" s="67">
        <v>42</v>
      </c>
    </row>
    <row r="53" spans="1:10" x14ac:dyDescent="0.3">
      <c r="A53" s="1"/>
      <c r="B53" s="54" t="s">
        <v>839</v>
      </c>
      <c r="C53" s="66"/>
      <c r="D53" s="66"/>
      <c r="E53" s="66">
        <v>6.3</v>
      </c>
      <c r="F53" s="66">
        <v>10</v>
      </c>
      <c r="G53" s="66">
        <v>9.1999999999999993</v>
      </c>
      <c r="H53" s="66">
        <v>16.399999999999999</v>
      </c>
      <c r="I53" s="66"/>
      <c r="J53" s="67">
        <v>41.9</v>
      </c>
    </row>
    <row r="54" spans="1:10" x14ac:dyDescent="0.3">
      <c r="A54" s="1"/>
      <c r="B54" s="54" t="s">
        <v>840</v>
      </c>
      <c r="C54" s="66"/>
      <c r="D54" s="66"/>
      <c r="E54" s="66">
        <v>6.2</v>
      </c>
      <c r="F54" s="66">
        <v>10</v>
      </c>
      <c r="G54" s="66">
        <v>8.8000000000000007</v>
      </c>
      <c r="H54" s="66">
        <v>17.7</v>
      </c>
      <c r="I54" s="66"/>
      <c r="J54" s="67">
        <v>42.7</v>
      </c>
    </row>
    <row r="55" spans="1:10" x14ac:dyDescent="0.3">
      <c r="A55" s="1"/>
      <c r="B55" s="56" t="s">
        <v>1092</v>
      </c>
      <c r="C55" s="68"/>
      <c r="D55" s="68"/>
      <c r="E55" s="68">
        <v>6.2</v>
      </c>
      <c r="F55" s="68">
        <v>10</v>
      </c>
      <c r="G55" s="68">
        <v>8.6999999999999993</v>
      </c>
      <c r="H55" s="68">
        <v>16.5</v>
      </c>
      <c r="I55" s="68"/>
      <c r="J55" s="69">
        <v>41.4</v>
      </c>
    </row>
    <row r="56" spans="1:10" ht="15.6" x14ac:dyDescent="0.3">
      <c r="A56" s="1"/>
      <c r="B56" s="70" t="s">
        <v>1093</v>
      </c>
      <c r="C56" s="71">
        <v>0</v>
      </c>
      <c r="D56" s="71">
        <v>0</v>
      </c>
      <c r="E56" s="71">
        <v>142.65</v>
      </c>
      <c r="F56" s="71">
        <v>170.5</v>
      </c>
      <c r="G56" s="71">
        <v>220</v>
      </c>
      <c r="H56" s="71">
        <v>419.65</v>
      </c>
      <c r="I56" s="71">
        <v>0</v>
      </c>
      <c r="J56" s="71">
        <v>952.8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60"/>
  <sheetViews>
    <sheetView showGridLines="0" zoomScale="70" zoomScaleNormal="70" workbookViewId="0">
      <pane xSplit="5" ySplit="7" topLeftCell="F166" activePane="bottomRight" state="frozen"/>
      <selection pane="topRight" activeCell="F1" sqref="F1"/>
      <selection pane="bottomLeft" activeCell="A8" sqref="A8"/>
      <selection pane="bottomRight" activeCell="B182" sqref="B182:E182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4" width="13" customWidth="1"/>
    <col min="15" max="15" width="21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198" t="s">
        <v>1136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7.399999999999999" x14ac:dyDescent="0.3">
      <c r="A5" s="1"/>
      <c r="B5" s="2" t="s">
        <v>1137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2.95" customHeight="1" x14ac:dyDescent="0.3">
      <c r="A6" s="1"/>
      <c r="B6" s="202" t="s">
        <v>3</v>
      </c>
      <c r="C6" s="202" t="s">
        <v>33</v>
      </c>
      <c r="D6" s="202" t="s">
        <v>1138</v>
      </c>
      <c r="E6" s="202" t="s">
        <v>1139</v>
      </c>
      <c r="F6" s="202" t="s">
        <v>1140</v>
      </c>
      <c r="G6" s="202"/>
      <c r="H6" s="202"/>
      <c r="I6" s="202"/>
      <c r="J6" s="202"/>
      <c r="K6" s="202"/>
      <c r="L6" s="202"/>
      <c r="M6" s="202"/>
      <c r="N6" s="202"/>
      <c r="O6" s="202"/>
    </row>
    <row r="7" spans="1:15" ht="22.95" customHeight="1" x14ac:dyDescent="0.3">
      <c r="A7" s="1"/>
      <c r="B7" s="202"/>
      <c r="C7" s="202"/>
      <c r="D7" s="202"/>
      <c r="E7" s="202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 t="s">
        <v>948</v>
      </c>
    </row>
    <row r="8" spans="1:15" x14ac:dyDescent="0.3">
      <c r="A8" s="1"/>
      <c r="B8" s="77" t="s">
        <v>167</v>
      </c>
      <c r="C8" s="77" t="s">
        <v>1020</v>
      </c>
      <c r="D8" s="77" t="s">
        <v>169</v>
      </c>
      <c r="E8" s="78" t="s">
        <v>584</v>
      </c>
      <c r="F8" s="79"/>
      <c r="G8" s="79"/>
      <c r="H8" s="79"/>
      <c r="I8" s="79"/>
      <c r="J8" s="79"/>
      <c r="K8" s="79"/>
      <c r="L8" s="79"/>
      <c r="M8" s="79"/>
      <c r="N8" s="79"/>
      <c r="O8" s="79">
        <v>0</v>
      </c>
    </row>
    <row r="9" spans="1:15" x14ac:dyDescent="0.3">
      <c r="A9" s="1"/>
      <c r="B9" s="77" t="s">
        <v>178</v>
      </c>
      <c r="C9" s="77" t="s">
        <v>1141</v>
      </c>
      <c r="D9" s="77" t="s">
        <v>1142</v>
      </c>
      <c r="E9" s="78" t="s">
        <v>584</v>
      </c>
      <c r="F9" s="79"/>
      <c r="G9" s="79"/>
      <c r="H9" s="79"/>
      <c r="I9" s="79"/>
      <c r="J9" s="79"/>
      <c r="K9" s="79"/>
      <c r="L9" s="79"/>
      <c r="M9" s="79"/>
      <c r="N9" s="79"/>
      <c r="O9" s="79">
        <v>0</v>
      </c>
    </row>
    <row r="10" spans="1:15" x14ac:dyDescent="0.3">
      <c r="A10" s="1"/>
      <c r="B10" s="77" t="s">
        <v>625</v>
      </c>
      <c r="C10" s="77" t="s">
        <v>1143</v>
      </c>
      <c r="D10" s="77" t="s">
        <v>33</v>
      </c>
      <c r="E10" s="78" t="s">
        <v>584</v>
      </c>
      <c r="F10" s="79">
        <v>182.75</v>
      </c>
      <c r="G10" s="79">
        <v>190.65</v>
      </c>
      <c r="H10" s="79">
        <v>189.45</v>
      </c>
      <c r="I10" s="79">
        <v>199.7</v>
      </c>
      <c r="J10" s="79">
        <v>192</v>
      </c>
      <c r="K10" s="79">
        <v>195.21</v>
      </c>
      <c r="L10" s="79">
        <v>198.35</v>
      </c>
      <c r="M10" s="79">
        <v>196.2</v>
      </c>
      <c r="N10" s="79">
        <v>142.65</v>
      </c>
      <c r="O10" s="79">
        <v>1686.96</v>
      </c>
    </row>
    <row r="11" spans="1:15" x14ac:dyDescent="0.3">
      <c r="A11" s="1"/>
      <c r="B11" s="77" t="s">
        <v>626</v>
      </c>
      <c r="C11" s="77" t="s">
        <v>1023</v>
      </c>
      <c r="D11" s="77" t="s">
        <v>33</v>
      </c>
      <c r="E11" s="78" t="s">
        <v>584</v>
      </c>
      <c r="F11" s="79"/>
      <c r="G11" s="79"/>
      <c r="H11" s="79"/>
      <c r="I11" s="79"/>
      <c r="J11" s="79"/>
      <c r="K11" s="79"/>
      <c r="L11" s="79">
        <v>71.3</v>
      </c>
      <c r="M11" s="79">
        <v>127.25</v>
      </c>
      <c r="N11" s="79">
        <v>170.5</v>
      </c>
      <c r="O11" s="79">
        <v>369.05</v>
      </c>
    </row>
    <row r="12" spans="1:15" x14ac:dyDescent="0.3">
      <c r="A12" s="1"/>
      <c r="B12" s="77" t="s">
        <v>612</v>
      </c>
      <c r="C12" s="77" t="s">
        <v>951</v>
      </c>
      <c r="D12" s="77" t="s">
        <v>33</v>
      </c>
      <c r="E12" s="78" t="s">
        <v>583</v>
      </c>
      <c r="F12" s="79">
        <v>402.85</v>
      </c>
      <c r="G12" s="79">
        <v>425.35</v>
      </c>
      <c r="H12" s="79">
        <v>430.6</v>
      </c>
      <c r="I12" s="79">
        <v>420.25</v>
      </c>
      <c r="J12" s="79">
        <v>342</v>
      </c>
      <c r="K12" s="79">
        <v>343.37</v>
      </c>
      <c r="L12" s="79">
        <v>337.05</v>
      </c>
      <c r="M12" s="79">
        <v>334.75</v>
      </c>
      <c r="N12" s="79">
        <v>333.3</v>
      </c>
      <c r="O12" s="79">
        <v>3369.52</v>
      </c>
    </row>
    <row r="13" spans="1:15" x14ac:dyDescent="0.3">
      <c r="A13" s="1"/>
      <c r="B13" s="77" t="s">
        <v>613</v>
      </c>
      <c r="C13" s="77" t="s">
        <v>953</v>
      </c>
      <c r="D13" s="77" t="s">
        <v>33</v>
      </c>
      <c r="E13" s="78" t="s">
        <v>583</v>
      </c>
      <c r="F13" s="79">
        <v>55.55</v>
      </c>
      <c r="G13" s="79">
        <v>55.55</v>
      </c>
      <c r="H13" s="79">
        <v>61.95</v>
      </c>
      <c r="I13" s="79">
        <v>51.9</v>
      </c>
      <c r="J13" s="79">
        <v>51.84</v>
      </c>
      <c r="K13" s="79">
        <v>51.84</v>
      </c>
      <c r="L13" s="79">
        <v>49.2</v>
      </c>
      <c r="M13" s="79">
        <v>48.3</v>
      </c>
      <c r="N13" s="79">
        <v>51.25</v>
      </c>
      <c r="O13" s="79">
        <v>477.38</v>
      </c>
    </row>
    <row r="14" spans="1:15" x14ac:dyDescent="0.3">
      <c r="A14" s="1"/>
      <c r="B14" s="77" t="s">
        <v>614</v>
      </c>
      <c r="C14" s="77" t="s">
        <v>1025</v>
      </c>
      <c r="D14" s="77" t="s">
        <v>33</v>
      </c>
      <c r="E14" s="78" t="s">
        <v>583</v>
      </c>
      <c r="F14" s="79">
        <v>2.5</v>
      </c>
      <c r="G14" s="79">
        <v>10.65</v>
      </c>
      <c r="H14" s="79">
        <v>9.8000000000000007</v>
      </c>
      <c r="I14" s="79">
        <v>0.5</v>
      </c>
      <c r="J14" s="79"/>
      <c r="K14" s="79"/>
      <c r="L14" s="79"/>
      <c r="M14" s="79"/>
      <c r="N14" s="79"/>
      <c r="O14" s="79">
        <v>23.45</v>
      </c>
    </row>
    <row r="15" spans="1:15" x14ac:dyDescent="0.3">
      <c r="A15" s="1"/>
      <c r="B15" s="77" t="s">
        <v>623</v>
      </c>
      <c r="C15" s="77" t="s">
        <v>1026</v>
      </c>
      <c r="D15" s="77" t="s">
        <v>33</v>
      </c>
      <c r="E15" s="78" t="s">
        <v>584</v>
      </c>
      <c r="F15" s="79">
        <v>161.9</v>
      </c>
      <c r="G15" s="79">
        <v>230.95</v>
      </c>
      <c r="H15" s="79">
        <v>230</v>
      </c>
      <c r="I15" s="79">
        <v>228.65</v>
      </c>
      <c r="J15" s="79">
        <v>238.7</v>
      </c>
      <c r="K15" s="79">
        <v>259.60000000000002</v>
      </c>
      <c r="L15" s="79">
        <v>243.05</v>
      </c>
      <c r="M15" s="79">
        <v>227.8</v>
      </c>
      <c r="N15" s="79">
        <v>220</v>
      </c>
      <c r="O15" s="79">
        <v>2040.65</v>
      </c>
    </row>
    <row r="16" spans="1:15" x14ac:dyDescent="0.3">
      <c r="A16" s="1"/>
      <c r="B16" s="77" t="s">
        <v>627</v>
      </c>
      <c r="C16" s="77" t="s">
        <v>1027</v>
      </c>
      <c r="D16" s="77" t="s">
        <v>1144</v>
      </c>
      <c r="E16" s="78" t="s">
        <v>584</v>
      </c>
      <c r="F16" s="79">
        <v>174.47499999999999</v>
      </c>
      <c r="G16" s="79">
        <v>306.7</v>
      </c>
      <c r="H16" s="79">
        <v>260.64999999999998</v>
      </c>
      <c r="I16" s="79">
        <v>346.95</v>
      </c>
      <c r="J16" s="79">
        <v>412.7</v>
      </c>
      <c r="K16" s="79">
        <v>404.2</v>
      </c>
      <c r="L16" s="79">
        <v>419.5</v>
      </c>
      <c r="M16" s="79">
        <v>410.85</v>
      </c>
      <c r="N16" s="79">
        <v>419.65</v>
      </c>
      <c r="O16" s="79">
        <v>3155.6750000000002</v>
      </c>
    </row>
    <row r="17" spans="1:15" x14ac:dyDescent="0.3">
      <c r="A17" s="1"/>
      <c r="B17" s="77" t="s">
        <v>596</v>
      </c>
      <c r="C17" s="77" t="s">
        <v>954</v>
      </c>
      <c r="D17" s="77" t="s">
        <v>33</v>
      </c>
      <c r="E17" s="78" t="s">
        <v>583</v>
      </c>
      <c r="F17" s="79"/>
      <c r="G17" s="79"/>
      <c r="H17" s="79"/>
      <c r="I17" s="79"/>
      <c r="J17" s="79"/>
      <c r="K17" s="79"/>
      <c r="L17" s="79">
        <v>134.05000000000001</v>
      </c>
      <c r="M17" s="79">
        <v>422.2</v>
      </c>
      <c r="N17" s="79">
        <v>416.4</v>
      </c>
      <c r="O17" s="79">
        <v>972.65</v>
      </c>
    </row>
    <row r="18" spans="1:15" x14ac:dyDescent="0.3">
      <c r="A18" s="1"/>
      <c r="B18" s="77" t="s">
        <v>52</v>
      </c>
      <c r="C18" s="77" t="s">
        <v>53</v>
      </c>
      <c r="D18" s="77" t="s">
        <v>33</v>
      </c>
      <c r="E18" s="78" t="s">
        <v>583</v>
      </c>
      <c r="F18" s="79">
        <v>4666</v>
      </c>
      <c r="G18" s="79">
        <v>4374.3999999999996</v>
      </c>
      <c r="H18" s="79">
        <v>4557.8999999999996</v>
      </c>
      <c r="I18" s="79">
        <v>3752.15</v>
      </c>
      <c r="J18" s="79">
        <v>4155.1000000000004</v>
      </c>
      <c r="K18" s="79">
        <v>3511.03</v>
      </c>
      <c r="L18" s="79">
        <v>4779.25</v>
      </c>
      <c r="M18" s="79">
        <v>4426.6499999999996</v>
      </c>
      <c r="N18" s="79">
        <v>4508.5</v>
      </c>
      <c r="O18" s="79">
        <v>38730.980000000003</v>
      </c>
    </row>
    <row r="19" spans="1:15" x14ac:dyDescent="0.3">
      <c r="A19" s="1"/>
      <c r="B19" s="77" t="s">
        <v>591</v>
      </c>
      <c r="C19" s="77" t="s">
        <v>955</v>
      </c>
      <c r="D19" s="77" t="s">
        <v>33</v>
      </c>
      <c r="E19" s="78" t="s">
        <v>583</v>
      </c>
      <c r="F19" s="79">
        <v>465.6</v>
      </c>
      <c r="G19" s="79">
        <v>463</v>
      </c>
      <c r="H19" s="79">
        <v>456.5</v>
      </c>
      <c r="I19" s="79">
        <v>465.6</v>
      </c>
      <c r="J19" s="79">
        <v>455.81035000000003</v>
      </c>
      <c r="K19" s="79">
        <v>450.05</v>
      </c>
      <c r="L19" s="79">
        <v>451.4</v>
      </c>
      <c r="M19" s="79">
        <v>451.75</v>
      </c>
      <c r="N19" s="79">
        <v>451.25</v>
      </c>
      <c r="O19" s="79">
        <v>4110.9603500000003</v>
      </c>
    </row>
    <row r="20" spans="1:15" x14ac:dyDescent="0.3">
      <c r="A20" s="1"/>
      <c r="B20" s="77" t="s">
        <v>592</v>
      </c>
      <c r="C20" s="77" t="s">
        <v>1145</v>
      </c>
      <c r="D20" s="77" t="s">
        <v>33</v>
      </c>
      <c r="E20" s="78" t="s">
        <v>583</v>
      </c>
      <c r="F20" s="79"/>
      <c r="G20" s="79"/>
      <c r="H20" s="79"/>
      <c r="I20" s="79"/>
      <c r="J20" s="79"/>
      <c r="K20" s="79"/>
      <c r="L20" s="79"/>
      <c r="M20" s="79"/>
      <c r="N20" s="79"/>
      <c r="O20" s="79">
        <v>0</v>
      </c>
    </row>
    <row r="21" spans="1:15" x14ac:dyDescent="0.3">
      <c r="A21" s="1"/>
      <c r="B21" s="77" t="s">
        <v>592</v>
      </c>
      <c r="C21" s="77" t="s">
        <v>1146</v>
      </c>
      <c r="D21" s="77" t="s">
        <v>33</v>
      </c>
      <c r="E21" s="78" t="s">
        <v>583</v>
      </c>
      <c r="F21" s="79"/>
      <c r="G21" s="79"/>
      <c r="H21" s="79"/>
      <c r="I21" s="79"/>
      <c r="J21" s="79"/>
      <c r="K21" s="79"/>
      <c r="L21" s="79"/>
      <c r="M21" s="79"/>
      <c r="N21" s="79"/>
      <c r="O21" s="79">
        <v>0</v>
      </c>
    </row>
    <row r="22" spans="1:15" x14ac:dyDescent="0.3">
      <c r="A22" s="1"/>
      <c r="B22" s="77" t="s">
        <v>589</v>
      </c>
      <c r="C22" s="77" t="s">
        <v>956</v>
      </c>
      <c r="D22" s="77" t="s">
        <v>33</v>
      </c>
      <c r="E22" s="78" t="s">
        <v>583</v>
      </c>
      <c r="F22" s="79">
        <v>3398.25</v>
      </c>
      <c r="G22" s="79">
        <v>3525.95</v>
      </c>
      <c r="H22" s="79">
        <v>3544.55</v>
      </c>
      <c r="I22" s="79">
        <v>3498.9949999999999</v>
      </c>
      <c r="J22" s="79">
        <v>3518.6</v>
      </c>
      <c r="K22" s="79">
        <v>3456.89</v>
      </c>
      <c r="L22" s="79">
        <v>3466.95</v>
      </c>
      <c r="M22" s="79">
        <v>2808.3</v>
      </c>
      <c r="N22" s="79">
        <v>3086.35</v>
      </c>
      <c r="O22" s="79">
        <v>30304.834999999999</v>
      </c>
    </row>
    <row r="23" spans="1:15" x14ac:dyDescent="0.3">
      <c r="A23" s="1"/>
      <c r="B23" s="77" t="s">
        <v>589</v>
      </c>
      <c r="C23" s="77" t="s">
        <v>957</v>
      </c>
      <c r="D23" s="77" t="s">
        <v>33</v>
      </c>
      <c r="E23" s="78" t="s">
        <v>583</v>
      </c>
      <c r="F23" s="79">
        <v>991.15</v>
      </c>
      <c r="G23" s="79">
        <v>991.45</v>
      </c>
      <c r="H23" s="79">
        <v>992.9</v>
      </c>
      <c r="I23" s="79">
        <v>995.47500000000002</v>
      </c>
      <c r="J23" s="79">
        <v>994.1</v>
      </c>
      <c r="K23" s="79">
        <v>990.27</v>
      </c>
      <c r="L23" s="79">
        <v>965.6</v>
      </c>
      <c r="M23" s="79">
        <v>987.4</v>
      </c>
      <c r="N23" s="79">
        <v>987.5</v>
      </c>
      <c r="O23" s="79">
        <v>8895.8449999999993</v>
      </c>
    </row>
    <row r="24" spans="1:15" x14ac:dyDescent="0.3">
      <c r="A24" s="1"/>
      <c r="B24" s="77" t="s">
        <v>615</v>
      </c>
      <c r="C24" s="77" t="s">
        <v>1147</v>
      </c>
      <c r="D24" s="77" t="s">
        <v>1103</v>
      </c>
      <c r="E24" s="78" t="s">
        <v>585</v>
      </c>
      <c r="F24" s="79">
        <v>0.15</v>
      </c>
      <c r="G24" s="79">
        <v>0.85</v>
      </c>
      <c r="H24" s="79">
        <v>2.2000000000000002</v>
      </c>
      <c r="I24" s="79">
        <v>3</v>
      </c>
      <c r="J24" s="79">
        <v>2.65</v>
      </c>
      <c r="K24" s="79">
        <v>3.05</v>
      </c>
      <c r="L24" s="79">
        <v>2.2999999999999998</v>
      </c>
      <c r="M24" s="79">
        <v>1.05</v>
      </c>
      <c r="N24" s="79">
        <v>2.0499999999999998</v>
      </c>
      <c r="O24" s="79">
        <v>17.3</v>
      </c>
    </row>
    <row r="25" spans="1:15" x14ac:dyDescent="0.3">
      <c r="A25" s="1"/>
      <c r="B25" s="77" t="s">
        <v>597</v>
      </c>
      <c r="C25" s="77" t="s">
        <v>1148</v>
      </c>
      <c r="D25" s="77" t="s">
        <v>33</v>
      </c>
      <c r="E25" s="78" t="s">
        <v>585</v>
      </c>
      <c r="F25" s="79">
        <v>8.5500000000000007</v>
      </c>
      <c r="G25" s="79">
        <v>6.1</v>
      </c>
      <c r="H25" s="79">
        <v>6.9</v>
      </c>
      <c r="I25" s="79">
        <v>7.1</v>
      </c>
      <c r="J25" s="79">
        <v>9.1</v>
      </c>
      <c r="K25" s="79">
        <v>8.4499999999999993</v>
      </c>
      <c r="L25" s="79">
        <v>8.1999999999999993</v>
      </c>
      <c r="M25" s="79">
        <v>5</v>
      </c>
      <c r="N25" s="79">
        <v>7.85</v>
      </c>
      <c r="O25" s="79">
        <v>67.25</v>
      </c>
    </row>
    <row r="26" spans="1:15" x14ac:dyDescent="0.3">
      <c r="A26" s="1"/>
      <c r="B26" s="77" t="s">
        <v>56</v>
      </c>
      <c r="C26" s="77" t="s">
        <v>958</v>
      </c>
      <c r="D26" s="77" t="s">
        <v>33</v>
      </c>
      <c r="E26" s="78" t="s">
        <v>583</v>
      </c>
      <c r="F26" s="79">
        <v>159.19999999999999</v>
      </c>
      <c r="G26" s="79">
        <v>158.6</v>
      </c>
      <c r="H26" s="79">
        <v>160.55000000000001</v>
      </c>
      <c r="I26" s="79">
        <v>161.1</v>
      </c>
      <c r="J26" s="79">
        <v>160.5</v>
      </c>
      <c r="K26" s="79">
        <v>156.02000000000001</v>
      </c>
      <c r="L26" s="79">
        <v>159.75</v>
      </c>
      <c r="M26" s="79">
        <v>160.4</v>
      </c>
      <c r="N26" s="79">
        <v>157.80000000000001</v>
      </c>
      <c r="O26" s="79">
        <v>1433.92</v>
      </c>
    </row>
    <row r="27" spans="1:15" x14ac:dyDescent="0.3">
      <c r="A27" s="1"/>
      <c r="B27" s="77" t="s">
        <v>56</v>
      </c>
      <c r="C27" s="77" t="s">
        <v>1149</v>
      </c>
      <c r="D27" s="77" t="s">
        <v>33</v>
      </c>
      <c r="E27" s="78" t="s">
        <v>583</v>
      </c>
      <c r="F27" s="79"/>
      <c r="G27" s="79"/>
      <c r="H27" s="79"/>
      <c r="I27" s="79"/>
      <c r="J27" s="79"/>
      <c r="K27" s="79"/>
      <c r="L27" s="79"/>
      <c r="M27" s="79"/>
      <c r="N27" s="79"/>
      <c r="O27" s="79">
        <v>0</v>
      </c>
    </row>
    <row r="28" spans="1:15" x14ac:dyDescent="0.3">
      <c r="A28" s="1"/>
      <c r="B28" s="77" t="s">
        <v>56</v>
      </c>
      <c r="C28" s="77" t="s">
        <v>959</v>
      </c>
      <c r="D28" s="77" t="s">
        <v>33</v>
      </c>
      <c r="E28" s="78" t="s">
        <v>583</v>
      </c>
      <c r="F28" s="79">
        <v>1787.7</v>
      </c>
      <c r="G28" s="79">
        <v>1821.55</v>
      </c>
      <c r="H28" s="79">
        <v>1808.9</v>
      </c>
      <c r="I28" s="79">
        <v>1815.45</v>
      </c>
      <c r="J28" s="79">
        <v>1784.15</v>
      </c>
      <c r="K28" s="79">
        <v>1835.97</v>
      </c>
      <c r="L28" s="79">
        <v>1788.7</v>
      </c>
      <c r="M28" s="79">
        <v>1762.5</v>
      </c>
      <c r="N28" s="79">
        <v>1796.45</v>
      </c>
      <c r="O28" s="79">
        <v>16201.37</v>
      </c>
    </row>
    <row r="29" spans="1:15" x14ac:dyDescent="0.3">
      <c r="A29" s="1"/>
      <c r="B29" s="77" t="s">
        <v>56</v>
      </c>
      <c r="C29" s="77" t="s">
        <v>1150</v>
      </c>
      <c r="D29" s="77" t="s">
        <v>33</v>
      </c>
      <c r="E29" s="78" t="s">
        <v>583</v>
      </c>
      <c r="F29" s="79"/>
      <c r="G29" s="79"/>
      <c r="H29" s="79"/>
      <c r="I29" s="79"/>
      <c r="J29" s="79"/>
      <c r="K29" s="79"/>
      <c r="L29" s="79"/>
      <c r="M29" s="79"/>
      <c r="N29" s="79"/>
      <c r="O29" s="79">
        <v>0</v>
      </c>
    </row>
    <row r="30" spans="1:15" x14ac:dyDescent="0.3">
      <c r="A30" s="1"/>
      <c r="B30" s="77" t="s">
        <v>56</v>
      </c>
      <c r="C30" s="77" t="s">
        <v>1151</v>
      </c>
      <c r="D30" s="77" t="s">
        <v>33</v>
      </c>
      <c r="E30" s="78" t="s">
        <v>584</v>
      </c>
      <c r="F30" s="79"/>
      <c r="G30" s="79"/>
      <c r="H30" s="79"/>
      <c r="I30" s="79"/>
      <c r="J30" s="79"/>
      <c r="K30" s="79"/>
      <c r="L30" s="79"/>
      <c r="M30" s="79"/>
      <c r="N30" s="79"/>
      <c r="O30" s="79">
        <v>0</v>
      </c>
    </row>
    <row r="31" spans="1:15" x14ac:dyDescent="0.3">
      <c r="A31" s="1"/>
      <c r="B31" s="77" t="s">
        <v>56</v>
      </c>
      <c r="C31" s="77" t="s">
        <v>1151</v>
      </c>
      <c r="D31" s="77" t="s">
        <v>1152</v>
      </c>
      <c r="E31" s="78" t="s">
        <v>584</v>
      </c>
      <c r="F31" s="79"/>
      <c r="G31" s="79"/>
      <c r="H31" s="79"/>
      <c r="I31" s="79"/>
      <c r="J31" s="79"/>
      <c r="K31" s="79"/>
      <c r="L31" s="79"/>
      <c r="M31" s="79"/>
      <c r="N31" s="79"/>
      <c r="O31" s="79">
        <v>0</v>
      </c>
    </row>
    <row r="32" spans="1:15" x14ac:dyDescent="0.3">
      <c r="A32" s="1"/>
      <c r="B32" s="77" t="s">
        <v>56</v>
      </c>
      <c r="C32" s="77" t="s">
        <v>1153</v>
      </c>
      <c r="D32" s="77" t="s">
        <v>33</v>
      </c>
      <c r="E32" s="78" t="s">
        <v>584</v>
      </c>
      <c r="F32" s="79"/>
      <c r="G32" s="79"/>
      <c r="H32" s="79"/>
      <c r="I32" s="79"/>
      <c r="J32" s="79"/>
      <c r="K32" s="79"/>
      <c r="L32" s="79"/>
      <c r="M32" s="79"/>
      <c r="N32" s="79"/>
      <c r="O32" s="79">
        <v>0</v>
      </c>
    </row>
    <row r="33" spans="1:15" x14ac:dyDescent="0.3">
      <c r="A33" s="1"/>
      <c r="B33" s="77" t="s">
        <v>616</v>
      </c>
      <c r="C33" s="77" t="s">
        <v>960</v>
      </c>
      <c r="D33" s="77" t="s">
        <v>1154</v>
      </c>
      <c r="E33" s="78" t="s">
        <v>583</v>
      </c>
      <c r="F33" s="79">
        <v>475.45</v>
      </c>
      <c r="G33" s="79">
        <v>473.55</v>
      </c>
      <c r="H33" s="79">
        <v>473.1</v>
      </c>
      <c r="I33" s="79">
        <v>473</v>
      </c>
      <c r="J33" s="79">
        <v>473.45</v>
      </c>
      <c r="K33" s="79">
        <v>470.47</v>
      </c>
      <c r="L33" s="79">
        <v>465.6</v>
      </c>
      <c r="M33" s="79">
        <v>446.4</v>
      </c>
      <c r="N33" s="79">
        <v>430.5</v>
      </c>
      <c r="O33" s="79">
        <v>4181.5200000000004</v>
      </c>
    </row>
    <row r="34" spans="1:15" x14ac:dyDescent="0.3">
      <c r="A34" s="1"/>
      <c r="B34" s="77" t="s">
        <v>616</v>
      </c>
      <c r="C34" s="77" t="s">
        <v>961</v>
      </c>
      <c r="D34" s="77" t="s">
        <v>33</v>
      </c>
      <c r="E34" s="78" t="s">
        <v>583</v>
      </c>
      <c r="F34" s="79">
        <v>464.85</v>
      </c>
      <c r="G34" s="79">
        <v>442.75</v>
      </c>
      <c r="H34" s="79">
        <v>456.9</v>
      </c>
      <c r="I34" s="79">
        <v>421.55</v>
      </c>
      <c r="J34" s="79">
        <v>396.15</v>
      </c>
      <c r="K34" s="79">
        <v>370.35</v>
      </c>
      <c r="L34" s="79">
        <v>346.6</v>
      </c>
      <c r="M34" s="79">
        <v>328.85</v>
      </c>
      <c r="N34" s="79">
        <v>317.3</v>
      </c>
      <c r="O34" s="79">
        <v>3545.3</v>
      </c>
    </row>
    <row r="35" spans="1:15" x14ac:dyDescent="0.3">
      <c r="A35" s="1"/>
      <c r="B35" s="77" t="s">
        <v>616</v>
      </c>
      <c r="C35" s="77" t="s">
        <v>962</v>
      </c>
      <c r="D35" s="77" t="s">
        <v>33</v>
      </c>
      <c r="E35" s="78" t="s">
        <v>583</v>
      </c>
      <c r="F35" s="79">
        <v>486.85</v>
      </c>
      <c r="G35" s="79">
        <v>486.7</v>
      </c>
      <c r="H35" s="79">
        <v>486.7</v>
      </c>
      <c r="I35" s="79">
        <v>486.75</v>
      </c>
      <c r="J35" s="79">
        <v>487</v>
      </c>
      <c r="K35" s="79">
        <v>484.27</v>
      </c>
      <c r="L35" s="79">
        <v>480.3</v>
      </c>
      <c r="M35" s="79">
        <v>455</v>
      </c>
      <c r="N35" s="79">
        <v>447.3</v>
      </c>
      <c r="O35" s="79">
        <v>4300.87</v>
      </c>
    </row>
    <row r="36" spans="1:15" x14ac:dyDescent="0.3">
      <c r="A36" s="1"/>
      <c r="B36" s="77" t="s">
        <v>616</v>
      </c>
      <c r="C36" s="77" t="s">
        <v>963</v>
      </c>
      <c r="D36" s="77" t="s">
        <v>1154</v>
      </c>
      <c r="E36" s="78" t="s">
        <v>583</v>
      </c>
      <c r="F36" s="79">
        <v>157.6</v>
      </c>
      <c r="G36" s="79">
        <v>157.94999999999999</v>
      </c>
      <c r="H36" s="79">
        <v>149</v>
      </c>
      <c r="I36" s="79">
        <v>155.1</v>
      </c>
      <c r="J36" s="79">
        <v>133.9</v>
      </c>
      <c r="K36" s="79">
        <v>127.95</v>
      </c>
      <c r="L36" s="79">
        <v>123.45</v>
      </c>
      <c r="M36" s="79">
        <v>121</v>
      </c>
      <c r="N36" s="79">
        <v>125.8</v>
      </c>
      <c r="O36" s="79">
        <v>1251.75</v>
      </c>
    </row>
    <row r="37" spans="1:15" x14ac:dyDescent="0.3">
      <c r="A37" s="1"/>
      <c r="B37" s="77" t="s">
        <v>235</v>
      </c>
      <c r="C37" s="77" t="s">
        <v>964</v>
      </c>
      <c r="D37" s="77" t="s">
        <v>33</v>
      </c>
      <c r="E37" s="78" t="s">
        <v>583</v>
      </c>
      <c r="F37" s="79">
        <v>1822.9</v>
      </c>
      <c r="G37" s="79">
        <v>1959.7</v>
      </c>
      <c r="H37" s="79">
        <v>1952.35</v>
      </c>
      <c r="I37" s="79">
        <v>1957.45</v>
      </c>
      <c r="J37" s="79">
        <v>1954.5</v>
      </c>
      <c r="K37" s="79">
        <v>1945.13</v>
      </c>
      <c r="L37" s="79">
        <v>1955.4</v>
      </c>
      <c r="M37" s="79">
        <v>1943.6</v>
      </c>
      <c r="N37" s="79">
        <v>1946.3</v>
      </c>
      <c r="O37" s="79">
        <v>17437.330000000002</v>
      </c>
    </row>
    <row r="38" spans="1:15" x14ac:dyDescent="0.3">
      <c r="A38" s="1"/>
      <c r="B38" s="77" t="s">
        <v>238</v>
      </c>
      <c r="C38" s="77" t="s">
        <v>965</v>
      </c>
      <c r="D38" s="77" t="s">
        <v>33</v>
      </c>
      <c r="E38" s="78" t="s">
        <v>583</v>
      </c>
      <c r="F38" s="79">
        <v>185</v>
      </c>
      <c r="G38" s="79">
        <v>188.4</v>
      </c>
      <c r="H38" s="79">
        <v>187.2</v>
      </c>
      <c r="I38" s="79">
        <v>186.2</v>
      </c>
      <c r="J38" s="79">
        <v>186</v>
      </c>
      <c r="K38" s="79">
        <v>182.86500000000001</v>
      </c>
      <c r="L38" s="79">
        <v>187.5</v>
      </c>
      <c r="M38" s="79">
        <v>182.45</v>
      </c>
      <c r="N38" s="79">
        <v>183.8</v>
      </c>
      <c r="O38" s="79">
        <v>1669.415</v>
      </c>
    </row>
    <row r="39" spans="1:15" x14ac:dyDescent="0.3">
      <c r="A39" s="1"/>
      <c r="B39" s="77" t="s">
        <v>238</v>
      </c>
      <c r="C39" s="77" t="s">
        <v>966</v>
      </c>
      <c r="D39" s="77" t="s">
        <v>33</v>
      </c>
      <c r="E39" s="78" t="s">
        <v>583</v>
      </c>
      <c r="F39" s="79">
        <v>100.9</v>
      </c>
      <c r="G39" s="79">
        <v>123.1</v>
      </c>
      <c r="H39" s="79">
        <v>125.95</v>
      </c>
      <c r="I39" s="79">
        <v>125.75</v>
      </c>
      <c r="J39" s="79">
        <v>123.15</v>
      </c>
      <c r="K39" s="79">
        <v>123.27500000000001</v>
      </c>
      <c r="L39" s="79">
        <v>125.25</v>
      </c>
      <c r="M39" s="79">
        <v>125.4</v>
      </c>
      <c r="N39" s="79">
        <v>82.45</v>
      </c>
      <c r="O39" s="79">
        <v>1055.2249999999999</v>
      </c>
    </row>
    <row r="40" spans="1:15" x14ac:dyDescent="0.3">
      <c r="A40" s="1"/>
      <c r="B40" s="77" t="s">
        <v>238</v>
      </c>
      <c r="C40" s="77" t="s">
        <v>1155</v>
      </c>
      <c r="D40" s="77" t="s">
        <v>1156</v>
      </c>
      <c r="E40" s="78" t="s">
        <v>584</v>
      </c>
      <c r="F40" s="79">
        <v>112.5</v>
      </c>
      <c r="G40" s="79">
        <v>123.4</v>
      </c>
      <c r="H40" s="79">
        <v>287.85000000000002</v>
      </c>
      <c r="I40" s="79">
        <v>319.3</v>
      </c>
      <c r="J40" s="79">
        <v>263.25</v>
      </c>
      <c r="K40" s="79">
        <v>169.465</v>
      </c>
      <c r="L40" s="79">
        <v>67.650000000000006</v>
      </c>
      <c r="M40" s="79">
        <v>27.85</v>
      </c>
      <c r="N40" s="79">
        <v>134.19999999999999</v>
      </c>
      <c r="O40" s="79">
        <v>1505.4649999999999</v>
      </c>
    </row>
    <row r="41" spans="1:15" x14ac:dyDescent="0.3">
      <c r="A41" s="1"/>
      <c r="B41" s="77" t="s">
        <v>611</v>
      </c>
      <c r="C41" s="77" t="s">
        <v>967</v>
      </c>
      <c r="D41" s="77" t="s">
        <v>33</v>
      </c>
      <c r="E41" s="78" t="s">
        <v>583</v>
      </c>
      <c r="F41" s="79">
        <v>84</v>
      </c>
      <c r="G41" s="79">
        <v>84</v>
      </c>
      <c r="H41" s="79">
        <v>84</v>
      </c>
      <c r="I41" s="79">
        <v>84</v>
      </c>
      <c r="J41" s="79">
        <v>84</v>
      </c>
      <c r="K41" s="79">
        <v>84.06</v>
      </c>
      <c r="L41" s="79">
        <v>84</v>
      </c>
      <c r="M41" s="79">
        <v>83.95</v>
      </c>
      <c r="N41" s="79">
        <v>84</v>
      </c>
      <c r="O41" s="79">
        <v>756.01</v>
      </c>
    </row>
    <row r="42" spans="1:15" x14ac:dyDescent="0.3">
      <c r="A42" s="1"/>
      <c r="B42" s="77" t="s">
        <v>61</v>
      </c>
      <c r="C42" s="77" t="s">
        <v>62</v>
      </c>
      <c r="D42" s="77" t="s">
        <v>33</v>
      </c>
      <c r="E42" s="78" t="s">
        <v>583</v>
      </c>
      <c r="F42" s="79">
        <v>15348.9</v>
      </c>
      <c r="G42" s="79">
        <v>15584.2</v>
      </c>
      <c r="H42" s="79">
        <v>15629.78</v>
      </c>
      <c r="I42" s="79">
        <v>15637.75</v>
      </c>
      <c r="J42" s="79">
        <v>15655.4</v>
      </c>
      <c r="K42" s="79">
        <v>14998.57</v>
      </c>
      <c r="L42" s="79">
        <v>15668.35</v>
      </c>
      <c r="M42" s="79">
        <v>15612.8</v>
      </c>
      <c r="N42" s="79">
        <v>14554.23</v>
      </c>
      <c r="O42" s="79">
        <v>138689.98000000001</v>
      </c>
    </row>
    <row r="43" spans="1:15" x14ac:dyDescent="0.3">
      <c r="A43" s="1"/>
      <c r="B43" s="77" t="s">
        <v>61</v>
      </c>
      <c r="C43" s="77" t="s">
        <v>968</v>
      </c>
      <c r="D43" s="77" t="s">
        <v>33</v>
      </c>
      <c r="E43" s="78" t="s">
        <v>583</v>
      </c>
      <c r="F43" s="79">
        <v>5101</v>
      </c>
      <c r="G43" s="79">
        <v>5171.5</v>
      </c>
      <c r="H43" s="79">
        <v>5199.9750000000004</v>
      </c>
      <c r="I43" s="79">
        <v>5126.1499999999996</v>
      </c>
      <c r="J43" s="79">
        <v>5143.5</v>
      </c>
      <c r="K43" s="79">
        <v>4995.415</v>
      </c>
      <c r="L43" s="79">
        <v>5141.05</v>
      </c>
      <c r="M43" s="79">
        <v>5123.5</v>
      </c>
      <c r="N43" s="79">
        <v>4893.7749999999996</v>
      </c>
      <c r="O43" s="79">
        <v>45895.864999999998</v>
      </c>
    </row>
    <row r="44" spans="1:15" x14ac:dyDescent="0.3">
      <c r="A44" s="1"/>
      <c r="B44" s="77" t="s">
        <v>61</v>
      </c>
      <c r="C44" s="77" t="s">
        <v>1157</v>
      </c>
      <c r="D44" s="77" t="s">
        <v>1158</v>
      </c>
      <c r="E44" s="78" t="s">
        <v>584</v>
      </c>
      <c r="F44" s="79"/>
      <c r="G44" s="79">
        <v>72.349999999999994</v>
      </c>
      <c r="H44" s="79">
        <v>62.59</v>
      </c>
      <c r="I44" s="79">
        <v>110.8</v>
      </c>
      <c r="J44" s="79">
        <v>121.65</v>
      </c>
      <c r="K44" s="79">
        <v>121.905</v>
      </c>
      <c r="L44" s="79">
        <v>103.1</v>
      </c>
      <c r="M44" s="79">
        <v>77.05</v>
      </c>
      <c r="N44" s="79">
        <v>58.6</v>
      </c>
      <c r="O44" s="79">
        <v>728.04499999999996</v>
      </c>
    </row>
    <row r="45" spans="1:15" x14ac:dyDescent="0.3">
      <c r="A45" s="1"/>
      <c r="B45" s="77" t="s">
        <v>61</v>
      </c>
      <c r="C45" s="77" t="s">
        <v>1157</v>
      </c>
      <c r="D45" s="77" t="s">
        <v>262</v>
      </c>
      <c r="E45" s="78" t="s">
        <v>584</v>
      </c>
      <c r="F45" s="79"/>
      <c r="G45" s="79">
        <v>56.1</v>
      </c>
      <c r="H45" s="79">
        <v>35.914999999999999</v>
      </c>
      <c r="I45" s="79">
        <v>110.75</v>
      </c>
      <c r="J45" s="79">
        <v>117.7</v>
      </c>
      <c r="K45" s="79">
        <v>125.205</v>
      </c>
      <c r="L45" s="79">
        <v>101.45</v>
      </c>
      <c r="M45" s="79">
        <v>77.7</v>
      </c>
      <c r="N45" s="79"/>
      <c r="O45" s="79">
        <v>624.82000000000005</v>
      </c>
    </row>
    <row r="46" spans="1:15" ht="27.6" x14ac:dyDescent="0.3">
      <c r="A46" s="1"/>
      <c r="B46" s="77" t="s">
        <v>602</v>
      </c>
      <c r="C46" s="77" t="s">
        <v>969</v>
      </c>
      <c r="D46" s="77" t="s">
        <v>33</v>
      </c>
      <c r="E46" s="78" t="s">
        <v>583</v>
      </c>
      <c r="F46" s="79">
        <v>123.4</v>
      </c>
      <c r="G46" s="79">
        <v>121.85</v>
      </c>
      <c r="H46" s="79">
        <v>123.85</v>
      </c>
      <c r="I46" s="79">
        <v>122.45</v>
      </c>
      <c r="J46" s="79">
        <v>122.75</v>
      </c>
      <c r="K46" s="79">
        <v>122.25</v>
      </c>
      <c r="L46" s="79">
        <v>121.3</v>
      </c>
      <c r="M46" s="79">
        <v>119.45</v>
      </c>
      <c r="N46" s="79">
        <v>119.35</v>
      </c>
      <c r="O46" s="79">
        <v>1096.6500000000001</v>
      </c>
    </row>
    <row r="47" spans="1:15" ht="27.6" x14ac:dyDescent="0.3">
      <c r="A47" s="1"/>
      <c r="B47" s="77" t="s">
        <v>603</v>
      </c>
      <c r="C47" s="77" t="s">
        <v>970</v>
      </c>
      <c r="D47" s="77" t="s">
        <v>33</v>
      </c>
      <c r="E47" s="78" t="s">
        <v>583</v>
      </c>
      <c r="F47" s="79">
        <v>492.8</v>
      </c>
      <c r="G47" s="79">
        <v>489.75</v>
      </c>
      <c r="H47" s="79">
        <v>367.9</v>
      </c>
      <c r="I47" s="79">
        <v>491.55</v>
      </c>
      <c r="J47" s="79">
        <v>491.15</v>
      </c>
      <c r="K47" s="79">
        <v>470.34</v>
      </c>
      <c r="L47" s="79">
        <v>491.5</v>
      </c>
      <c r="M47" s="79">
        <v>488.35</v>
      </c>
      <c r="N47" s="79">
        <v>489.15</v>
      </c>
      <c r="O47" s="79">
        <v>4272.49</v>
      </c>
    </row>
    <row r="48" spans="1:15" x14ac:dyDescent="0.3">
      <c r="A48" s="1"/>
      <c r="B48" s="77" t="s">
        <v>64</v>
      </c>
      <c r="C48" s="77" t="s">
        <v>65</v>
      </c>
      <c r="D48" s="77" t="s">
        <v>33</v>
      </c>
      <c r="E48" s="78" t="s">
        <v>583</v>
      </c>
      <c r="F48" s="79">
        <v>5155.1499999999996</v>
      </c>
      <c r="G48" s="79">
        <v>5259.75</v>
      </c>
      <c r="H48" s="79">
        <v>5425.6</v>
      </c>
      <c r="I48" s="79">
        <v>5188.55</v>
      </c>
      <c r="J48" s="79">
        <v>5369.3</v>
      </c>
      <c r="K48" s="79">
        <v>5626.75</v>
      </c>
      <c r="L48" s="79">
        <v>5436.95</v>
      </c>
      <c r="M48" s="79">
        <v>4772.1000000000004</v>
      </c>
      <c r="N48" s="79">
        <v>5433.4</v>
      </c>
      <c r="O48" s="79">
        <v>47667.55</v>
      </c>
    </row>
    <row r="49" spans="1:15" x14ac:dyDescent="0.3">
      <c r="A49" s="1"/>
      <c r="B49" s="77" t="s">
        <v>64</v>
      </c>
      <c r="C49" s="77" t="s">
        <v>971</v>
      </c>
      <c r="D49" s="77" t="s">
        <v>33</v>
      </c>
      <c r="E49" s="78" t="s">
        <v>583</v>
      </c>
      <c r="F49" s="79">
        <v>153.75</v>
      </c>
      <c r="G49" s="79">
        <v>154.19999999999999</v>
      </c>
      <c r="H49" s="79">
        <v>155.4</v>
      </c>
      <c r="I49" s="79">
        <v>155.55000000000001</v>
      </c>
      <c r="J49" s="79">
        <v>155.44999999999999</v>
      </c>
      <c r="K49" s="79">
        <v>154.035</v>
      </c>
      <c r="L49" s="79">
        <v>155.69999999999999</v>
      </c>
      <c r="M49" s="79">
        <v>155.05000000000001</v>
      </c>
      <c r="N49" s="79">
        <v>155.9</v>
      </c>
      <c r="O49" s="79">
        <v>1395.0350000000001</v>
      </c>
    </row>
    <row r="50" spans="1:15" x14ac:dyDescent="0.3">
      <c r="A50" s="1"/>
      <c r="B50" s="77" t="s">
        <v>267</v>
      </c>
      <c r="C50" s="77" t="s">
        <v>972</v>
      </c>
      <c r="D50" s="77" t="s">
        <v>33</v>
      </c>
      <c r="E50" s="78" t="s">
        <v>583</v>
      </c>
      <c r="F50" s="79">
        <v>1525.25</v>
      </c>
      <c r="G50" s="79">
        <v>1809.65</v>
      </c>
      <c r="H50" s="79">
        <v>1857.15</v>
      </c>
      <c r="I50" s="79">
        <v>1685.25</v>
      </c>
      <c r="J50" s="79">
        <v>1142.3</v>
      </c>
      <c r="K50" s="79">
        <v>1131.9749999999999</v>
      </c>
      <c r="L50" s="79">
        <v>1144.8499999999999</v>
      </c>
      <c r="M50" s="79">
        <v>1141</v>
      </c>
      <c r="N50" s="79">
        <v>1133.3</v>
      </c>
      <c r="O50" s="79">
        <v>12570.725</v>
      </c>
    </row>
    <row r="51" spans="1:15" x14ac:dyDescent="0.3">
      <c r="A51" s="1"/>
      <c r="B51" s="77" t="s">
        <v>604</v>
      </c>
      <c r="C51" s="77" t="s">
        <v>973</v>
      </c>
      <c r="D51" s="77" t="s">
        <v>33</v>
      </c>
      <c r="E51" s="78" t="s">
        <v>583</v>
      </c>
      <c r="F51" s="79">
        <v>481.5</v>
      </c>
      <c r="G51" s="79">
        <v>482.05</v>
      </c>
      <c r="H51" s="79">
        <v>481.9</v>
      </c>
      <c r="I51" s="79">
        <v>482.05</v>
      </c>
      <c r="J51" s="79">
        <v>481.8</v>
      </c>
      <c r="K51" s="79">
        <v>458.32</v>
      </c>
      <c r="L51" s="79">
        <v>477.15</v>
      </c>
      <c r="M51" s="79">
        <v>457.35</v>
      </c>
      <c r="N51" s="79">
        <v>433.4</v>
      </c>
      <c r="O51" s="79">
        <v>4235.5200000000004</v>
      </c>
    </row>
    <row r="52" spans="1:15" x14ac:dyDescent="0.3">
      <c r="A52" s="1"/>
      <c r="B52" s="77" t="s">
        <v>605</v>
      </c>
      <c r="C52" s="77" t="s">
        <v>974</v>
      </c>
      <c r="D52" s="77" t="s">
        <v>33</v>
      </c>
      <c r="E52" s="78" t="s">
        <v>583</v>
      </c>
      <c r="F52" s="79">
        <v>374.5</v>
      </c>
      <c r="G52" s="79">
        <v>320.39999999999998</v>
      </c>
      <c r="H52" s="79">
        <v>306.25</v>
      </c>
      <c r="I52" s="79">
        <v>287.10000000000002</v>
      </c>
      <c r="J52" s="79">
        <v>270.85000000000002</v>
      </c>
      <c r="K52" s="79">
        <v>251.08</v>
      </c>
      <c r="L52" s="79">
        <v>283.75</v>
      </c>
      <c r="M52" s="79">
        <v>268.39999999999998</v>
      </c>
      <c r="N52" s="79">
        <v>263.55</v>
      </c>
      <c r="O52" s="79">
        <v>2625.88</v>
      </c>
    </row>
    <row r="53" spans="1:15" x14ac:dyDescent="0.3">
      <c r="A53" s="1"/>
      <c r="B53" s="77" t="s">
        <v>67</v>
      </c>
      <c r="C53" s="77" t="s">
        <v>1159</v>
      </c>
      <c r="D53" s="77" t="s">
        <v>1160</v>
      </c>
      <c r="E53" s="78" t="s">
        <v>584</v>
      </c>
      <c r="F53" s="79">
        <v>953.1</v>
      </c>
      <c r="G53" s="79">
        <v>136.19999999999999</v>
      </c>
      <c r="H53" s="79">
        <v>43.25</v>
      </c>
      <c r="I53" s="79">
        <v>638.5</v>
      </c>
      <c r="J53" s="79">
        <v>669.45</v>
      </c>
      <c r="K53" s="79">
        <v>655.6</v>
      </c>
      <c r="L53" s="79">
        <v>333.65</v>
      </c>
      <c r="M53" s="79">
        <v>847.15</v>
      </c>
      <c r="N53" s="79">
        <v>519.25</v>
      </c>
      <c r="O53" s="79">
        <v>4796.1499999999996</v>
      </c>
    </row>
    <row r="54" spans="1:15" x14ac:dyDescent="0.3">
      <c r="A54" s="1"/>
      <c r="B54" s="77" t="s">
        <v>67</v>
      </c>
      <c r="C54" s="77" t="s">
        <v>1161</v>
      </c>
      <c r="D54" s="77" t="s">
        <v>72</v>
      </c>
      <c r="E54" s="78" t="s">
        <v>584</v>
      </c>
      <c r="F54" s="79">
        <v>61.4</v>
      </c>
      <c r="G54" s="79">
        <v>661.15</v>
      </c>
      <c r="H54" s="79">
        <v>133</v>
      </c>
      <c r="I54" s="79">
        <v>155.44999999999999</v>
      </c>
      <c r="J54" s="79">
        <v>383.45</v>
      </c>
      <c r="K54" s="79">
        <v>263.3</v>
      </c>
      <c r="L54" s="79">
        <v>305.95</v>
      </c>
      <c r="M54" s="79">
        <v>129.94999999999999</v>
      </c>
      <c r="N54" s="79">
        <v>292.85000000000002</v>
      </c>
      <c r="O54" s="79">
        <v>2386.5</v>
      </c>
    </row>
    <row r="55" spans="1:15" x14ac:dyDescent="0.3">
      <c r="A55" s="1"/>
      <c r="B55" s="77" t="s">
        <v>67</v>
      </c>
      <c r="C55" s="77" t="s">
        <v>1162</v>
      </c>
      <c r="D55" s="77" t="s">
        <v>1163</v>
      </c>
      <c r="E55" s="78" t="s">
        <v>584</v>
      </c>
      <c r="F55" s="79"/>
      <c r="G55" s="79"/>
      <c r="H55" s="79"/>
      <c r="I55" s="79"/>
      <c r="J55" s="79"/>
      <c r="K55" s="79"/>
      <c r="L55" s="79"/>
      <c r="M55" s="79"/>
      <c r="N55" s="79"/>
      <c r="O55" s="79">
        <v>0</v>
      </c>
    </row>
    <row r="56" spans="1:15" x14ac:dyDescent="0.3">
      <c r="A56" s="1"/>
      <c r="B56" s="77" t="s">
        <v>617</v>
      </c>
      <c r="C56" s="77" t="s">
        <v>1032</v>
      </c>
      <c r="D56" s="77" t="s">
        <v>33</v>
      </c>
      <c r="E56" s="78" t="s">
        <v>586</v>
      </c>
      <c r="F56" s="79">
        <v>934.6</v>
      </c>
      <c r="G56" s="79">
        <v>798.5</v>
      </c>
      <c r="H56" s="79">
        <v>944.7</v>
      </c>
      <c r="I56" s="79">
        <v>582.04999999999995</v>
      </c>
      <c r="J56" s="79">
        <v>737.9</v>
      </c>
      <c r="K56" s="79">
        <v>830.43</v>
      </c>
      <c r="L56" s="79">
        <v>1055.95</v>
      </c>
      <c r="M56" s="79">
        <v>903.75</v>
      </c>
      <c r="N56" s="79">
        <v>954.7</v>
      </c>
      <c r="O56" s="79">
        <v>7742.58</v>
      </c>
    </row>
    <row r="57" spans="1:15" x14ac:dyDescent="0.3">
      <c r="A57" s="1"/>
      <c r="B57" s="77" t="s">
        <v>617</v>
      </c>
      <c r="C57" s="77" t="s">
        <v>1033</v>
      </c>
      <c r="D57" s="77" t="s">
        <v>33</v>
      </c>
      <c r="E57" s="78" t="s">
        <v>586</v>
      </c>
      <c r="F57" s="79">
        <v>387.3</v>
      </c>
      <c r="G57" s="79">
        <v>237.25</v>
      </c>
      <c r="H57" s="79">
        <v>72.650000000000006</v>
      </c>
      <c r="I57" s="79">
        <v>139.35</v>
      </c>
      <c r="J57" s="79">
        <v>133.65</v>
      </c>
      <c r="K57" s="79">
        <v>141.67500000000001</v>
      </c>
      <c r="L57" s="79">
        <v>222.05</v>
      </c>
      <c r="M57" s="79">
        <v>279.2</v>
      </c>
      <c r="N57" s="79">
        <v>549.20000000000005</v>
      </c>
      <c r="O57" s="79">
        <v>2162.3249999999998</v>
      </c>
    </row>
    <row r="58" spans="1:15" x14ac:dyDescent="0.3">
      <c r="A58" s="1"/>
      <c r="B58" s="77" t="s">
        <v>271</v>
      </c>
      <c r="C58" s="77" t="s">
        <v>1164</v>
      </c>
      <c r="D58" s="77" t="s">
        <v>33</v>
      </c>
      <c r="E58" s="78" t="s">
        <v>586</v>
      </c>
      <c r="F58" s="79">
        <v>2295.8000000000002</v>
      </c>
      <c r="G58" s="79">
        <v>1692.4</v>
      </c>
      <c r="H58" s="79">
        <v>2062.65</v>
      </c>
      <c r="I58" s="79">
        <v>1560.05</v>
      </c>
      <c r="J58" s="79">
        <v>1078.2</v>
      </c>
      <c r="K58" s="79">
        <v>1353.7650000000001</v>
      </c>
      <c r="L58" s="79">
        <v>1255.4000000000001</v>
      </c>
      <c r="M58" s="79">
        <v>1225.5999999999999</v>
      </c>
      <c r="N58" s="79">
        <v>1134.5</v>
      </c>
      <c r="O58" s="79">
        <v>13658.365</v>
      </c>
    </row>
    <row r="59" spans="1:15" x14ac:dyDescent="0.3">
      <c r="A59" s="1"/>
      <c r="B59" s="77" t="s">
        <v>74</v>
      </c>
      <c r="C59" s="77" t="s">
        <v>1037</v>
      </c>
      <c r="D59" s="77" t="s">
        <v>1165</v>
      </c>
      <c r="E59" s="78" t="s">
        <v>586</v>
      </c>
      <c r="F59" s="79">
        <v>1518.65</v>
      </c>
      <c r="G59" s="79">
        <v>974.25</v>
      </c>
      <c r="H59" s="79">
        <v>963.95</v>
      </c>
      <c r="I59" s="79">
        <v>320.45</v>
      </c>
      <c r="J59" s="79">
        <v>381</v>
      </c>
      <c r="K59" s="79">
        <v>1175.0050000000001</v>
      </c>
      <c r="L59" s="79">
        <v>1762.15</v>
      </c>
      <c r="M59" s="79">
        <v>1410.45</v>
      </c>
      <c r="N59" s="79">
        <v>1933.5</v>
      </c>
      <c r="O59" s="79">
        <v>10439.405000000001</v>
      </c>
    </row>
    <row r="60" spans="1:15" x14ac:dyDescent="0.3">
      <c r="A60" s="1"/>
      <c r="B60" s="77" t="s">
        <v>74</v>
      </c>
      <c r="C60" s="77" t="s">
        <v>1037</v>
      </c>
      <c r="D60" s="77" t="s">
        <v>1166</v>
      </c>
      <c r="E60" s="78" t="s">
        <v>586</v>
      </c>
      <c r="F60" s="79">
        <v>2026.75</v>
      </c>
      <c r="G60" s="79">
        <v>1514.1</v>
      </c>
      <c r="H60" s="79">
        <v>1447.05</v>
      </c>
      <c r="I60" s="79">
        <v>661.2</v>
      </c>
      <c r="J60" s="79">
        <v>805.1</v>
      </c>
      <c r="K60" s="79">
        <v>1920.9349999999999</v>
      </c>
      <c r="L60" s="79">
        <v>1981.25</v>
      </c>
      <c r="M60" s="79">
        <v>1829.65</v>
      </c>
      <c r="N60" s="79">
        <v>2159.4499999999998</v>
      </c>
      <c r="O60" s="79">
        <v>14345.485000000001</v>
      </c>
    </row>
    <row r="61" spans="1:15" x14ac:dyDescent="0.3">
      <c r="A61" s="1"/>
      <c r="B61" s="77" t="s">
        <v>74</v>
      </c>
      <c r="C61" s="77" t="s">
        <v>1167</v>
      </c>
      <c r="D61" s="77" t="s">
        <v>1168</v>
      </c>
      <c r="E61" s="78" t="s">
        <v>586</v>
      </c>
      <c r="F61" s="79">
        <v>221.6</v>
      </c>
      <c r="G61" s="79">
        <v>127.25</v>
      </c>
      <c r="H61" s="79">
        <v>127.65</v>
      </c>
      <c r="I61" s="79">
        <v>20.7</v>
      </c>
      <c r="J61" s="79">
        <v>31.85</v>
      </c>
      <c r="K61" s="79">
        <v>164.63499999999999</v>
      </c>
      <c r="L61" s="79">
        <v>220.35</v>
      </c>
      <c r="M61" s="79">
        <v>164.55</v>
      </c>
      <c r="N61" s="79">
        <v>261</v>
      </c>
      <c r="O61" s="79">
        <v>1339.585</v>
      </c>
    </row>
    <row r="62" spans="1:15" x14ac:dyDescent="0.3">
      <c r="A62" s="1"/>
      <c r="B62" s="77" t="s">
        <v>74</v>
      </c>
      <c r="C62" s="77" t="s">
        <v>1167</v>
      </c>
      <c r="D62" s="77" t="s">
        <v>1169</v>
      </c>
      <c r="E62" s="78" t="s">
        <v>586</v>
      </c>
      <c r="F62" s="79">
        <v>136.44999999999999</v>
      </c>
      <c r="G62" s="79">
        <v>83.4</v>
      </c>
      <c r="H62" s="79">
        <v>78.400000000000006</v>
      </c>
      <c r="I62" s="79">
        <v>9.3000000000000007</v>
      </c>
      <c r="J62" s="79">
        <v>14</v>
      </c>
      <c r="K62" s="79">
        <v>79.555000000000007</v>
      </c>
      <c r="L62" s="79">
        <v>181.1</v>
      </c>
      <c r="M62" s="79">
        <v>112.25</v>
      </c>
      <c r="N62" s="79">
        <v>177.15</v>
      </c>
      <c r="O62" s="79">
        <v>871.60500000000002</v>
      </c>
    </row>
    <row r="63" spans="1:15" x14ac:dyDescent="0.3">
      <c r="A63" s="1"/>
      <c r="B63" s="77" t="s">
        <v>74</v>
      </c>
      <c r="C63" s="77" t="s">
        <v>975</v>
      </c>
      <c r="D63" s="77" t="s">
        <v>33</v>
      </c>
      <c r="E63" s="78" t="s">
        <v>583</v>
      </c>
      <c r="F63" s="79">
        <v>204.45</v>
      </c>
      <c r="G63" s="79">
        <v>200.4</v>
      </c>
      <c r="H63" s="79">
        <v>278.25</v>
      </c>
      <c r="I63" s="79">
        <v>146.5</v>
      </c>
      <c r="J63" s="79">
        <v>115.5</v>
      </c>
      <c r="K63" s="79">
        <v>117.845</v>
      </c>
      <c r="L63" s="79">
        <v>203.7</v>
      </c>
      <c r="M63" s="79"/>
      <c r="N63" s="79">
        <v>247.85</v>
      </c>
      <c r="O63" s="79">
        <v>1514.4949999999999</v>
      </c>
    </row>
    <row r="64" spans="1:15" x14ac:dyDescent="0.3">
      <c r="A64" s="1"/>
      <c r="B64" s="77" t="s">
        <v>74</v>
      </c>
      <c r="C64" s="77" t="s">
        <v>976</v>
      </c>
      <c r="D64" s="77" t="s">
        <v>33</v>
      </c>
      <c r="E64" s="78" t="s">
        <v>583</v>
      </c>
      <c r="F64" s="79">
        <v>3015.75</v>
      </c>
      <c r="G64" s="79">
        <v>3006.05</v>
      </c>
      <c r="H64" s="79">
        <v>2994</v>
      </c>
      <c r="I64" s="79">
        <v>2998.35</v>
      </c>
      <c r="J64" s="79">
        <v>2996.5</v>
      </c>
      <c r="K64" s="79">
        <v>2993.13</v>
      </c>
      <c r="L64" s="79">
        <v>2996.65</v>
      </c>
      <c r="M64" s="79">
        <v>2987.4</v>
      </c>
      <c r="N64" s="79">
        <v>2990</v>
      </c>
      <c r="O64" s="79">
        <v>26977.83</v>
      </c>
    </row>
    <row r="65" spans="1:15" x14ac:dyDescent="0.3">
      <c r="A65" s="1"/>
      <c r="B65" s="77" t="s">
        <v>74</v>
      </c>
      <c r="C65" s="77" t="s">
        <v>1170</v>
      </c>
      <c r="D65" s="77" t="s">
        <v>33</v>
      </c>
      <c r="E65" s="78" t="s">
        <v>585</v>
      </c>
      <c r="F65" s="79">
        <v>23.5</v>
      </c>
      <c r="G65" s="79">
        <v>186.5</v>
      </c>
      <c r="H65" s="79">
        <v>305.10000000000002</v>
      </c>
      <c r="I65" s="79">
        <v>401.05</v>
      </c>
      <c r="J65" s="79">
        <v>375.65</v>
      </c>
      <c r="K65" s="79">
        <v>13.05</v>
      </c>
      <c r="L65" s="79">
        <v>374.95</v>
      </c>
      <c r="M65" s="79">
        <v>392.85</v>
      </c>
      <c r="N65" s="79">
        <v>14.7</v>
      </c>
      <c r="O65" s="79">
        <v>2087.35</v>
      </c>
    </row>
    <row r="66" spans="1:15" x14ac:dyDescent="0.3">
      <c r="A66" s="1"/>
      <c r="B66" s="77" t="s">
        <v>74</v>
      </c>
      <c r="C66" s="77" t="s">
        <v>1038</v>
      </c>
      <c r="D66" s="77" t="s">
        <v>33</v>
      </c>
      <c r="E66" s="78" t="s">
        <v>585</v>
      </c>
      <c r="F66" s="79">
        <v>293.89999999999998</v>
      </c>
      <c r="G66" s="79">
        <v>278.89999999999998</v>
      </c>
      <c r="H66" s="79">
        <v>259.85000000000002</v>
      </c>
      <c r="I66" s="79">
        <v>270.8</v>
      </c>
      <c r="J66" s="79">
        <v>257.60000000000002</v>
      </c>
      <c r="K66" s="79">
        <v>273.89999999999998</v>
      </c>
      <c r="L66" s="79">
        <v>274.35000000000002</v>
      </c>
      <c r="M66" s="79">
        <v>283.5</v>
      </c>
      <c r="N66" s="79">
        <v>283.05</v>
      </c>
      <c r="O66" s="79">
        <v>2475.85</v>
      </c>
    </row>
    <row r="67" spans="1:15" x14ac:dyDescent="0.3">
      <c r="A67" s="1"/>
      <c r="B67" s="77" t="s">
        <v>74</v>
      </c>
      <c r="C67" s="77" t="s">
        <v>79</v>
      </c>
      <c r="D67" s="77" t="s">
        <v>1171</v>
      </c>
      <c r="E67" s="78" t="s">
        <v>584</v>
      </c>
      <c r="F67" s="79">
        <v>1739.2</v>
      </c>
      <c r="G67" s="79">
        <v>2700</v>
      </c>
      <c r="H67" s="79">
        <v>1692.4</v>
      </c>
      <c r="I67" s="79">
        <v>2934.15</v>
      </c>
      <c r="J67" s="79">
        <v>3696.75</v>
      </c>
      <c r="K67" s="79">
        <v>3631.5027799999998</v>
      </c>
      <c r="L67" s="79">
        <v>3053.35</v>
      </c>
      <c r="M67" s="79">
        <v>2965.3</v>
      </c>
      <c r="N67" s="79">
        <v>2890.05</v>
      </c>
      <c r="O67" s="79">
        <v>25302.70278</v>
      </c>
    </row>
    <row r="68" spans="1:15" x14ac:dyDescent="0.3">
      <c r="A68" s="1"/>
      <c r="B68" s="77" t="s">
        <v>74</v>
      </c>
      <c r="C68" s="77" t="s">
        <v>79</v>
      </c>
      <c r="D68" s="77" t="s">
        <v>1172</v>
      </c>
      <c r="E68" s="78" t="s">
        <v>584</v>
      </c>
      <c r="F68" s="79">
        <v>1527.85</v>
      </c>
      <c r="G68" s="79">
        <v>2436.1</v>
      </c>
      <c r="H68" s="79">
        <v>1442.45</v>
      </c>
      <c r="I68" s="79">
        <v>1503.35</v>
      </c>
      <c r="J68" s="79">
        <v>3690</v>
      </c>
      <c r="K68" s="79">
        <v>3628.0627800000002</v>
      </c>
      <c r="L68" s="79">
        <v>3046.55</v>
      </c>
      <c r="M68" s="79">
        <v>2959.35</v>
      </c>
      <c r="N68" s="79">
        <v>2885.8</v>
      </c>
      <c r="O68" s="79">
        <v>23119.512780000001</v>
      </c>
    </row>
    <row r="69" spans="1:15" x14ac:dyDescent="0.3">
      <c r="A69" s="1"/>
      <c r="B69" s="77" t="s">
        <v>74</v>
      </c>
      <c r="C69" s="77" t="s">
        <v>79</v>
      </c>
      <c r="D69" s="77" t="s">
        <v>338</v>
      </c>
      <c r="E69" s="78" t="s">
        <v>584</v>
      </c>
      <c r="F69" s="79">
        <v>3746.25</v>
      </c>
      <c r="G69" s="79">
        <v>3058.85</v>
      </c>
      <c r="H69" s="79">
        <v>1732.8</v>
      </c>
      <c r="I69" s="79">
        <v>3216.95</v>
      </c>
      <c r="J69" s="79">
        <v>3700</v>
      </c>
      <c r="K69" s="79">
        <v>3631.1077799999998</v>
      </c>
      <c r="L69" s="79">
        <v>3058.35</v>
      </c>
      <c r="M69" s="79">
        <v>2962.45</v>
      </c>
      <c r="N69" s="79">
        <v>2884.1</v>
      </c>
      <c r="O69" s="79">
        <v>27990.857779999998</v>
      </c>
    </row>
    <row r="70" spans="1:15" x14ac:dyDescent="0.3">
      <c r="A70" s="1"/>
      <c r="B70" s="77" t="s">
        <v>74</v>
      </c>
      <c r="C70" s="77" t="s">
        <v>79</v>
      </c>
      <c r="D70" s="77" t="s">
        <v>1142</v>
      </c>
      <c r="E70" s="78" t="s">
        <v>584</v>
      </c>
      <c r="F70" s="79">
        <v>2718.4</v>
      </c>
      <c r="G70" s="79">
        <v>4602.8500000000004</v>
      </c>
      <c r="H70" s="79">
        <v>876.5</v>
      </c>
      <c r="I70" s="79">
        <v>3345.35</v>
      </c>
      <c r="J70" s="79">
        <v>5824.9</v>
      </c>
      <c r="K70" s="79">
        <v>5739.8266700000004</v>
      </c>
      <c r="L70" s="79">
        <v>5192.1499999999996</v>
      </c>
      <c r="M70" s="79">
        <v>5032.05</v>
      </c>
      <c r="N70" s="79">
        <v>4999.45</v>
      </c>
      <c r="O70" s="79">
        <v>38331.476669999996</v>
      </c>
    </row>
    <row r="71" spans="1:15" x14ac:dyDescent="0.3">
      <c r="A71" s="1"/>
      <c r="B71" s="77" t="s">
        <v>74</v>
      </c>
      <c r="C71" s="77" t="s">
        <v>82</v>
      </c>
      <c r="D71" s="77" t="s">
        <v>292</v>
      </c>
      <c r="E71" s="78" t="s">
        <v>584</v>
      </c>
      <c r="F71" s="79">
        <v>160.35</v>
      </c>
      <c r="G71" s="79">
        <v>321.10000000000002</v>
      </c>
      <c r="H71" s="79">
        <v>445.85</v>
      </c>
      <c r="I71" s="79"/>
      <c r="J71" s="79">
        <v>558.75</v>
      </c>
      <c r="K71" s="79"/>
      <c r="L71" s="79"/>
      <c r="M71" s="79"/>
      <c r="N71" s="79"/>
      <c r="O71" s="79">
        <v>1486.05</v>
      </c>
    </row>
    <row r="72" spans="1:15" x14ac:dyDescent="0.3">
      <c r="A72" s="1"/>
      <c r="B72" s="77" t="s">
        <v>74</v>
      </c>
      <c r="C72" s="77" t="s">
        <v>82</v>
      </c>
      <c r="D72" s="77" t="s">
        <v>294</v>
      </c>
      <c r="E72" s="78" t="s">
        <v>584</v>
      </c>
      <c r="F72" s="79"/>
      <c r="G72" s="79"/>
      <c r="H72" s="79"/>
      <c r="I72" s="79"/>
      <c r="J72" s="79"/>
      <c r="K72" s="79"/>
      <c r="L72" s="79"/>
      <c r="M72" s="79"/>
      <c r="N72" s="79"/>
      <c r="O72" s="79">
        <v>0</v>
      </c>
    </row>
    <row r="73" spans="1:15" x14ac:dyDescent="0.3">
      <c r="A73" s="1"/>
      <c r="B73" s="77" t="s">
        <v>74</v>
      </c>
      <c r="C73" s="77" t="s">
        <v>1173</v>
      </c>
      <c r="D73" s="77" t="s">
        <v>292</v>
      </c>
      <c r="E73" s="78" t="s">
        <v>584</v>
      </c>
      <c r="F73" s="79"/>
      <c r="G73" s="79"/>
      <c r="H73" s="79"/>
      <c r="I73" s="79"/>
      <c r="J73" s="79"/>
      <c r="K73" s="79"/>
      <c r="L73" s="79"/>
      <c r="M73" s="79"/>
      <c r="N73" s="79"/>
      <c r="O73" s="79">
        <v>0</v>
      </c>
    </row>
    <row r="74" spans="1:15" x14ac:dyDescent="0.3">
      <c r="A74" s="1"/>
      <c r="B74" s="77" t="s">
        <v>74</v>
      </c>
      <c r="C74" s="77" t="s">
        <v>1173</v>
      </c>
      <c r="D74" s="77" t="s">
        <v>1174</v>
      </c>
      <c r="E74" s="78" t="s">
        <v>584</v>
      </c>
      <c r="F74" s="79"/>
      <c r="G74" s="79"/>
      <c r="H74" s="79"/>
      <c r="I74" s="79"/>
      <c r="J74" s="79"/>
      <c r="K74" s="79"/>
      <c r="L74" s="79"/>
      <c r="M74" s="79"/>
      <c r="N74" s="79"/>
      <c r="O74" s="79">
        <v>0</v>
      </c>
    </row>
    <row r="75" spans="1:15" x14ac:dyDescent="0.3">
      <c r="A75" s="1"/>
      <c r="B75" s="77" t="s">
        <v>74</v>
      </c>
      <c r="C75" s="77" t="s">
        <v>1173</v>
      </c>
      <c r="D75" s="77" t="s">
        <v>1175</v>
      </c>
      <c r="E75" s="78" t="s">
        <v>584</v>
      </c>
      <c r="F75" s="79"/>
      <c r="G75" s="79"/>
      <c r="H75" s="79"/>
      <c r="I75" s="79"/>
      <c r="J75" s="79"/>
      <c r="K75" s="79"/>
      <c r="L75" s="79"/>
      <c r="M75" s="79"/>
      <c r="N75" s="79"/>
      <c r="O75" s="79">
        <v>0</v>
      </c>
    </row>
    <row r="76" spans="1:15" x14ac:dyDescent="0.3">
      <c r="A76" s="1"/>
      <c r="B76" s="77" t="s">
        <v>74</v>
      </c>
      <c r="C76" s="77" t="s">
        <v>1176</v>
      </c>
      <c r="D76" s="77" t="s">
        <v>495</v>
      </c>
      <c r="E76" s="78" t="s">
        <v>584</v>
      </c>
      <c r="F76" s="79"/>
      <c r="G76" s="79"/>
      <c r="H76" s="79"/>
      <c r="I76" s="79"/>
      <c r="J76" s="79"/>
      <c r="K76" s="79"/>
      <c r="L76" s="79"/>
      <c r="M76" s="79"/>
      <c r="N76" s="79"/>
      <c r="O76" s="79">
        <v>0</v>
      </c>
    </row>
    <row r="77" spans="1:15" x14ac:dyDescent="0.3">
      <c r="A77" s="1"/>
      <c r="B77" s="77" t="s">
        <v>74</v>
      </c>
      <c r="C77" s="77" t="s">
        <v>1176</v>
      </c>
      <c r="D77" s="77" t="s">
        <v>500</v>
      </c>
      <c r="E77" s="78" t="s">
        <v>584</v>
      </c>
      <c r="F77" s="79"/>
      <c r="G77" s="79"/>
      <c r="H77" s="79"/>
      <c r="I77" s="79"/>
      <c r="J77" s="79"/>
      <c r="K77" s="79"/>
      <c r="L77" s="79"/>
      <c r="M77" s="79"/>
      <c r="N77" s="79"/>
      <c r="O77" s="79">
        <v>0</v>
      </c>
    </row>
    <row r="78" spans="1:15" x14ac:dyDescent="0.3">
      <c r="A78" s="1"/>
      <c r="B78" s="77" t="s">
        <v>74</v>
      </c>
      <c r="C78" s="77" t="s">
        <v>1176</v>
      </c>
      <c r="D78" s="77" t="s">
        <v>338</v>
      </c>
      <c r="E78" s="78" t="s">
        <v>584</v>
      </c>
      <c r="F78" s="79"/>
      <c r="G78" s="79"/>
      <c r="H78" s="79"/>
      <c r="I78" s="79"/>
      <c r="J78" s="79"/>
      <c r="K78" s="79"/>
      <c r="L78" s="79"/>
      <c r="M78" s="79"/>
      <c r="N78" s="79"/>
      <c r="O78" s="79">
        <v>0</v>
      </c>
    </row>
    <row r="79" spans="1:15" x14ac:dyDescent="0.3">
      <c r="A79" s="1"/>
      <c r="B79" s="77" t="s">
        <v>83</v>
      </c>
      <c r="C79" s="77" t="s">
        <v>84</v>
      </c>
      <c r="D79" s="77" t="s">
        <v>1177</v>
      </c>
      <c r="E79" s="78" t="s">
        <v>584</v>
      </c>
      <c r="F79" s="79">
        <v>3192.3</v>
      </c>
      <c r="G79" s="79">
        <v>3163.3</v>
      </c>
      <c r="H79" s="79">
        <v>3078.45</v>
      </c>
      <c r="I79" s="79">
        <v>3977.1</v>
      </c>
      <c r="J79" s="79">
        <v>4233.55</v>
      </c>
      <c r="K79" s="79">
        <v>4232.6333299999997</v>
      </c>
      <c r="L79" s="79">
        <v>3355.85</v>
      </c>
      <c r="M79" s="79">
        <v>4077.45</v>
      </c>
      <c r="N79" s="79">
        <v>4026.85</v>
      </c>
      <c r="O79" s="79">
        <v>33337.483330000003</v>
      </c>
    </row>
    <row r="80" spans="1:15" x14ac:dyDescent="0.3">
      <c r="A80" s="1"/>
      <c r="B80" s="77" t="s">
        <v>83</v>
      </c>
      <c r="C80" s="77" t="s">
        <v>84</v>
      </c>
      <c r="D80" s="77" t="s">
        <v>1178</v>
      </c>
      <c r="E80" s="78" t="s">
        <v>584</v>
      </c>
      <c r="F80" s="79">
        <v>3200.5</v>
      </c>
      <c r="G80" s="79">
        <v>3170.85</v>
      </c>
      <c r="H80" s="79">
        <v>3086.5</v>
      </c>
      <c r="I80" s="79">
        <v>3989.45</v>
      </c>
      <c r="J80" s="79">
        <v>4244</v>
      </c>
      <c r="K80" s="79">
        <v>4212.4333299999998</v>
      </c>
      <c r="L80" s="79">
        <v>3361.5</v>
      </c>
      <c r="M80" s="79">
        <v>4088.2</v>
      </c>
      <c r="N80" s="79">
        <v>4034.15</v>
      </c>
      <c r="O80" s="79">
        <v>33387.583330000001</v>
      </c>
    </row>
    <row r="81" spans="1:15" x14ac:dyDescent="0.3">
      <c r="A81" s="1"/>
      <c r="B81" s="77" t="s">
        <v>83</v>
      </c>
      <c r="C81" s="77" t="s">
        <v>84</v>
      </c>
      <c r="D81" s="77" t="s">
        <v>1179</v>
      </c>
      <c r="E81" s="78" t="s">
        <v>584</v>
      </c>
      <c r="F81" s="79">
        <v>3778.8</v>
      </c>
      <c r="G81" s="79">
        <v>3763.85</v>
      </c>
      <c r="H81" s="79">
        <v>3721.6</v>
      </c>
      <c r="I81" s="79">
        <v>4190.1000000000004</v>
      </c>
      <c r="J81" s="79">
        <v>4338.1000000000004</v>
      </c>
      <c r="K81" s="79">
        <v>4338.1033299999999</v>
      </c>
      <c r="L81" s="79">
        <v>3868.35</v>
      </c>
      <c r="M81" s="79">
        <v>4245.05</v>
      </c>
      <c r="N81" s="79">
        <v>4207.75</v>
      </c>
      <c r="O81" s="79">
        <v>36451.703329999997</v>
      </c>
    </row>
    <row r="82" spans="1:15" x14ac:dyDescent="0.3">
      <c r="A82" s="1"/>
      <c r="B82" s="77" t="s">
        <v>618</v>
      </c>
      <c r="C82" s="77" t="s">
        <v>977</v>
      </c>
      <c r="D82" s="77" t="s">
        <v>33</v>
      </c>
      <c r="E82" s="78" t="s">
        <v>583</v>
      </c>
      <c r="F82" s="79">
        <v>504</v>
      </c>
      <c r="G82" s="79">
        <v>502.25</v>
      </c>
      <c r="H82" s="79">
        <v>498.35</v>
      </c>
      <c r="I82" s="79">
        <v>504</v>
      </c>
      <c r="J82" s="79">
        <v>480.65</v>
      </c>
      <c r="K82" s="79">
        <v>429.77499999999998</v>
      </c>
      <c r="L82" s="79">
        <v>322.05</v>
      </c>
      <c r="M82" s="79">
        <v>359.9</v>
      </c>
      <c r="N82" s="79">
        <v>338.35</v>
      </c>
      <c r="O82" s="79">
        <v>3939.3249999999998</v>
      </c>
    </row>
    <row r="83" spans="1:15" x14ac:dyDescent="0.3">
      <c r="A83" s="1"/>
      <c r="B83" s="77" t="s">
        <v>618</v>
      </c>
      <c r="C83" s="77" t="s">
        <v>978</v>
      </c>
      <c r="D83" s="77" t="s">
        <v>33</v>
      </c>
      <c r="E83" s="78" t="s">
        <v>583</v>
      </c>
      <c r="F83" s="79">
        <v>170.25</v>
      </c>
      <c r="G83" s="79">
        <v>166.5</v>
      </c>
      <c r="H83" s="79">
        <v>187.25</v>
      </c>
      <c r="I83" s="79">
        <v>171.2</v>
      </c>
      <c r="J83" s="79">
        <v>159.55000000000001</v>
      </c>
      <c r="K83" s="79">
        <v>144.38</v>
      </c>
      <c r="L83" s="79">
        <v>133.9</v>
      </c>
      <c r="M83" s="79">
        <v>113.55</v>
      </c>
      <c r="N83" s="79">
        <v>134.44999999999999</v>
      </c>
      <c r="O83" s="79">
        <v>1381.03</v>
      </c>
    </row>
    <row r="84" spans="1:15" x14ac:dyDescent="0.3">
      <c r="A84" s="1"/>
      <c r="B84" s="77" t="s">
        <v>619</v>
      </c>
      <c r="C84" s="77" t="s">
        <v>979</v>
      </c>
      <c r="D84" s="77" t="s">
        <v>33</v>
      </c>
      <c r="E84" s="78" t="s">
        <v>583</v>
      </c>
      <c r="F84" s="79">
        <v>489.6</v>
      </c>
      <c r="G84" s="79">
        <v>489.6</v>
      </c>
      <c r="H84" s="79">
        <v>489.6</v>
      </c>
      <c r="I84" s="79">
        <v>477.8</v>
      </c>
      <c r="J84" s="79">
        <v>440.4</v>
      </c>
      <c r="K84" s="79">
        <v>418.41500000000002</v>
      </c>
      <c r="L84" s="79">
        <v>398.1</v>
      </c>
      <c r="M84" s="79">
        <v>402.4</v>
      </c>
      <c r="N84" s="79">
        <v>426.4</v>
      </c>
      <c r="O84" s="79">
        <v>4032.3150000000001</v>
      </c>
    </row>
    <row r="85" spans="1:15" x14ac:dyDescent="0.3">
      <c r="A85" s="1"/>
      <c r="B85" s="77" t="s">
        <v>619</v>
      </c>
      <c r="C85" s="77" t="s">
        <v>980</v>
      </c>
      <c r="D85" s="77" t="s">
        <v>33</v>
      </c>
      <c r="E85" s="78" t="s">
        <v>583</v>
      </c>
      <c r="F85" s="79">
        <v>489.6</v>
      </c>
      <c r="G85" s="79">
        <v>489.6</v>
      </c>
      <c r="H85" s="79">
        <v>489.6</v>
      </c>
      <c r="I85" s="79">
        <v>484.4</v>
      </c>
      <c r="J85" s="79">
        <v>461.15</v>
      </c>
      <c r="K85" s="79">
        <v>454.36</v>
      </c>
      <c r="L85" s="79">
        <v>422.25</v>
      </c>
      <c r="M85" s="79">
        <v>423.65</v>
      </c>
      <c r="N85" s="79">
        <v>450.15</v>
      </c>
      <c r="O85" s="79">
        <v>4164.76</v>
      </c>
    </row>
    <row r="86" spans="1:15" x14ac:dyDescent="0.3">
      <c r="A86" s="1"/>
      <c r="B86" s="77" t="s">
        <v>619</v>
      </c>
      <c r="C86" s="77" t="s">
        <v>981</v>
      </c>
      <c r="D86" s="77" t="s">
        <v>33</v>
      </c>
      <c r="E86" s="78" t="s">
        <v>583</v>
      </c>
      <c r="F86" s="79">
        <v>480</v>
      </c>
      <c r="G86" s="79">
        <v>480</v>
      </c>
      <c r="H86" s="79">
        <v>480</v>
      </c>
      <c r="I86" s="79">
        <v>476.65</v>
      </c>
      <c r="J86" s="79">
        <v>460.05</v>
      </c>
      <c r="K86" s="79">
        <v>425.5</v>
      </c>
      <c r="L86" s="79">
        <v>425.2</v>
      </c>
      <c r="M86" s="79">
        <v>403.5</v>
      </c>
      <c r="N86" s="79">
        <v>446.45</v>
      </c>
      <c r="O86" s="79">
        <v>4077.35</v>
      </c>
    </row>
    <row r="87" spans="1:15" x14ac:dyDescent="0.3">
      <c r="A87" s="1"/>
      <c r="B87" s="77" t="s">
        <v>619</v>
      </c>
      <c r="C87" s="77" t="s">
        <v>982</v>
      </c>
      <c r="D87" s="77" t="s">
        <v>33</v>
      </c>
      <c r="E87" s="78" t="s">
        <v>583</v>
      </c>
      <c r="F87" s="79">
        <v>181.95</v>
      </c>
      <c r="G87" s="79">
        <v>176.2</v>
      </c>
      <c r="H87" s="79">
        <v>178.2</v>
      </c>
      <c r="I87" s="79">
        <v>175.45</v>
      </c>
      <c r="J87" s="79">
        <v>170.35</v>
      </c>
      <c r="K87" s="79">
        <v>175.5</v>
      </c>
      <c r="L87" s="79">
        <v>176.15</v>
      </c>
      <c r="M87" s="79">
        <v>165.4</v>
      </c>
      <c r="N87" s="79">
        <v>166.6</v>
      </c>
      <c r="O87" s="79">
        <v>1565.8</v>
      </c>
    </row>
    <row r="88" spans="1:15" x14ac:dyDescent="0.3">
      <c r="A88" s="1"/>
      <c r="B88" s="77" t="s">
        <v>624</v>
      </c>
      <c r="C88" s="77" t="s">
        <v>1180</v>
      </c>
      <c r="D88" s="77" t="s">
        <v>1181</v>
      </c>
      <c r="E88" s="78" t="s">
        <v>584</v>
      </c>
      <c r="F88" s="79"/>
      <c r="G88" s="79"/>
      <c r="H88" s="79"/>
      <c r="I88" s="79"/>
      <c r="J88" s="79"/>
      <c r="K88" s="79"/>
      <c r="L88" s="79"/>
      <c r="M88" s="79"/>
      <c r="N88" s="79"/>
      <c r="O88" s="79">
        <v>0</v>
      </c>
    </row>
    <row r="89" spans="1:15" x14ac:dyDescent="0.3">
      <c r="A89" s="1"/>
      <c r="B89" s="77" t="s">
        <v>624</v>
      </c>
      <c r="C89" s="77" t="s">
        <v>1180</v>
      </c>
      <c r="D89" s="77" t="s">
        <v>1182</v>
      </c>
      <c r="E89" s="78" t="s">
        <v>584</v>
      </c>
      <c r="F89" s="79"/>
      <c r="G89" s="79"/>
      <c r="H89" s="79"/>
      <c r="I89" s="79"/>
      <c r="J89" s="79"/>
      <c r="K89" s="79"/>
      <c r="L89" s="79"/>
      <c r="M89" s="79"/>
      <c r="N89" s="79"/>
      <c r="O89" s="79">
        <v>0</v>
      </c>
    </row>
    <row r="90" spans="1:15" x14ac:dyDescent="0.3">
      <c r="A90" s="1"/>
      <c r="B90" s="77" t="s">
        <v>598</v>
      </c>
      <c r="C90" s="77" t="s">
        <v>1183</v>
      </c>
      <c r="D90" s="77" t="s">
        <v>1183</v>
      </c>
      <c r="E90" s="78" t="s">
        <v>585</v>
      </c>
      <c r="F90" s="79">
        <v>664.3</v>
      </c>
      <c r="G90" s="79">
        <v>670.65</v>
      </c>
      <c r="H90" s="79">
        <v>549.15</v>
      </c>
      <c r="I90" s="79">
        <v>632.5</v>
      </c>
      <c r="J90" s="79">
        <v>636.85</v>
      </c>
      <c r="K90" s="79">
        <v>628.1</v>
      </c>
      <c r="L90" s="79">
        <v>592.6</v>
      </c>
      <c r="M90" s="79">
        <v>454.3</v>
      </c>
      <c r="N90" s="79">
        <v>636.4</v>
      </c>
      <c r="O90" s="79">
        <v>5464.85</v>
      </c>
    </row>
    <row r="91" spans="1:15" x14ac:dyDescent="0.3">
      <c r="A91" s="1"/>
      <c r="B91" s="77" t="s">
        <v>301</v>
      </c>
      <c r="C91" s="77" t="s">
        <v>1045</v>
      </c>
      <c r="D91" s="77" t="s">
        <v>33</v>
      </c>
      <c r="E91" s="78" t="s">
        <v>586</v>
      </c>
      <c r="F91" s="79">
        <v>131.9</v>
      </c>
      <c r="G91" s="79">
        <v>120.9</v>
      </c>
      <c r="H91" s="79">
        <v>120.3</v>
      </c>
      <c r="I91" s="79">
        <v>166.8</v>
      </c>
      <c r="J91" s="79">
        <v>168.8</v>
      </c>
      <c r="K91" s="79">
        <v>180.80500000000001</v>
      </c>
      <c r="L91" s="79">
        <v>156.1</v>
      </c>
      <c r="M91" s="79">
        <v>76.05</v>
      </c>
      <c r="N91" s="79">
        <v>222.15</v>
      </c>
      <c r="O91" s="79">
        <v>1343.8050000000001</v>
      </c>
    </row>
    <row r="92" spans="1:15" x14ac:dyDescent="0.3">
      <c r="A92" s="1"/>
      <c r="B92" s="77" t="s">
        <v>599</v>
      </c>
      <c r="C92" s="77" t="s">
        <v>1046</v>
      </c>
      <c r="D92" s="77" t="s">
        <v>33</v>
      </c>
      <c r="E92" s="78" t="s">
        <v>586</v>
      </c>
      <c r="F92" s="79">
        <v>259.10000000000002</v>
      </c>
      <c r="G92" s="79">
        <v>249.25</v>
      </c>
      <c r="H92" s="79">
        <v>239.3</v>
      </c>
      <c r="I92" s="79">
        <v>320.95</v>
      </c>
      <c r="J92" s="79">
        <v>323.64999999999998</v>
      </c>
      <c r="K92" s="79">
        <v>284.185</v>
      </c>
      <c r="L92" s="79">
        <v>218.75</v>
      </c>
      <c r="M92" s="79">
        <v>79.8</v>
      </c>
      <c r="N92" s="79">
        <v>240.3</v>
      </c>
      <c r="O92" s="79">
        <v>2215.2849999999999</v>
      </c>
    </row>
    <row r="93" spans="1:15" x14ac:dyDescent="0.3">
      <c r="A93" s="1"/>
      <c r="B93" s="77" t="s">
        <v>606</v>
      </c>
      <c r="C93" s="77" t="s">
        <v>983</v>
      </c>
      <c r="D93" s="77" t="s">
        <v>1154</v>
      </c>
      <c r="E93" s="78" t="s">
        <v>583</v>
      </c>
      <c r="F93" s="79">
        <v>70.900000000000006</v>
      </c>
      <c r="G93" s="79">
        <v>76.55</v>
      </c>
      <c r="H93" s="79">
        <v>79.599999999999994</v>
      </c>
      <c r="I93" s="79">
        <v>80.650000000000006</v>
      </c>
      <c r="J93" s="79">
        <v>77.599999999999994</v>
      </c>
      <c r="K93" s="79">
        <v>78.349999999999994</v>
      </c>
      <c r="L93" s="79">
        <v>77.05</v>
      </c>
      <c r="M93" s="79">
        <v>76.75</v>
      </c>
      <c r="N93" s="79">
        <v>74.349999999999994</v>
      </c>
      <c r="O93" s="79">
        <v>691.8</v>
      </c>
    </row>
    <row r="94" spans="1:15" x14ac:dyDescent="0.3">
      <c r="A94" s="1"/>
      <c r="B94" s="77" t="s">
        <v>590</v>
      </c>
      <c r="C94" s="77" t="s">
        <v>984</v>
      </c>
      <c r="D94" s="77" t="s">
        <v>33</v>
      </c>
      <c r="E94" s="78" t="s">
        <v>583</v>
      </c>
      <c r="F94" s="79">
        <v>451.1</v>
      </c>
      <c r="G94" s="79">
        <v>450.3</v>
      </c>
      <c r="H94" s="79">
        <v>449.45</v>
      </c>
      <c r="I94" s="79">
        <v>449.1</v>
      </c>
      <c r="J94" s="79">
        <v>449.7</v>
      </c>
      <c r="K94" s="79">
        <v>451.56</v>
      </c>
      <c r="L94" s="79">
        <v>447.8</v>
      </c>
      <c r="M94" s="79">
        <v>446.85</v>
      </c>
      <c r="N94" s="79">
        <v>448.95</v>
      </c>
      <c r="O94" s="79">
        <v>4044.81</v>
      </c>
    </row>
    <row r="95" spans="1:15" x14ac:dyDescent="0.3">
      <c r="A95" s="1"/>
      <c r="B95" s="77" t="s">
        <v>311</v>
      </c>
      <c r="C95" s="77" t="s">
        <v>985</v>
      </c>
      <c r="D95" s="77" t="s">
        <v>33</v>
      </c>
      <c r="E95" s="78" t="s">
        <v>583</v>
      </c>
      <c r="F95" s="79">
        <v>146.4</v>
      </c>
      <c r="G95" s="79">
        <v>140.15</v>
      </c>
      <c r="H95" s="79">
        <v>136.80000000000001</v>
      </c>
      <c r="I95" s="79">
        <v>136.80000000000001</v>
      </c>
      <c r="J95" s="79">
        <v>136.80000000000001</v>
      </c>
      <c r="K95" s="79">
        <v>136.80000000000001</v>
      </c>
      <c r="L95" s="79">
        <v>136.80000000000001</v>
      </c>
      <c r="M95" s="79">
        <v>136.80000000000001</v>
      </c>
      <c r="N95" s="79">
        <v>136.80000000000001</v>
      </c>
      <c r="O95" s="79">
        <v>1244.1500000000001</v>
      </c>
    </row>
    <row r="96" spans="1:15" x14ac:dyDescent="0.3">
      <c r="A96" s="1"/>
      <c r="B96" s="77" t="s">
        <v>86</v>
      </c>
      <c r="C96" s="77" t="s">
        <v>986</v>
      </c>
      <c r="D96" s="77" t="s">
        <v>33</v>
      </c>
      <c r="E96" s="78" t="s">
        <v>583</v>
      </c>
      <c r="F96" s="79">
        <v>3558.75</v>
      </c>
      <c r="G96" s="79">
        <v>3747.5</v>
      </c>
      <c r="H96" s="79">
        <v>3738.95</v>
      </c>
      <c r="I96" s="79">
        <v>3758.6</v>
      </c>
      <c r="J96" s="79">
        <v>3752.05</v>
      </c>
      <c r="K96" s="79">
        <v>3730.94</v>
      </c>
      <c r="L96" s="79">
        <v>3776.1</v>
      </c>
      <c r="M96" s="79">
        <v>3746.9</v>
      </c>
      <c r="N96" s="79">
        <v>3756.6</v>
      </c>
      <c r="O96" s="79">
        <v>33566.39</v>
      </c>
    </row>
    <row r="97" spans="1:15" x14ac:dyDescent="0.3">
      <c r="A97" s="1"/>
      <c r="B97" s="77" t="s">
        <v>594</v>
      </c>
      <c r="C97" s="77" t="s">
        <v>1184</v>
      </c>
      <c r="D97" s="77" t="s">
        <v>33</v>
      </c>
      <c r="E97" s="78" t="s">
        <v>584</v>
      </c>
      <c r="F97" s="79"/>
      <c r="G97" s="79">
        <v>0.9</v>
      </c>
      <c r="H97" s="79"/>
      <c r="I97" s="79">
        <v>7.95</v>
      </c>
      <c r="J97" s="79"/>
      <c r="K97" s="79"/>
      <c r="L97" s="79"/>
      <c r="M97" s="79"/>
      <c r="N97" s="79"/>
      <c r="O97" s="79">
        <v>8.85</v>
      </c>
    </row>
    <row r="98" spans="1:15" x14ac:dyDescent="0.3">
      <c r="A98" s="1"/>
      <c r="B98" s="77" t="s">
        <v>594</v>
      </c>
      <c r="C98" s="77" t="s">
        <v>1185</v>
      </c>
      <c r="D98" s="77" t="s">
        <v>33</v>
      </c>
      <c r="E98" s="78" t="s">
        <v>584</v>
      </c>
      <c r="F98" s="79"/>
      <c r="G98" s="79">
        <v>0.75</v>
      </c>
      <c r="H98" s="79"/>
      <c r="I98" s="79"/>
      <c r="J98" s="79"/>
      <c r="K98" s="79"/>
      <c r="L98" s="79"/>
      <c r="M98" s="79"/>
      <c r="N98" s="79"/>
      <c r="O98" s="79">
        <v>0.75</v>
      </c>
    </row>
    <row r="99" spans="1:15" x14ac:dyDescent="0.3">
      <c r="A99" s="1"/>
      <c r="B99" s="77" t="s">
        <v>314</v>
      </c>
      <c r="C99" s="77" t="s">
        <v>987</v>
      </c>
      <c r="D99" s="77" t="s">
        <v>33</v>
      </c>
      <c r="E99" s="78" t="s">
        <v>583</v>
      </c>
      <c r="F99" s="79">
        <v>1037.6500000000001</v>
      </c>
      <c r="G99" s="79">
        <v>1160.5999999999999</v>
      </c>
      <c r="H99" s="79">
        <v>1160.5999999999999</v>
      </c>
      <c r="I99" s="79">
        <v>1160.5</v>
      </c>
      <c r="J99" s="79">
        <v>1135.5999999999999</v>
      </c>
      <c r="K99" s="79">
        <v>1148.7049999999999</v>
      </c>
      <c r="L99" s="79">
        <v>1158.05</v>
      </c>
      <c r="M99" s="79">
        <v>1153</v>
      </c>
      <c r="N99" s="79">
        <v>1154.2</v>
      </c>
      <c r="O99" s="79">
        <v>10268.905000000001</v>
      </c>
    </row>
    <row r="100" spans="1:15" x14ac:dyDescent="0.3">
      <c r="A100" s="1"/>
      <c r="B100" s="77" t="s">
        <v>317</v>
      </c>
      <c r="C100" s="77" t="s">
        <v>988</v>
      </c>
      <c r="D100" s="77" t="s">
        <v>33</v>
      </c>
      <c r="E100" s="78" t="s">
        <v>583</v>
      </c>
      <c r="F100" s="79">
        <v>73.05</v>
      </c>
      <c r="G100" s="79">
        <v>77.95</v>
      </c>
      <c r="H100" s="79">
        <v>77.849999999999994</v>
      </c>
      <c r="I100" s="79">
        <v>76.8</v>
      </c>
      <c r="J100" s="79">
        <v>76.75</v>
      </c>
      <c r="K100" s="79">
        <v>71.959999999999994</v>
      </c>
      <c r="L100" s="79">
        <v>75.45</v>
      </c>
      <c r="M100" s="79">
        <v>75.5</v>
      </c>
      <c r="N100" s="79">
        <v>74.25</v>
      </c>
      <c r="O100" s="79">
        <v>679.56</v>
      </c>
    </row>
    <row r="101" spans="1:15" x14ac:dyDescent="0.3">
      <c r="A101" s="1"/>
      <c r="B101" s="77" t="s">
        <v>330</v>
      </c>
      <c r="C101" s="77" t="s">
        <v>1186</v>
      </c>
      <c r="D101" s="77" t="s">
        <v>33</v>
      </c>
      <c r="E101" s="78" t="s">
        <v>585</v>
      </c>
      <c r="F101" s="79">
        <v>1986.35</v>
      </c>
      <c r="G101" s="79">
        <v>1950.65</v>
      </c>
      <c r="H101" s="79">
        <v>1712.25</v>
      </c>
      <c r="I101" s="79">
        <v>2037.7</v>
      </c>
      <c r="J101" s="79">
        <v>1737.9</v>
      </c>
      <c r="K101" s="79">
        <v>1991.7</v>
      </c>
      <c r="L101" s="79">
        <v>2051.6999999999998</v>
      </c>
      <c r="M101" s="79">
        <v>1648.35</v>
      </c>
      <c r="N101" s="79">
        <v>2047.4</v>
      </c>
      <c r="O101" s="79">
        <v>17164</v>
      </c>
    </row>
    <row r="102" spans="1:15" x14ac:dyDescent="0.3">
      <c r="A102" s="1"/>
      <c r="B102" s="77" t="s">
        <v>22</v>
      </c>
      <c r="C102" s="77" t="s">
        <v>89</v>
      </c>
      <c r="D102" s="77" t="s">
        <v>33</v>
      </c>
      <c r="E102" s="78" t="s">
        <v>583</v>
      </c>
      <c r="F102" s="79">
        <v>12096.9</v>
      </c>
      <c r="G102" s="79">
        <v>13374.45</v>
      </c>
      <c r="H102" s="79">
        <v>12452.65</v>
      </c>
      <c r="I102" s="79">
        <v>13369.25</v>
      </c>
      <c r="J102" s="79">
        <v>13400.1</v>
      </c>
      <c r="K102" s="79">
        <v>13400.26</v>
      </c>
      <c r="L102" s="79">
        <v>13369.6</v>
      </c>
      <c r="M102" s="79">
        <v>13334.85</v>
      </c>
      <c r="N102" s="79">
        <v>13320.6</v>
      </c>
      <c r="O102" s="79">
        <v>118118.66</v>
      </c>
    </row>
    <row r="103" spans="1:15" x14ac:dyDescent="0.3">
      <c r="A103" s="1"/>
      <c r="B103" s="77" t="s">
        <v>22</v>
      </c>
      <c r="C103" s="77" t="s">
        <v>1187</v>
      </c>
      <c r="D103" s="77" t="s">
        <v>33</v>
      </c>
      <c r="E103" s="78" t="s">
        <v>585</v>
      </c>
      <c r="F103" s="79">
        <v>1575.8</v>
      </c>
      <c r="G103" s="79">
        <v>1589.65</v>
      </c>
      <c r="H103" s="79">
        <v>1296</v>
      </c>
      <c r="I103" s="79">
        <v>1606.05</v>
      </c>
      <c r="J103" s="79">
        <v>1350.9</v>
      </c>
      <c r="K103" s="79">
        <v>1561.45</v>
      </c>
      <c r="L103" s="79">
        <v>1597.5</v>
      </c>
      <c r="M103" s="79">
        <v>1247.55</v>
      </c>
      <c r="N103" s="79">
        <v>1581.45</v>
      </c>
      <c r="O103" s="79">
        <v>13406.35</v>
      </c>
    </row>
    <row r="104" spans="1:15" x14ac:dyDescent="0.3">
      <c r="A104" s="1"/>
      <c r="B104" s="77" t="s">
        <v>22</v>
      </c>
      <c r="C104" s="77" t="s">
        <v>1188</v>
      </c>
      <c r="D104" s="77" t="s">
        <v>33</v>
      </c>
      <c r="E104" s="78" t="s">
        <v>585</v>
      </c>
      <c r="F104" s="79">
        <v>800.75</v>
      </c>
      <c r="G104" s="79">
        <v>794.05</v>
      </c>
      <c r="H104" s="79">
        <v>663.2</v>
      </c>
      <c r="I104" s="79">
        <v>797.7</v>
      </c>
      <c r="J104" s="79">
        <v>686.4</v>
      </c>
      <c r="K104" s="79">
        <v>790.45</v>
      </c>
      <c r="L104" s="79">
        <v>799.55</v>
      </c>
      <c r="M104" s="79">
        <v>627.65</v>
      </c>
      <c r="N104" s="79">
        <v>804.65</v>
      </c>
      <c r="O104" s="79">
        <v>6764.4</v>
      </c>
    </row>
    <row r="105" spans="1:15" x14ac:dyDescent="0.3">
      <c r="A105" s="1"/>
      <c r="B105" s="77" t="s">
        <v>22</v>
      </c>
      <c r="C105" s="77" t="s">
        <v>95</v>
      </c>
      <c r="D105" s="77" t="s">
        <v>1171</v>
      </c>
      <c r="E105" s="78" t="s">
        <v>584</v>
      </c>
      <c r="F105" s="79">
        <v>3025.9</v>
      </c>
      <c r="G105" s="79">
        <v>3039.2</v>
      </c>
      <c r="H105" s="79">
        <v>3704.1</v>
      </c>
      <c r="I105" s="79">
        <v>4223.3999999999996</v>
      </c>
      <c r="J105" s="79">
        <v>4114</v>
      </c>
      <c r="K105" s="79">
        <v>3723.2116649999998</v>
      </c>
      <c r="L105" s="79">
        <v>2920.2</v>
      </c>
      <c r="M105" s="79">
        <v>3027.65</v>
      </c>
      <c r="N105" s="79">
        <v>3052</v>
      </c>
      <c r="O105" s="79">
        <v>30829.661665</v>
      </c>
    </row>
    <row r="106" spans="1:15" x14ac:dyDescent="0.3">
      <c r="A106" s="1"/>
      <c r="B106" s="77" t="s">
        <v>22</v>
      </c>
      <c r="C106" s="77" t="s">
        <v>95</v>
      </c>
      <c r="D106" s="77" t="s">
        <v>1172</v>
      </c>
      <c r="E106" s="78" t="s">
        <v>584</v>
      </c>
      <c r="F106" s="79">
        <v>3214.2</v>
      </c>
      <c r="G106" s="79">
        <v>3199.8</v>
      </c>
      <c r="H106" s="79">
        <v>4046.7</v>
      </c>
      <c r="I106" s="79">
        <v>4728</v>
      </c>
      <c r="J106" s="79">
        <v>4502.7</v>
      </c>
      <c r="K106" s="79">
        <v>4018.826665</v>
      </c>
      <c r="L106" s="79">
        <v>3030.9</v>
      </c>
      <c r="M106" s="79">
        <v>3117.9</v>
      </c>
      <c r="N106" s="79">
        <v>3176.85</v>
      </c>
      <c r="O106" s="79">
        <v>33035.876665000003</v>
      </c>
    </row>
    <row r="107" spans="1:15" x14ac:dyDescent="0.3">
      <c r="A107" s="1"/>
      <c r="B107" s="77" t="s">
        <v>22</v>
      </c>
      <c r="C107" s="77" t="s">
        <v>95</v>
      </c>
      <c r="D107" s="77" t="s">
        <v>338</v>
      </c>
      <c r="E107" s="78" t="s">
        <v>584</v>
      </c>
      <c r="F107" s="79"/>
      <c r="G107" s="79"/>
      <c r="H107" s="79"/>
      <c r="I107" s="79"/>
      <c r="J107" s="79"/>
      <c r="K107" s="79"/>
      <c r="L107" s="79"/>
      <c r="M107" s="79"/>
      <c r="N107" s="79"/>
      <c r="O107" s="79">
        <v>0</v>
      </c>
    </row>
    <row r="108" spans="1:15" x14ac:dyDescent="0.3">
      <c r="A108" s="1"/>
      <c r="B108" s="77" t="s">
        <v>22</v>
      </c>
      <c r="C108" s="77" t="s">
        <v>95</v>
      </c>
      <c r="D108" s="77" t="s">
        <v>1142</v>
      </c>
      <c r="E108" s="78" t="s">
        <v>584</v>
      </c>
      <c r="F108" s="79">
        <v>3493.65</v>
      </c>
      <c r="G108" s="79">
        <v>3520.8</v>
      </c>
      <c r="H108" s="79">
        <v>4109.7</v>
      </c>
      <c r="I108" s="79">
        <v>4570.45</v>
      </c>
      <c r="J108" s="79">
        <v>4438.6000000000004</v>
      </c>
      <c r="K108" s="79">
        <v>4101.5566650000001</v>
      </c>
      <c r="L108" s="79">
        <v>3402.65</v>
      </c>
      <c r="M108" s="79">
        <v>3476.45</v>
      </c>
      <c r="N108" s="79">
        <v>3483.65</v>
      </c>
      <c r="O108" s="79">
        <v>34597.506665000001</v>
      </c>
    </row>
    <row r="109" spans="1:15" x14ac:dyDescent="0.3">
      <c r="A109" s="1"/>
      <c r="B109" s="77" t="s">
        <v>22</v>
      </c>
      <c r="C109" s="77" t="s">
        <v>99</v>
      </c>
      <c r="D109" s="77" t="s">
        <v>495</v>
      </c>
      <c r="E109" s="78" t="s">
        <v>584</v>
      </c>
      <c r="F109" s="79">
        <v>4140</v>
      </c>
      <c r="G109" s="79">
        <v>3870.6</v>
      </c>
      <c r="H109" s="79">
        <v>4471.45</v>
      </c>
      <c r="I109" s="79">
        <v>4946.8999999999996</v>
      </c>
      <c r="J109" s="79">
        <v>4935.1499999999996</v>
      </c>
      <c r="K109" s="79">
        <v>4945.5383300000003</v>
      </c>
      <c r="L109" s="79">
        <v>4319.8</v>
      </c>
      <c r="M109" s="79">
        <v>4709.8500000000004</v>
      </c>
      <c r="N109" s="79">
        <v>4673.1000000000004</v>
      </c>
      <c r="O109" s="79">
        <v>41012.388330000002</v>
      </c>
    </row>
    <row r="110" spans="1:15" x14ac:dyDescent="0.3">
      <c r="A110" s="1"/>
      <c r="B110" s="77" t="s">
        <v>22</v>
      </c>
      <c r="C110" s="77" t="s">
        <v>99</v>
      </c>
      <c r="D110" s="77" t="s">
        <v>1142</v>
      </c>
      <c r="E110" s="78" t="s">
        <v>584</v>
      </c>
      <c r="F110" s="79">
        <v>2247.85</v>
      </c>
      <c r="G110" s="79">
        <v>2139.15</v>
      </c>
      <c r="H110" s="79">
        <v>2385.1999999999998</v>
      </c>
      <c r="I110" s="79">
        <v>2585.9</v>
      </c>
      <c r="J110" s="79">
        <v>2582.9</v>
      </c>
      <c r="K110" s="79">
        <v>2574.8566700000001</v>
      </c>
      <c r="L110" s="79">
        <v>2320.5500000000002</v>
      </c>
      <c r="M110" s="79">
        <v>2481.3000000000002</v>
      </c>
      <c r="N110" s="79">
        <v>2470.4499999999998</v>
      </c>
      <c r="O110" s="79">
        <v>21788.15667</v>
      </c>
    </row>
    <row r="111" spans="1:15" x14ac:dyDescent="0.3">
      <c r="A111" s="1"/>
      <c r="B111" s="77" t="s">
        <v>22</v>
      </c>
      <c r="C111" s="77" t="s">
        <v>989</v>
      </c>
      <c r="D111" s="77" t="s">
        <v>33</v>
      </c>
      <c r="E111" s="78" t="s">
        <v>583</v>
      </c>
      <c r="F111" s="79">
        <v>245.15</v>
      </c>
      <c r="G111" s="79">
        <v>246.35</v>
      </c>
      <c r="H111" s="79">
        <v>245.55</v>
      </c>
      <c r="I111" s="79">
        <v>246.15</v>
      </c>
      <c r="J111" s="79">
        <v>245.85</v>
      </c>
      <c r="K111" s="79">
        <v>245.02</v>
      </c>
      <c r="L111" s="79">
        <v>245.9</v>
      </c>
      <c r="M111" s="79">
        <v>244.75</v>
      </c>
      <c r="N111" s="79">
        <v>204.1</v>
      </c>
      <c r="O111" s="79">
        <v>2168.8200000000002</v>
      </c>
    </row>
    <row r="112" spans="1:15" x14ac:dyDescent="0.3">
      <c r="A112" s="1"/>
      <c r="B112" s="77" t="s">
        <v>600</v>
      </c>
      <c r="C112" s="77" t="s">
        <v>1189</v>
      </c>
      <c r="D112" s="77" t="s">
        <v>33</v>
      </c>
      <c r="E112" s="78" t="s">
        <v>585</v>
      </c>
      <c r="F112" s="79">
        <v>1.5</v>
      </c>
      <c r="G112" s="79">
        <v>1.55</v>
      </c>
      <c r="H112" s="79">
        <v>1.35</v>
      </c>
      <c r="I112" s="79">
        <v>1.5</v>
      </c>
      <c r="J112" s="79">
        <v>2.65</v>
      </c>
      <c r="K112" s="79">
        <v>2.1</v>
      </c>
      <c r="L112" s="79">
        <v>2.25</v>
      </c>
      <c r="M112" s="79">
        <v>1.5</v>
      </c>
      <c r="N112" s="79">
        <v>2.7</v>
      </c>
      <c r="O112" s="79">
        <v>17.100000000000001</v>
      </c>
    </row>
    <row r="113" spans="1:15" x14ac:dyDescent="0.3">
      <c r="A113" s="1"/>
      <c r="B113" s="77" t="s">
        <v>588</v>
      </c>
      <c r="C113" s="77" t="s">
        <v>990</v>
      </c>
      <c r="D113" s="77" t="s">
        <v>33</v>
      </c>
      <c r="E113" s="78" t="s">
        <v>583</v>
      </c>
      <c r="F113" s="79">
        <v>1846.2</v>
      </c>
      <c r="G113" s="79">
        <v>1953.95</v>
      </c>
      <c r="H113" s="79">
        <v>1936.7</v>
      </c>
      <c r="I113" s="79">
        <v>1951.15</v>
      </c>
      <c r="J113" s="79">
        <v>1948.6</v>
      </c>
      <c r="K113" s="79">
        <v>1899.15</v>
      </c>
      <c r="L113" s="79">
        <v>1845.8</v>
      </c>
      <c r="M113" s="79">
        <v>1801.25</v>
      </c>
      <c r="N113" s="79">
        <v>1766.15</v>
      </c>
      <c r="O113" s="79">
        <v>16948.95</v>
      </c>
    </row>
    <row r="114" spans="1:15" x14ac:dyDescent="0.3">
      <c r="A114" s="1"/>
      <c r="B114" s="77" t="s">
        <v>30</v>
      </c>
      <c r="C114" s="77" t="s">
        <v>991</v>
      </c>
      <c r="D114" s="77" t="s">
        <v>33</v>
      </c>
      <c r="E114" s="78" t="s">
        <v>583</v>
      </c>
      <c r="F114" s="79">
        <v>81.599999999999994</v>
      </c>
      <c r="G114" s="79">
        <v>79.900000000000006</v>
      </c>
      <c r="H114" s="79">
        <v>81.599999999999994</v>
      </c>
      <c r="I114" s="79">
        <v>81.599999999999994</v>
      </c>
      <c r="J114" s="79">
        <v>81.3</v>
      </c>
      <c r="K114" s="79">
        <v>76.45</v>
      </c>
      <c r="L114" s="79">
        <v>79.2</v>
      </c>
      <c r="M114" s="79">
        <v>74.7</v>
      </c>
      <c r="N114" s="79">
        <v>68.5</v>
      </c>
      <c r="O114" s="79">
        <v>704.85</v>
      </c>
    </row>
    <row r="115" spans="1:15" x14ac:dyDescent="0.3">
      <c r="A115" s="1"/>
      <c r="B115" s="77" t="s">
        <v>620</v>
      </c>
      <c r="C115" s="77" t="s">
        <v>1190</v>
      </c>
      <c r="D115" s="77" t="s">
        <v>33</v>
      </c>
      <c r="E115" s="78" t="s">
        <v>585</v>
      </c>
      <c r="F115" s="79">
        <v>127.8</v>
      </c>
      <c r="G115" s="79">
        <v>126.9</v>
      </c>
      <c r="H115" s="79">
        <v>113.15</v>
      </c>
      <c r="I115" s="79">
        <v>123.6</v>
      </c>
      <c r="J115" s="79">
        <v>114.85</v>
      </c>
      <c r="K115" s="79">
        <v>121.66</v>
      </c>
      <c r="L115" s="79">
        <v>119.35</v>
      </c>
      <c r="M115" s="79">
        <v>85.4</v>
      </c>
      <c r="N115" s="79">
        <v>124.8</v>
      </c>
      <c r="O115" s="79">
        <v>1057.51</v>
      </c>
    </row>
    <row r="116" spans="1:15" x14ac:dyDescent="0.3">
      <c r="A116" s="1"/>
      <c r="B116" s="77" t="s">
        <v>587</v>
      </c>
      <c r="C116" s="77" t="s">
        <v>1191</v>
      </c>
      <c r="D116" s="77" t="s">
        <v>33</v>
      </c>
      <c r="E116" s="78" t="s">
        <v>584</v>
      </c>
      <c r="F116" s="79">
        <v>301.35000000000002</v>
      </c>
      <c r="G116" s="79">
        <v>851.9</v>
      </c>
      <c r="H116" s="79">
        <v>529.75</v>
      </c>
      <c r="I116" s="79"/>
      <c r="J116" s="79">
        <v>869.1</v>
      </c>
      <c r="K116" s="79">
        <v>862.4</v>
      </c>
      <c r="L116" s="79">
        <v>120.45</v>
      </c>
      <c r="M116" s="79"/>
      <c r="N116" s="79"/>
      <c r="O116" s="79">
        <v>3534.95</v>
      </c>
    </row>
    <row r="117" spans="1:15" x14ac:dyDescent="0.3">
      <c r="A117" s="1"/>
      <c r="B117" s="77" t="s">
        <v>607</v>
      </c>
      <c r="C117" s="77" t="s">
        <v>1055</v>
      </c>
      <c r="D117" s="77" t="s">
        <v>33</v>
      </c>
      <c r="E117" s="78" t="s">
        <v>585</v>
      </c>
      <c r="F117" s="79">
        <v>129.65</v>
      </c>
      <c r="G117" s="79">
        <v>132.98500000000001</v>
      </c>
      <c r="H117" s="79">
        <v>125.35</v>
      </c>
      <c r="I117" s="79">
        <v>128.35</v>
      </c>
      <c r="J117" s="79">
        <v>107.6</v>
      </c>
      <c r="K117" s="79">
        <v>121</v>
      </c>
      <c r="L117" s="79">
        <v>64.05</v>
      </c>
      <c r="M117" s="79">
        <v>71.900000000000006</v>
      </c>
      <c r="N117" s="79">
        <v>99.6</v>
      </c>
      <c r="O117" s="79">
        <v>980.48500000000001</v>
      </c>
    </row>
    <row r="118" spans="1:15" x14ac:dyDescent="0.3">
      <c r="A118" s="1"/>
      <c r="B118" s="77" t="s">
        <v>102</v>
      </c>
      <c r="C118" s="77" t="s">
        <v>992</v>
      </c>
      <c r="D118" s="77" t="s">
        <v>33</v>
      </c>
      <c r="E118" s="78" t="s">
        <v>583</v>
      </c>
      <c r="F118" s="79">
        <v>132.15</v>
      </c>
      <c r="G118" s="79">
        <v>133.15</v>
      </c>
      <c r="H118" s="79">
        <v>132.19999999999999</v>
      </c>
      <c r="I118" s="79">
        <v>131.1</v>
      </c>
      <c r="J118" s="79">
        <v>118.45</v>
      </c>
      <c r="K118" s="79">
        <v>103.87</v>
      </c>
      <c r="L118" s="79">
        <v>131.30000000000001</v>
      </c>
      <c r="M118" s="79">
        <v>133.15</v>
      </c>
      <c r="N118" s="79">
        <v>121.55</v>
      </c>
      <c r="O118" s="79">
        <v>1136.92</v>
      </c>
    </row>
    <row r="119" spans="1:15" x14ac:dyDescent="0.3">
      <c r="A119" s="1"/>
      <c r="B119" s="77" t="s">
        <v>102</v>
      </c>
      <c r="C119" s="77" t="s">
        <v>993</v>
      </c>
      <c r="D119" s="77" t="s">
        <v>33</v>
      </c>
      <c r="E119" s="78" t="s">
        <v>583</v>
      </c>
      <c r="F119" s="79">
        <v>5494.1</v>
      </c>
      <c r="G119" s="79">
        <v>5371.6</v>
      </c>
      <c r="H119" s="79">
        <v>5188.95</v>
      </c>
      <c r="I119" s="79">
        <v>5022.55</v>
      </c>
      <c r="J119" s="79">
        <v>4694.8500000000004</v>
      </c>
      <c r="K119" s="79">
        <v>4457.415</v>
      </c>
      <c r="L119" s="79">
        <v>4352</v>
      </c>
      <c r="M119" s="79">
        <v>4254.1499999999996</v>
      </c>
      <c r="N119" s="79">
        <v>4356.45</v>
      </c>
      <c r="O119" s="79">
        <v>43192.065000000002</v>
      </c>
    </row>
    <row r="120" spans="1:15" x14ac:dyDescent="0.3">
      <c r="A120" s="1"/>
      <c r="B120" s="77" t="s">
        <v>102</v>
      </c>
      <c r="C120" s="77" t="s">
        <v>111</v>
      </c>
      <c r="D120" s="77" t="s">
        <v>33</v>
      </c>
      <c r="E120" s="78" t="s">
        <v>583</v>
      </c>
      <c r="F120" s="79">
        <v>2170.9499999999998</v>
      </c>
      <c r="G120" s="79">
        <v>2185.3000000000002</v>
      </c>
      <c r="H120" s="79">
        <v>2179</v>
      </c>
      <c r="I120" s="79">
        <v>2115.15</v>
      </c>
      <c r="J120" s="79">
        <v>1811.3</v>
      </c>
      <c r="K120" s="79">
        <v>1723.7049999999999</v>
      </c>
      <c r="L120" s="79">
        <v>2165.4</v>
      </c>
      <c r="M120" s="79">
        <v>2167.1</v>
      </c>
      <c r="N120" s="79">
        <v>1930.4</v>
      </c>
      <c r="O120" s="79">
        <v>18448.305</v>
      </c>
    </row>
    <row r="121" spans="1:15" x14ac:dyDescent="0.3">
      <c r="A121" s="1"/>
      <c r="B121" s="77" t="s">
        <v>102</v>
      </c>
      <c r="C121" s="77" t="s">
        <v>994</v>
      </c>
      <c r="D121" s="77" t="s">
        <v>33</v>
      </c>
      <c r="E121" s="78" t="s">
        <v>583</v>
      </c>
      <c r="F121" s="79">
        <v>237.65</v>
      </c>
      <c r="G121" s="79">
        <v>238.2</v>
      </c>
      <c r="H121" s="79">
        <v>238.2</v>
      </c>
      <c r="I121" s="79">
        <v>238.25</v>
      </c>
      <c r="J121" s="79">
        <v>238</v>
      </c>
      <c r="K121" s="79">
        <v>236.85499999999999</v>
      </c>
      <c r="L121" s="79">
        <v>237.85</v>
      </c>
      <c r="M121" s="79">
        <v>238.2</v>
      </c>
      <c r="N121" s="79">
        <v>238.35</v>
      </c>
      <c r="O121" s="79">
        <v>2141.5549999999998</v>
      </c>
    </row>
    <row r="122" spans="1:15" x14ac:dyDescent="0.3">
      <c r="A122" s="1"/>
      <c r="B122" s="77" t="s">
        <v>113</v>
      </c>
      <c r="C122" s="77" t="s">
        <v>1058</v>
      </c>
      <c r="D122" s="77" t="s">
        <v>33</v>
      </c>
      <c r="E122" s="78" t="s">
        <v>586</v>
      </c>
      <c r="F122" s="79">
        <v>1805.3</v>
      </c>
      <c r="G122" s="79">
        <v>1047.25</v>
      </c>
      <c r="H122" s="79">
        <v>1061.95</v>
      </c>
      <c r="I122" s="79">
        <v>313.2</v>
      </c>
      <c r="J122" s="79">
        <v>432.85</v>
      </c>
      <c r="K122" s="79">
        <v>1514.82</v>
      </c>
      <c r="L122" s="79">
        <v>1759.8</v>
      </c>
      <c r="M122" s="79">
        <v>1209.5999999999999</v>
      </c>
      <c r="N122" s="79">
        <v>1491</v>
      </c>
      <c r="O122" s="79">
        <v>10635.77</v>
      </c>
    </row>
    <row r="123" spans="1:15" x14ac:dyDescent="0.3">
      <c r="A123" s="1"/>
      <c r="B123" s="77" t="s">
        <v>113</v>
      </c>
      <c r="C123" s="77" t="s">
        <v>1059</v>
      </c>
      <c r="D123" s="77" t="s">
        <v>33</v>
      </c>
      <c r="E123" s="78" t="s">
        <v>586</v>
      </c>
      <c r="F123" s="79">
        <v>1851.4</v>
      </c>
      <c r="G123" s="79">
        <v>1132.55</v>
      </c>
      <c r="H123" s="79">
        <v>1074.95</v>
      </c>
      <c r="I123" s="79">
        <v>324</v>
      </c>
      <c r="J123" s="79">
        <v>457.5</v>
      </c>
      <c r="K123" s="79">
        <v>1486.2650000000001</v>
      </c>
      <c r="L123" s="79">
        <v>1913.35</v>
      </c>
      <c r="M123" s="79">
        <v>1246.2</v>
      </c>
      <c r="N123" s="79">
        <v>1468.7</v>
      </c>
      <c r="O123" s="79">
        <v>10954.915000000001</v>
      </c>
    </row>
    <row r="124" spans="1:15" x14ac:dyDescent="0.3">
      <c r="A124" s="1"/>
      <c r="B124" s="77" t="s">
        <v>113</v>
      </c>
      <c r="C124" s="77" t="s">
        <v>996</v>
      </c>
      <c r="D124" s="77" t="s">
        <v>33</v>
      </c>
      <c r="E124" s="78" t="s">
        <v>583</v>
      </c>
      <c r="F124" s="79">
        <v>1831.9</v>
      </c>
      <c r="G124" s="79">
        <v>1821.7</v>
      </c>
      <c r="H124" s="79">
        <v>1795.45</v>
      </c>
      <c r="I124" s="79">
        <v>1822.58</v>
      </c>
      <c r="J124" s="79">
        <v>1820.3</v>
      </c>
      <c r="K124" s="79">
        <v>1819.08</v>
      </c>
      <c r="L124" s="79">
        <v>1789.2</v>
      </c>
      <c r="M124" s="79">
        <v>1786.6</v>
      </c>
      <c r="N124" s="79">
        <v>1807.75</v>
      </c>
      <c r="O124" s="79">
        <v>16294.56</v>
      </c>
    </row>
    <row r="125" spans="1:15" x14ac:dyDescent="0.3">
      <c r="A125" s="1"/>
      <c r="B125" s="77" t="s">
        <v>113</v>
      </c>
      <c r="C125" s="77" t="s">
        <v>998</v>
      </c>
      <c r="D125" s="77" t="s">
        <v>1154</v>
      </c>
      <c r="E125" s="78" t="s">
        <v>583</v>
      </c>
      <c r="F125" s="79">
        <v>14.4</v>
      </c>
      <c r="G125" s="79">
        <v>14.4</v>
      </c>
      <c r="H125" s="79">
        <v>14.4</v>
      </c>
      <c r="I125" s="79">
        <v>14.4145</v>
      </c>
      <c r="J125" s="79">
        <v>14.4</v>
      </c>
      <c r="K125" s="79">
        <v>14.4</v>
      </c>
      <c r="L125" s="79">
        <v>13.6</v>
      </c>
      <c r="M125" s="79">
        <v>14.4</v>
      </c>
      <c r="N125" s="79">
        <v>14.4</v>
      </c>
      <c r="O125" s="79">
        <v>128.81450000000001</v>
      </c>
    </row>
    <row r="126" spans="1:15" x14ac:dyDescent="0.3">
      <c r="A126" s="1"/>
      <c r="B126" s="77" t="s">
        <v>113</v>
      </c>
      <c r="C126" s="77" t="s">
        <v>999</v>
      </c>
      <c r="D126" s="77" t="s">
        <v>33</v>
      </c>
      <c r="E126" s="78" t="s">
        <v>583</v>
      </c>
      <c r="F126" s="79">
        <v>720.55</v>
      </c>
      <c r="G126" s="79">
        <v>723.95</v>
      </c>
      <c r="H126" s="79">
        <v>722.45</v>
      </c>
      <c r="I126" s="79">
        <v>729.78499999999997</v>
      </c>
      <c r="J126" s="79">
        <v>729.1</v>
      </c>
      <c r="K126" s="79">
        <v>721.5</v>
      </c>
      <c r="L126" s="79">
        <v>691.95</v>
      </c>
      <c r="M126" s="79">
        <v>720.45</v>
      </c>
      <c r="N126" s="79">
        <v>722.5</v>
      </c>
      <c r="O126" s="79">
        <v>6482.2349999999997</v>
      </c>
    </row>
    <row r="127" spans="1:15" x14ac:dyDescent="0.3">
      <c r="A127" s="1"/>
      <c r="B127" s="77" t="s">
        <v>113</v>
      </c>
      <c r="C127" s="77" t="s">
        <v>114</v>
      </c>
      <c r="D127" s="77" t="s">
        <v>33</v>
      </c>
      <c r="E127" s="78" t="s">
        <v>583</v>
      </c>
      <c r="F127" s="79">
        <v>3630</v>
      </c>
      <c r="G127" s="79">
        <v>4898.45</v>
      </c>
      <c r="H127" s="79">
        <v>4457.3500000000004</v>
      </c>
      <c r="I127" s="79">
        <v>4318.8999999999996</v>
      </c>
      <c r="J127" s="79">
        <v>3642.7</v>
      </c>
      <c r="K127" s="79">
        <v>3167.21</v>
      </c>
      <c r="L127" s="79">
        <v>3114.85</v>
      </c>
      <c r="M127" s="79">
        <v>3272.3</v>
      </c>
      <c r="N127" s="79">
        <v>3183.15</v>
      </c>
      <c r="O127" s="79">
        <v>33684.910000000003</v>
      </c>
    </row>
    <row r="128" spans="1:15" x14ac:dyDescent="0.3">
      <c r="A128" s="1"/>
      <c r="B128" s="77" t="s">
        <v>113</v>
      </c>
      <c r="C128" s="77" t="s">
        <v>118</v>
      </c>
      <c r="D128" s="77" t="s">
        <v>33</v>
      </c>
      <c r="E128" s="78" t="s">
        <v>583</v>
      </c>
      <c r="F128" s="79">
        <v>2840.5</v>
      </c>
      <c r="G128" s="79">
        <v>676.5</v>
      </c>
      <c r="H128" s="79"/>
      <c r="I128" s="79"/>
      <c r="J128" s="79"/>
      <c r="K128" s="79">
        <v>129.02000000000001</v>
      </c>
      <c r="L128" s="79">
        <v>1314.6</v>
      </c>
      <c r="M128" s="79">
        <v>2467.3000000000002</v>
      </c>
      <c r="N128" s="79">
        <v>2501.6999999999998</v>
      </c>
      <c r="O128" s="79">
        <v>9929.6200000000008</v>
      </c>
    </row>
    <row r="129" spans="1:15" x14ac:dyDescent="0.3">
      <c r="A129" s="1"/>
      <c r="B129" s="77" t="s">
        <v>113</v>
      </c>
      <c r="C129" s="77" t="s">
        <v>1000</v>
      </c>
      <c r="D129" s="77" t="s">
        <v>33</v>
      </c>
      <c r="E129" s="78" t="s">
        <v>583</v>
      </c>
      <c r="F129" s="79">
        <v>1553.85</v>
      </c>
      <c r="G129" s="79">
        <v>1540.3</v>
      </c>
      <c r="H129" s="79">
        <v>1551.35</v>
      </c>
      <c r="I129" s="79">
        <v>1531.625</v>
      </c>
      <c r="J129" s="79">
        <v>1543.6</v>
      </c>
      <c r="K129" s="79">
        <v>1537.33</v>
      </c>
      <c r="L129" s="79">
        <v>1532.15</v>
      </c>
      <c r="M129" s="79">
        <v>1529.5</v>
      </c>
      <c r="N129" s="79">
        <v>1529.95</v>
      </c>
      <c r="O129" s="79">
        <v>13849.655000000001</v>
      </c>
    </row>
    <row r="130" spans="1:15" x14ac:dyDescent="0.3">
      <c r="A130" s="1"/>
      <c r="B130" s="77" t="s">
        <v>113</v>
      </c>
      <c r="C130" s="77" t="s">
        <v>1192</v>
      </c>
      <c r="D130" s="77" t="s">
        <v>1193</v>
      </c>
      <c r="E130" s="78" t="s">
        <v>585</v>
      </c>
      <c r="F130" s="79">
        <v>883.35</v>
      </c>
      <c r="G130" s="79">
        <v>828.45</v>
      </c>
      <c r="H130" s="79">
        <v>804.95</v>
      </c>
      <c r="I130" s="79">
        <v>833.2</v>
      </c>
      <c r="J130" s="79">
        <v>787.65</v>
      </c>
      <c r="K130" s="79">
        <v>805.15</v>
      </c>
      <c r="L130" s="79">
        <v>809.5</v>
      </c>
      <c r="M130" s="79">
        <v>779</v>
      </c>
      <c r="N130" s="79">
        <v>823.5</v>
      </c>
      <c r="O130" s="79">
        <v>7354.75</v>
      </c>
    </row>
    <row r="131" spans="1:15" x14ac:dyDescent="0.3">
      <c r="A131" s="1"/>
      <c r="B131" s="77" t="s">
        <v>113</v>
      </c>
      <c r="C131" s="77" t="s">
        <v>1061</v>
      </c>
      <c r="D131" s="77" t="s">
        <v>33</v>
      </c>
      <c r="E131" s="78" t="s">
        <v>585</v>
      </c>
      <c r="F131" s="79">
        <v>1138.95</v>
      </c>
      <c r="G131" s="79">
        <v>1100.8499999999999</v>
      </c>
      <c r="H131" s="79">
        <v>1064.75</v>
      </c>
      <c r="I131" s="79">
        <v>1090.6500000000001</v>
      </c>
      <c r="J131" s="79">
        <v>1030.45</v>
      </c>
      <c r="K131" s="79">
        <v>1060.2</v>
      </c>
      <c r="L131" s="79">
        <v>1062.05</v>
      </c>
      <c r="M131" s="79">
        <v>1044.8499999999999</v>
      </c>
      <c r="N131" s="79">
        <v>1087.95</v>
      </c>
      <c r="O131" s="79">
        <v>9680.7000000000007</v>
      </c>
    </row>
    <row r="132" spans="1:15" x14ac:dyDescent="0.3">
      <c r="A132" s="1"/>
      <c r="B132" s="77" t="s">
        <v>113</v>
      </c>
      <c r="C132" s="77" t="s">
        <v>1194</v>
      </c>
      <c r="D132" s="77" t="s">
        <v>126</v>
      </c>
      <c r="E132" s="78" t="s">
        <v>584</v>
      </c>
      <c r="F132" s="79"/>
      <c r="G132" s="79"/>
      <c r="H132" s="79"/>
      <c r="I132" s="79"/>
      <c r="J132" s="79">
        <v>497.45</v>
      </c>
      <c r="K132" s="79">
        <v>25</v>
      </c>
      <c r="L132" s="79"/>
      <c r="M132" s="79"/>
      <c r="N132" s="79"/>
      <c r="O132" s="79">
        <v>522.45000000000005</v>
      </c>
    </row>
    <row r="133" spans="1:15" x14ac:dyDescent="0.3">
      <c r="A133" s="1"/>
      <c r="B133" s="77" t="s">
        <v>113</v>
      </c>
      <c r="C133" s="77" t="s">
        <v>1194</v>
      </c>
      <c r="D133" s="77" t="s">
        <v>1195</v>
      </c>
      <c r="E133" s="78" t="s">
        <v>584</v>
      </c>
      <c r="F133" s="79"/>
      <c r="G133" s="79"/>
      <c r="H133" s="79"/>
      <c r="I133" s="79"/>
      <c r="J133" s="79"/>
      <c r="K133" s="79">
        <v>234.02</v>
      </c>
      <c r="L133" s="79">
        <v>16.3</v>
      </c>
      <c r="M133" s="79"/>
      <c r="N133" s="79"/>
      <c r="O133" s="79">
        <v>250.32</v>
      </c>
    </row>
    <row r="134" spans="1:15" x14ac:dyDescent="0.3">
      <c r="A134" s="1"/>
      <c r="B134" s="77" t="s">
        <v>113</v>
      </c>
      <c r="C134" s="77" t="s">
        <v>1194</v>
      </c>
      <c r="D134" s="77" t="s">
        <v>1196</v>
      </c>
      <c r="E134" s="78" t="s">
        <v>584</v>
      </c>
      <c r="F134" s="79"/>
      <c r="G134" s="79"/>
      <c r="H134" s="79"/>
      <c r="I134" s="79"/>
      <c r="J134" s="79"/>
      <c r="K134" s="79">
        <v>264.07</v>
      </c>
      <c r="L134" s="79">
        <v>16.350000000000001</v>
      </c>
      <c r="M134" s="79"/>
      <c r="N134" s="79"/>
      <c r="O134" s="79">
        <v>280.42</v>
      </c>
    </row>
    <row r="135" spans="1:15" x14ac:dyDescent="0.3">
      <c r="A135" s="1"/>
      <c r="B135" s="77" t="s">
        <v>113</v>
      </c>
      <c r="C135" s="77" t="s">
        <v>129</v>
      </c>
      <c r="D135" s="77" t="s">
        <v>130</v>
      </c>
      <c r="E135" s="78" t="s">
        <v>584</v>
      </c>
      <c r="F135" s="79"/>
      <c r="G135" s="79">
        <v>567.5</v>
      </c>
      <c r="H135" s="79">
        <v>1373.2</v>
      </c>
      <c r="I135" s="79">
        <v>1082.3</v>
      </c>
      <c r="J135" s="79">
        <v>1355.25</v>
      </c>
      <c r="K135" s="79">
        <v>971.1</v>
      </c>
      <c r="L135" s="79">
        <v>678.6</v>
      </c>
      <c r="M135" s="79">
        <v>1177.3</v>
      </c>
      <c r="N135" s="79"/>
      <c r="O135" s="79">
        <v>7205.25</v>
      </c>
    </row>
    <row r="136" spans="1:15" x14ac:dyDescent="0.3">
      <c r="A136" s="1"/>
      <c r="B136" s="77" t="s">
        <v>113</v>
      </c>
      <c r="C136" s="77" t="s">
        <v>132</v>
      </c>
      <c r="D136" s="77" t="s">
        <v>338</v>
      </c>
      <c r="E136" s="78" t="s">
        <v>584</v>
      </c>
      <c r="F136" s="79"/>
      <c r="G136" s="79">
        <v>894.05</v>
      </c>
      <c r="H136" s="79">
        <v>1865.35</v>
      </c>
      <c r="I136" s="79">
        <v>2246.4949999999999</v>
      </c>
      <c r="J136" s="79">
        <v>1644.3</v>
      </c>
      <c r="K136" s="79">
        <v>939.61500000000001</v>
      </c>
      <c r="L136" s="79">
        <v>1960.6</v>
      </c>
      <c r="M136" s="79">
        <v>2770.55</v>
      </c>
      <c r="N136" s="79">
        <v>2704.1</v>
      </c>
      <c r="O136" s="79">
        <v>15025.06</v>
      </c>
    </row>
    <row r="137" spans="1:15" x14ac:dyDescent="0.3">
      <c r="A137" s="1"/>
      <c r="B137" s="77" t="s">
        <v>113</v>
      </c>
      <c r="C137" s="77" t="s">
        <v>132</v>
      </c>
      <c r="D137" s="77" t="s">
        <v>72</v>
      </c>
      <c r="E137" s="78" t="s">
        <v>584</v>
      </c>
      <c r="F137" s="79"/>
      <c r="G137" s="79">
        <v>2007.65</v>
      </c>
      <c r="H137" s="79">
        <v>1680.6</v>
      </c>
      <c r="I137" s="79">
        <v>2228.75</v>
      </c>
      <c r="J137" s="79">
        <v>1954.75</v>
      </c>
      <c r="K137" s="79">
        <v>893.86</v>
      </c>
      <c r="L137" s="79">
        <v>1089.1500000000001</v>
      </c>
      <c r="M137" s="79">
        <v>2794.95</v>
      </c>
      <c r="N137" s="79">
        <v>2724.9</v>
      </c>
      <c r="O137" s="79">
        <v>15374.61</v>
      </c>
    </row>
    <row r="138" spans="1:15" x14ac:dyDescent="0.3">
      <c r="A138" s="1"/>
      <c r="B138" s="77" t="s">
        <v>113</v>
      </c>
      <c r="C138" s="77" t="s">
        <v>132</v>
      </c>
      <c r="D138" s="77" t="s">
        <v>1197</v>
      </c>
      <c r="E138" s="78" t="s">
        <v>584</v>
      </c>
      <c r="F138" s="79"/>
      <c r="G138" s="79"/>
      <c r="H138" s="79"/>
      <c r="I138" s="79"/>
      <c r="J138" s="79"/>
      <c r="K138" s="79"/>
      <c r="L138" s="79">
        <v>1253.8499999999999</v>
      </c>
      <c r="M138" s="79">
        <v>3129.8</v>
      </c>
      <c r="N138" s="79">
        <v>3167.35</v>
      </c>
      <c r="O138" s="79">
        <v>7551</v>
      </c>
    </row>
    <row r="139" spans="1:15" x14ac:dyDescent="0.3">
      <c r="A139" s="1"/>
      <c r="B139" s="77" t="s">
        <v>1101</v>
      </c>
      <c r="C139" s="77" t="s">
        <v>1126</v>
      </c>
      <c r="D139" s="77" t="s">
        <v>33</v>
      </c>
      <c r="E139" s="78" t="s">
        <v>585</v>
      </c>
      <c r="F139" s="79">
        <v>134.26499999999999</v>
      </c>
      <c r="G139" s="79">
        <v>132.51</v>
      </c>
      <c r="H139" s="79">
        <v>148.80000000000001</v>
      </c>
      <c r="I139" s="79">
        <v>152.80000000000001</v>
      </c>
      <c r="J139" s="79">
        <v>127.55</v>
      </c>
      <c r="K139" s="79">
        <v>127.55</v>
      </c>
      <c r="L139" s="79">
        <v>77.8</v>
      </c>
      <c r="M139" s="79">
        <v>70.45</v>
      </c>
      <c r="N139" s="79">
        <v>117.3</v>
      </c>
      <c r="O139" s="79">
        <v>1089.0250000000001</v>
      </c>
    </row>
    <row r="140" spans="1:15" x14ac:dyDescent="0.3">
      <c r="A140" s="1"/>
      <c r="B140" s="77" t="s">
        <v>609</v>
      </c>
      <c r="C140" s="77" t="s">
        <v>1064</v>
      </c>
      <c r="D140" s="77" t="s">
        <v>33</v>
      </c>
      <c r="E140" s="78" t="s">
        <v>586</v>
      </c>
      <c r="F140" s="79">
        <v>663.9</v>
      </c>
      <c r="G140" s="79">
        <v>473.5</v>
      </c>
      <c r="H140" s="79">
        <v>538.5</v>
      </c>
      <c r="I140" s="79">
        <v>300</v>
      </c>
      <c r="J140" s="79">
        <v>150.6</v>
      </c>
      <c r="K140" s="79">
        <v>391.31</v>
      </c>
      <c r="L140" s="79">
        <v>414.1</v>
      </c>
      <c r="M140" s="79">
        <v>395.45</v>
      </c>
      <c r="N140" s="79">
        <v>388.45</v>
      </c>
      <c r="O140" s="79">
        <v>3715.81</v>
      </c>
    </row>
    <row r="141" spans="1:15" x14ac:dyDescent="0.3">
      <c r="A141" s="1"/>
      <c r="B141" s="77" t="s">
        <v>374</v>
      </c>
      <c r="C141" s="77" t="s">
        <v>1198</v>
      </c>
      <c r="D141" s="77" t="s">
        <v>33</v>
      </c>
      <c r="E141" s="78" t="s">
        <v>586</v>
      </c>
      <c r="F141" s="79">
        <v>1694.8</v>
      </c>
      <c r="G141" s="79">
        <v>1312.5</v>
      </c>
      <c r="H141" s="79">
        <v>1334.8</v>
      </c>
      <c r="I141" s="79">
        <v>678.65</v>
      </c>
      <c r="J141" s="79">
        <v>366.3</v>
      </c>
      <c r="K141" s="79">
        <v>1144.55</v>
      </c>
      <c r="L141" s="79">
        <v>1183.55</v>
      </c>
      <c r="M141" s="79">
        <v>1174.95</v>
      </c>
      <c r="N141" s="79">
        <v>1146.1500000000001</v>
      </c>
      <c r="O141" s="79">
        <v>10036.25</v>
      </c>
    </row>
    <row r="142" spans="1:15" x14ac:dyDescent="0.3">
      <c r="A142" s="1"/>
      <c r="B142" s="77" t="s">
        <v>380</v>
      </c>
      <c r="C142" s="77" t="s">
        <v>1066</v>
      </c>
      <c r="D142" s="77" t="s">
        <v>33</v>
      </c>
      <c r="E142" s="78" t="s">
        <v>584</v>
      </c>
      <c r="F142" s="79">
        <v>114.6</v>
      </c>
      <c r="G142" s="79">
        <v>112.05</v>
      </c>
      <c r="H142" s="79">
        <v>110.75</v>
      </c>
      <c r="I142" s="79">
        <v>80.650000000000006</v>
      </c>
      <c r="J142" s="79">
        <v>67.150000000000006</v>
      </c>
      <c r="K142" s="79">
        <v>69.8</v>
      </c>
      <c r="L142" s="79">
        <v>96.6</v>
      </c>
      <c r="M142" s="79">
        <v>93.1</v>
      </c>
      <c r="N142" s="79">
        <v>104.3</v>
      </c>
      <c r="O142" s="79">
        <v>849</v>
      </c>
    </row>
    <row r="143" spans="1:15" x14ac:dyDescent="0.3">
      <c r="A143" s="1"/>
      <c r="B143" s="77" t="s">
        <v>380</v>
      </c>
      <c r="C143" s="77" t="s">
        <v>1199</v>
      </c>
      <c r="D143" s="77" t="s">
        <v>33</v>
      </c>
      <c r="E143" s="78" t="s">
        <v>584</v>
      </c>
      <c r="F143" s="79">
        <v>60.25</v>
      </c>
      <c r="G143" s="79">
        <v>60.9</v>
      </c>
      <c r="H143" s="79">
        <v>59.6</v>
      </c>
      <c r="I143" s="79">
        <v>59.05</v>
      </c>
      <c r="J143" s="79">
        <v>39.1</v>
      </c>
      <c r="K143" s="79">
        <v>64.8</v>
      </c>
      <c r="L143" s="79">
        <v>39.450000000000003</v>
      </c>
      <c r="M143" s="79">
        <v>30.7</v>
      </c>
      <c r="N143" s="79">
        <v>30.2</v>
      </c>
      <c r="O143" s="79">
        <v>444.05</v>
      </c>
    </row>
    <row r="144" spans="1:15" x14ac:dyDescent="0.3">
      <c r="A144" s="1"/>
      <c r="B144" s="77" t="s">
        <v>380</v>
      </c>
      <c r="C144" s="77" t="s">
        <v>1200</v>
      </c>
      <c r="D144" s="77" t="s">
        <v>33</v>
      </c>
      <c r="E144" s="78" t="s">
        <v>584</v>
      </c>
      <c r="F144" s="79">
        <v>57.6</v>
      </c>
      <c r="G144" s="79">
        <v>55.75</v>
      </c>
      <c r="H144" s="79">
        <v>55.7</v>
      </c>
      <c r="I144" s="79">
        <v>53.75</v>
      </c>
      <c r="J144" s="79">
        <v>50.75</v>
      </c>
      <c r="K144" s="79">
        <v>43.4</v>
      </c>
      <c r="L144" s="79">
        <v>51.45</v>
      </c>
      <c r="M144" s="79">
        <v>52.2</v>
      </c>
      <c r="N144" s="79">
        <v>52.8</v>
      </c>
      <c r="O144" s="79">
        <v>473.4</v>
      </c>
    </row>
    <row r="145" spans="1:15" x14ac:dyDescent="0.3">
      <c r="A145" s="1"/>
      <c r="B145" s="77" t="s">
        <v>380</v>
      </c>
      <c r="C145" s="77" t="s">
        <v>1201</v>
      </c>
      <c r="D145" s="77" t="s">
        <v>33</v>
      </c>
      <c r="E145" s="78" t="s">
        <v>584</v>
      </c>
      <c r="F145" s="79">
        <v>52.8</v>
      </c>
      <c r="G145" s="79">
        <v>52.8</v>
      </c>
      <c r="H145" s="79">
        <v>52.8</v>
      </c>
      <c r="I145" s="79">
        <v>52.15</v>
      </c>
      <c r="J145" s="79">
        <v>52.7</v>
      </c>
      <c r="K145" s="79">
        <v>43.75</v>
      </c>
      <c r="L145" s="79">
        <v>50.4</v>
      </c>
      <c r="M145" s="79">
        <v>31.2</v>
      </c>
      <c r="N145" s="79">
        <v>20.25</v>
      </c>
      <c r="O145" s="79">
        <v>408.85</v>
      </c>
    </row>
    <row r="146" spans="1:15" ht="27.6" x14ac:dyDescent="0.3">
      <c r="A146" s="1"/>
      <c r="B146" s="77" t="s">
        <v>386</v>
      </c>
      <c r="C146" s="77" t="s">
        <v>1202</v>
      </c>
      <c r="D146" s="77" t="s">
        <v>1203</v>
      </c>
      <c r="E146" s="78" t="s">
        <v>584</v>
      </c>
      <c r="F146" s="79"/>
      <c r="G146" s="79">
        <v>121.4</v>
      </c>
      <c r="H146" s="79">
        <v>322.95</v>
      </c>
      <c r="I146" s="79">
        <v>2333.4499999999998</v>
      </c>
      <c r="J146" s="79">
        <v>1217.0999999999999</v>
      </c>
      <c r="K146" s="79">
        <v>2717.6550000000002</v>
      </c>
      <c r="L146" s="79">
        <v>1986.8</v>
      </c>
      <c r="M146" s="79">
        <v>1113.2</v>
      </c>
      <c r="N146" s="79">
        <v>805.7</v>
      </c>
      <c r="O146" s="79">
        <v>10618.254999999999</v>
      </c>
    </row>
    <row r="147" spans="1:15" ht="27.6" x14ac:dyDescent="0.3">
      <c r="A147" s="1"/>
      <c r="B147" s="77" t="s">
        <v>386</v>
      </c>
      <c r="C147" s="77" t="s">
        <v>1202</v>
      </c>
      <c r="D147" s="77" t="s">
        <v>388</v>
      </c>
      <c r="E147" s="78" t="s">
        <v>584</v>
      </c>
      <c r="F147" s="79"/>
      <c r="G147" s="79"/>
      <c r="H147" s="79"/>
      <c r="I147" s="79"/>
      <c r="J147" s="79"/>
      <c r="K147" s="79"/>
      <c r="L147" s="79"/>
      <c r="M147" s="79"/>
      <c r="N147" s="79"/>
      <c r="O147" s="79">
        <v>0</v>
      </c>
    </row>
    <row r="148" spans="1:15" x14ac:dyDescent="0.3">
      <c r="A148" s="1"/>
      <c r="B148" s="77" t="s">
        <v>621</v>
      </c>
      <c r="C148" s="77" t="s">
        <v>1069</v>
      </c>
      <c r="D148" s="77" t="s">
        <v>33</v>
      </c>
      <c r="E148" s="78" t="s">
        <v>585</v>
      </c>
      <c r="F148" s="79"/>
      <c r="G148" s="79"/>
      <c r="H148" s="79">
        <v>100.9</v>
      </c>
      <c r="I148" s="79">
        <v>106.3</v>
      </c>
      <c r="J148" s="79">
        <v>101.95</v>
      </c>
      <c r="K148" s="79">
        <v>99.844999999999999</v>
      </c>
      <c r="L148" s="79">
        <v>108.4</v>
      </c>
      <c r="M148" s="79">
        <v>102.75</v>
      </c>
      <c r="N148" s="79">
        <v>118</v>
      </c>
      <c r="O148" s="79">
        <v>738.14499999999998</v>
      </c>
    </row>
    <row r="149" spans="1:15" x14ac:dyDescent="0.3">
      <c r="A149" s="1"/>
      <c r="B149" s="77" t="s">
        <v>135</v>
      </c>
      <c r="C149" s="77" t="s">
        <v>136</v>
      </c>
      <c r="D149" s="77" t="s">
        <v>495</v>
      </c>
      <c r="E149" s="78" t="s">
        <v>584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>
        <v>0</v>
      </c>
    </row>
    <row r="150" spans="1:15" x14ac:dyDescent="0.3">
      <c r="A150" s="1"/>
      <c r="B150" s="77" t="s">
        <v>135</v>
      </c>
      <c r="C150" s="77" t="s">
        <v>136</v>
      </c>
      <c r="D150" s="77" t="s">
        <v>500</v>
      </c>
      <c r="E150" s="78" t="s">
        <v>584</v>
      </c>
      <c r="F150" s="79"/>
      <c r="G150" s="79"/>
      <c r="H150" s="79"/>
      <c r="I150" s="79"/>
      <c r="J150" s="79"/>
      <c r="K150" s="79"/>
      <c r="L150" s="79"/>
      <c r="M150" s="79"/>
      <c r="N150" s="79"/>
      <c r="O150" s="79">
        <v>0</v>
      </c>
    </row>
    <row r="151" spans="1:15" x14ac:dyDescent="0.3">
      <c r="A151" s="1"/>
      <c r="B151" s="77" t="s">
        <v>135</v>
      </c>
      <c r="C151" s="77" t="s">
        <v>136</v>
      </c>
      <c r="D151" s="77" t="s">
        <v>338</v>
      </c>
      <c r="E151" s="78" t="s">
        <v>584</v>
      </c>
      <c r="F151" s="79"/>
      <c r="G151" s="79"/>
      <c r="H151" s="79"/>
      <c r="I151" s="79"/>
      <c r="J151" s="79"/>
      <c r="K151" s="79"/>
      <c r="L151" s="79"/>
      <c r="M151" s="79"/>
      <c r="N151" s="79"/>
      <c r="O151" s="79">
        <v>0</v>
      </c>
    </row>
    <row r="152" spans="1:15" x14ac:dyDescent="0.3">
      <c r="A152" s="1"/>
      <c r="B152" s="77" t="s">
        <v>135</v>
      </c>
      <c r="C152" s="77" t="s">
        <v>136</v>
      </c>
      <c r="D152" s="77" t="s">
        <v>72</v>
      </c>
      <c r="E152" s="78" t="s">
        <v>584</v>
      </c>
      <c r="F152" s="79"/>
      <c r="G152" s="79"/>
      <c r="H152" s="79"/>
      <c r="I152" s="79"/>
      <c r="J152" s="79"/>
      <c r="K152" s="79"/>
      <c r="L152" s="79"/>
      <c r="M152" s="79"/>
      <c r="N152" s="79"/>
      <c r="O152" s="79">
        <v>0</v>
      </c>
    </row>
    <row r="153" spans="1:15" x14ac:dyDescent="0.3">
      <c r="A153" s="1"/>
      <c r="B153" s="77" t="s">
        <v>37</v>
      </c>
      <c r="C153" s="77" t="s">
        <v>1001</v>
      </c>
      <c r="D153" s="77" t="s">
        <v>33</v>
      </c>
      <c r="E153" s="78" t="s">
        <v>583</v>
      </c>
      <c r="F153" s="79">
        <v>2264.6</v>
      </c>
      <c r="G153" s="79">
        <v>2629.2</v>
      </c>
      <c r="H153" s="79">
        <v>2630.5</v>
      </c>
      <c r="I153" s="79">
        <v>2632</v>
      </c>
      <c r="J153" s="79">
        <v>2631.45</v>
      </c>
      <c r="K153" s="79">
        <v>2627.835</v>
      </c>
      <c r="L153" s="79">
        <v>2631</v>
      </c>
      <c r="M153" s="79">
        <v>2624.75</v>
      </c>
      <c r="N153" s="79">
        <v>2626.55</v>
      </c>
      <c r="O153" s="79">
        <v>23297.884999999998</v>
      </c>
    </row>
    <row r="154" spans="1:15" x14ac:dyDescent="0.3">
      <c r="A154" s="1"/>
      <c r="B154" s="77" t="s">
        <v>37</v>
      </c>
      <c r="C154" s="77" t="s">
        <v>38</v>
      </c>
      <c r="D154" s="77" t="s">
        <v>33</v>
      </c>
      <c r="E154" s="78" t="s">
        <v>583</v>
      </c>
      <c r="F154" s="79">
        <v>47.75</v>
      </c>
      <c r="G154" s="79">
        <v>45.6</v>
      </c>
      <c r="H154" s="79">
        <v>45.6</v>
      </c>
      <c r="I154" s="79">
        <v>45.1</v>
      </c>
      <c r="J154" s="79">
        <v>47.45</v>
      </c>
      <c r="K154" s="79">
        <v>49.75</v>
      </c>
      <c r="L154" s="79">
        <v>48</v>
      </c>
      <c r="M154" s="79">
        <v>48</v>
      </c>
      <c r="N154" s="79">
        <v>28.65</v>
      </c>
      <c r="O154" s="79">
        <v>405.9</v>
      </c>
    </row>
    <row r="155" spans="1:15" x14ac:dyDescent="0.3">
      <c r="A155" s="1"/>
      <c r="B155" s="77" t="s">
        <v>481</v>
      </c>
      <c r="C155" s="77" t="s">
        <v>1204</v>
      </c>
      <c r="D155" s="77" t="s">
        <v>1205</v>
      </c>
      <c r="E155" s="78" t="s">
        <v>584</v>
      </c>
      <c r="F155" s="79"/>
      <c r="G155" s="79"/>
      <c r="H155" s="79"/>
      <c r="I155" s="79"/>
      <c r="J155" s="79"/>
      <c r="K155" s="79"/>
      <c r="L155" s="79"/>
      <c r="M155" s="79"/>
      <c r="N155" s="79"/>
      <c r="O155" s="79">
        <v>0</v>
      </c>
    </row>
    <row r="156" spans="1:15" x14ac:dyDescent="0.3">
      <c r="A156" s="1"/>
      <c r="B156" s="77" t="s">
        <v>481</v>
      </c>
      <c r="C156" s="77" t="s">
        <v>1204</v>
      </c>
      <c r="D156" s="77" t="s">
        <v>483</v>
      </c>
      <c r="E156" s="78" t="s">
        <v>584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>
        <v>0</v>
      </c>
    </row>
    <row r="157" spans="1:15" x14ac:dyDescent="0.3">
      <c r="A157" s="1"/>
      <c r="B157" s="77" t="s">
        <v>481</v>
      </c>
      <c r="C157" s="77" t="s">
        <v>1204</v>
      </c>
      <c r="D157" s="77" t="s">
        <v>1206</v>
      </c>
      <c r="E157" s="78" t="s">
        <v>584</v>
      </c>
      <c r="F157" s="79"/>
      <c r="G157" s="79"/>
      <c r="H157" s="79"/>
      <c r="I157" s="79"/>
      <c r="J157" s="79"/>
      <c r="K157" s="79"/>
      <c r="L157" s="79"/>
      <c r="M157" s="79"/>
      <c r="N157" s="79"/>
      <c r="O157" s="79">
        <v>0</v>
      </c>
    </row>
    <row r="158" spans="1:15" x14ac:dyDescent="0.3">
      <c r="A158" s="1"/>
      <c r="B158" s="77" t="s">
        <v>1002</v>
      </c>
      <c r="C158" s="77" t="s">
        <v>1003</v>
      </c>
      <c r="D158" s="77" t="s">
        <v>33</v>
      </c>
      <c r="E158" s="78" t="s">
        <v>583</v>
      </c>
      <c r="F158" s="79">
        <v>481.55</v>
      </c>
      <c r="G158" s="79">
        <v>481.6</v>
      </c>
      <c r="H158" s="79">
        <v>480.8</v>
      </c>
      <c r="I158" s="79">
        <v>480.75</v>
      </c>
      <c r="J158" s="79">
        <v>481.75</v>
      </c>
      <c r="K158" s="79">
        <v>479.22</v>
      </c>
      <c r="L158" s="79">
        <v>480.95</v>
      </c>
      <c r="M158" s="79">
        <v>480.65</v>
      </c>
      <c r="N158" s="79">
        <v>480.3</v>
      </c>
      <c r="O158" s="79">
        <v>4327.57</v>
      </c>
    </row>
    <row r="159" spans="1:15" x14ac:dyDescent="0.3">
      <c r="A159" s="1"/>
      <c r="B159" s="77" t="s">
        <v>1002</v>
      </c>
      <c r="C159" s="77" t="s">
        <v>1004</v>
      </c>
      <c r="D159" s="77" t="s">
        <v>33</v>
      </c>
      <c r="E159" s="78" t="s">
        <v>583</v>
      </c>
      <c r="F159" s="79">
        <v>232.75</v>
      </c>
      <c r="G159" s="79">
        <v>232.6</v>
      </c>
      <c r="H159" s="79">
        <v>233.85</v>
      </c>
      <c r="I159" s="79">
        <v>236.3</v>
      </c>
      <c r="J159" s="79">
        <v>235.55</v>
      </c>
      <c r="K159" s="79">
        <v>233.8</v>
      </c>
      <c r="L159" s="79">
        <v>233.55</v>
      </c>
      <c r="M159" s="79">
        <v>219.55</v>
      </c>
      <c r="N159" s="79">
        <v>200.75</v>
      </c>
      <c r="O159" s="79">
        <v>2058.6999999999998</v>
      </c>
    </row>
    <row r="160" spans="1:15" x14ac:dyDescent="0.3">
      <c r="A160" s="1"/>
      <c r="B160" s="77" t="s">
        <v>1002</v>
      </c>
      <c r="C160" s="77" t="s">
        <v>1005</v>
      </c>
      <c r="D160" s="77" t="s">
        <v>33</v>
      </c>
      <c r="E160" s="78" t="s">
        <v>583</v>
      </c>
      <c r="F160" s="79">
        <v>480.6</v>
      </c>
      <c r="G160" s="79">
        <v>480.4</v>
      </c>
      <c r="H160" s="79">
        <v>479.75</v>
      </c>
      <c r="I160" s="79">
        <v>480.3</v>
      </c>
      <c r="J160" s="79">
        <v>480.55</v>
      </c>
      <c r="K160" s="79">
        <v>478.57</v>
      </c>
      <c r="L160" s="79">
        <v>479.7</v>
      </c>
      <c r="M160" s="79">
        <v>480</v>
      </c>
      <c r="N160" s="79">
        <v>479.35</v>
      </c>
      <c r="O160" s="79">
        <v>4319.22</v>
      </c>
    </row>
    <row r="161" spans="1:15" x14ac:dyDescent="0.3">
      <c r="A161" s="1"/>
      <c r="B161" s="77" t="s">
        <v>138</v>
      </c>
      <c r="C161" s="77" t="s">
        <v>1006</v>
      </c>
      <c r="D161" s="77" t="s">
        <v>33</v>
      </c>
      <c r="E161" s="78" t="s">
        <v>583</v>
      </c>
      <c r="F161" s="79">
        <v>91.2</v>
      </c>
      <c r="G161" s="79">
        <v>91.2</v>
      </c>
      <c r="H161" s="79">
        <v>91.2</v>
      </c>
      <c r="I161" s="79">
        <v>91.2</v>
      </c>
      <c r="J161" s="79">
        <v>91.2</v>
      </c>
      <c r="K161" s="79">
        <v>79.8</v>
      </c>
      <c r="L161" s="79">
        <v>91.2</v>
      </c>
      <c r="M161" s="79">
        <v>90.95</v>
      </c>
      <c r="N161" s="79">
        <v>90.4</v>
      </c>
      <c r="O161" s="79">
        <v>808.35</v>
      </c>
    </row>
    <row r="162" spans="1:15" x14ac:dyDescent="0.3">
      <c r="A162" s="1"/>
      <c r="B162" s="77" t="s">
        <v>138</v>
      </c>
      <c r="C162" s="77" t="s">
        <v>139</v>
      </c>
      <c r="D162" s="77" t="s">
        <v>33</v>
      </c>
      <c r="E162" s="78" t="s">
        <v>583</v>
      </c>
      <c r="F162" s="79">
        <v>890.4</v>
      </c>
      <c r="G162" s="79">
        <v>881.15</v>
      </c>
      <c r="H162" s="79">
        <v>836.8</v>
      </c>
      <c r="I162" s="79">
        <v>748.75</v>
      </c>
      <c r="J162" s="79">
        <v>623.85</v>
      </c>
      <c r="K162" s="79">
        <v>543.9</v>
      </c>
      <c r="L162" s="79">
        <v>490.25</v>
      </c>
      <c r="M162" s="79">
        <v>456.75</v>
      </c>
      <c r="N162" s="79">
        <v>473.55</v>
      </c>
      <c r="O162" s="79">
        <v>5945.4</v>
      </c>
    </row>
    <row r="163" spans="1:15" x14ac:dyDescent="0.3">
      <c r="A163" s="1"/>
      <c r="B163" s="77" t="s">
        <v>138</v>
      </c>
      <c r="C163" s="77" t="s">
        <v>141</v>
      </c>
      <c r="D163" s="77" t="s">
        <v>33</v>
      </c>
      <c r="E163" s="78" t="s">
        <v>583</v>
      </c>
      <c r="F163" s="79">
        <v>3497.95</v>
      </c>
      <c r="G163" s="79">
        <v>3812.6</v>
      </c>
      <c r="H163" s="79">
        <v>3564.9</v>
      </c>
      <c r="I163" s="79">
        <v>3202.1</v>
      </c>
      <c r="J163" s="79">
        <v>3307.8</v>
      </c>
      <c r="K163" s="79">
        <v>3168.4349999999999</v>
      </c>
      <c r="L163" s="79">
        <v>3087.85</v>
      </c>
      <c r="M163" s="79">
        <v>2817.85</v>
      </c>
      <c r="N163" s="79">
        <v>2996.7</v>
      </c>
      <c r="O163" s="79">
        <v>29456.185000000001</v>
      </c>
    </row>
    <row r="164" spans="1:15" x14ac:dyDescent="0.3">
      <c r="A164" s="1"/>
      <c r="B164" s="77" t="s">
        <v>138</v>
      </c>
      <c r="C164" s="77" t="s">
        <v>144</v>
      </c>
      <c r="D164" s="77" t="s">
        <v>33</v>
      </c>
      <c r="E164" s="78" t="s">
        <v>583</v>
      </c>
      <c r="F164" s="79">
        <v>303.64999999999998</v>
      </c>
      <c r="G164" s="79">
        <v>337.3</v>
      </c>
      <c r="H164" s="79">
        <v>337.7</v>
      </c>
      <c r="I164" s="79">
        <v>280.7</v>
      </c>
      <c r="J164" s="79">
        <v>291.75</v>
      </c>
      <c r="K164" s="79">
        <v>280.05</v>
      </c>
      <c r="L164" s="79">
        <v>270.95</v>
      </c>
      <c r="M164" s="79">
        <v>260.75</v>
      </c>
      <c r="N164" s="79">
        <v>261.14999999999998</v>
      </c>
      <c r="O164" s="79">
        <v>2624</v>
      </c>
    </row>
    <row r="165" spans="1:15" x14ac:dyDescent="0.3">
      <c r="A165" s="1"/>
      <c r="B165" s="77" t="s">
        <v>138</v>
      </c>
      <c r="C165" s="77" t="s">
        <v>1007</v>
      </c>
      <c r="D165" s="77" t="s">
        <v>33</v>
      </c>
      <c r="E165" s="78" t="s">
        <v>583</v>
      </c>
      <c r="F165" s="79">
        <v>1028.05</v>
      </c>
      <c r="G165" s="79">
        <v>1041.0999999999999</v>
      </c>
      <c r="H165" s="79">
        <v>1019.85</v>
      </c>
      <c r="I165" s="79">
        <v>1033.7</v>
      </c>
      <c r="J165" s="79">
        <v>1013.3</v>
      </c>
      <c r="K165" s="79">
        <v>1034.345</v>
      </c>
      <c r="L165" s="79">
        <v>1071.2</v>
      </c>
      <c r="M165" s="79">
        <v>1057.4000000000001</v>
      </c>
      <c r="N165" s="79">
        <v>1044.75</v>
      </c>
      <c r="O165" s="79">
        <v>9343.6949999999997</v>
      </c>
    </row>
    <row r="166" spans="1:15" x14ac:dyDescent="0.3">
      <c r="A166" s="1"/>
      <c r="B166" s="77" t="s">
        <v>138</v>
      </c>
      <c r="C166" s="77" t="s">
        <v>1008</v>
      </c>
      <c r="D166" s="77" t="s">
        <v>33</v>
      </c>
      <c r="E166" s="78" t="s">
        <v>583</v>
      </c>
      <c r="F166" s="79">
        <v>2232.3000000000002</v>
      </c>
      <c r="G166" s="79">
        <v>2344.15</v>
      </c>
      <c r="H166" s="79">
        <v>2562.65</v>
      </c>
      <c r="I166" s="79">
        <v>2569</v>
      </c>
      <c r="J166" s="79">
        <v>2569.1999999999998</v>
      </c>
      <c r="K166" s="79">
        <v>2563.27</v>
      </c>
      <c r="L166" s="79">
        <v>2500.35</v>
      </c>
      <c r="M166" s="79">
        <v>2489.5</v>
      </c>
      <c r="N166" s="79">
        <v>2564.15</v>
      </c>
      <c r="O166" s="79">
        <v>22394.57</v>
      </c>
    </row>
    <row r="167" spans="1:15" x14ac:dyDescent="0.3">
      <c r="A167" s="1"/>
      <c r="B167" s="77" t="s">
        <v>1102</v>
      </c>
      <c r="C167" s="77" t="s">
        <v>1131</v>
      </c>
      <c r="D167" s="77" t="s">
        <v>33</v>
      </c>
      <c r="E167" s="78" t="s">
        <v>585</v>
      </c>
      <c r="F167" s="79">
        <v>135.35</v>
      </c>
      <c r="G167" s="79">
        <v>125.4</v>
      </c>
      <c r="H167" s="79">
        <v>119.15</v>
      </c>
      <c r="I167" s="79">
        <v>144.75</v>
      </c>
      <c r="J167" s="79">
        <v>132.05000000000001</v>
      </c>
      <c r="K167" s="79">
        <v>143.65</v>
      </c>
      <c r="L167" s="79">
        <v>70.75</v>
      </c>
      <c r="M167" s="79">
        <v>35.5</v>
      </c>
      <c r="N167" s="79">
        <v>115.8</v>
      </c>
      <c r="O167" s="79">
        <v>1022.4</v>
      </c>
    </row>
    <row r="168" spans="1:15" x14ac:dyDescent="0.3">
      <c r="A168" s="1"/>
      <c r="B168" s="77" t="s">
        <v>146</v>
      </c>
      <c r="C168" s="77" t="s">
        <v>1207</v>
      </c>
      <c r="D168" s="77" t="s">
        <v>495</v>
      </c>
      <c r="E168" s="78" t="s">
        <v>584</v>
      </c>
      <c r="F168" s="79">
        <v>331.4</v>
      </c>
      <c r="G168" s="79"/>
      <c r="H168" s="79">
        <v>2084.6999999999998</v>
      </c>
      <c r="I168" s="79">
        <v>5015.3999999999996</v>
      </c>
      <c r="J168" s="79">
        <v>5012.3500000000004</v>
      </c>
      <c r="K168" s="79">
        <v>5013.6850000000004</v>
      </c>
      <c r="L168" s="79">
        <v>4685.3</v>
      </c>
      <c r="M168" s="79">
        <v>4976.8500000000004</v>
      </c>
      <c r="N168" s="79">
        <v>640.85</v>
      </c>
      <c r="O168" s="79">
        <v>27760.535</v>
      </c>
    </row>
    <row r="169" spans="1:15" x14ac:dyDescent="0.3">
      <c r="A169" s="1"/>
      <c r="B169" s="77" t="s">
        <v>146</v>
      </c>
      <c r="C169" s="77" t="s">
        <v>1207</v>
      </c>
      <c r="D169" s="77" t="s">
        <v>1142</v>
      </c>
      <c r="E169" s="78" t="s">
        <v>584</v>
      </c>
      <c r="F169" s="79"/>
      <c r="G169" s="79"/>
      <c r="H169" s="79">
        <v>907</v>
      </c>
      <c r="I169" s="79">
        <v>2421.65</v>
      </c>
      <c r="J169" s="79">
        <v>2419.5</v>
      </c>
      <c r="K169" s="79">
        <v>2422.1</v>
      </c>
      <c r="L169" s="79">
        <v>2318.15</v>
      </c>
      <c r="M169" s="79">
        <v>2403.1999999999998</v>
      </c>
      <c r="N169" s="79">
        <v>141.25</v>
      </c>
      <c r="O169" s="79">
        <v>13032.85</v>
      </c>
    </row>
    <row r="170" spans="1:15" x14ac:dyDescent="0.3">
      <c r="A170" s="1"/>
      <c r="B170" s="77" t="s">
        <v>150</v>
      </c>
      <c r="C170" s="77" t="s">
        <v>1208</v>
      </c>
      <c r="D170" s="77" t="s">
        <v>495</v>
      </c>
      <c r="E170" s="78" t="s">
        <v>584</v>
      </c>
      <c r="F170" s="79">
        <v>748.25</v>
      </c>
      <c r="G170" s="79">
        <v>149.9</v>
      </c>
      <c r="H170" s="79">
        <v>576.54999999999995</v>
      </c>
      <c r="I170" s="79">
        <v>54.25</v>
      </c>
      <c r="J170" s="79"/>
      <c r="K170" s="79"/>
      <c r="L170" s="79"/>
      <c r="M170" s="79"/>
      <c r="N170" s="79">
        <v>875.65</v>
      </c>
      <c r="O170" s="79">
        <v>2404.6</v>
      </c>
    </row>
    <row r="171" spans="1:15" x14ac:dyDescent="0.3">
      <c r="A171" s="1"/>
      <c r="B171" s="77" t="s">
        <v>150</v>
      </c>
      <c r="C171" s="77" t="s">
        <v>1208</v>
      </c>
      <c r="D171" s="77" t="s">
        <v>500</v>
      </c>
      <c r="E171" s="78" t="s">
        <v>584</v>
      </c>
      <c r="F171" s="79"/>
      <c r="G171" s="79">
        <v>1053.6500000000001</v>
      </c>
      <c r="H171" s="79">
        <v>61.85</v>
      </c>
      <c r="I171" s="79">
        <v>549.15</v>
      </c>
      <c r="J171" s="79">
        <v>478.7</v>
      </c>
      <c r="K171" s="79">
        <v>382.2</v>
      </c>
      <c r="L171" s="79">
        <v>577.6</v>
      </c>
      <c r="M171" s="79"/>
      <c r="N171" s="79"/>
      <c r="O171" s="79">
        <v>3103.15</v>
      </c>
    </row>
    <row r="172" spans="1:15" x14ac:dyDescent="0.3">
      <c r="A172" s="1"/>
      <c r="B172" s="77" t="s">
        <v>595</v>
      </c>
      <c r="C172" s="77" t="s">
        <v>1009</v>
      </c>
      <c r="D172" s="77" t="s">
        <v>33</v>
      </c>
      <c r="E172" s="78" t="s">
        <v>583</v>
      </c>
      <c r="F172" s="79">
        <v>134.9</v>
      </c>
      <c r="G172" s="79"/>
      <c r="H172" s="79">
        <v>96.7</v>
      </c>
      <c r="I172" s="79">
        <v>188.55</v>
      </c>
      <c r="J172" s="79">
        <v>152.6</v>
      </c>
      <c r="K172" s="79"/>
      <c r="L172" s="79">
        <v>114.25</v>
      </c>
      <c r="M172" s="79">
        <v>155.11600000000001</v>
      </c>
      <c r="N172" s="79">
        <v>188.95</v>
      </c>
      <c r="O172" s="79">
        <v>1031.066</v>
      </c>
    </row>
    <row r="173" spans="1:15" x14ac:dyDescent="0.3">
      <c r="A173" s="1"/>
      <c r="B173" s="77" t="s">
        <v>595</v>
      </c>
      <c r="C173" s="77" t="s">
        <v>1010</v>
      </c>
      <c r="D173" s="77" t="s">
        <v>33</v>
      </c>
      <c r="E173" s="78" t="s">
        <v>583</v>
      </c>
      <c r="F173" s="79">
        <v>169.9</v>
      </c>
      <c r="G173" s="79">
        <v>172.55</v>
      </c>
      <c r="H173" s="79">
        <v>173.55</v>
      </c>
      <c r="I173" s="79">
        <v>177.6</v>
      </c>
      <c r="J173" s="79">
        <v>173</v>
      </c>
      <c r="K173" s="79">
        <v>174.10499999999999</v>
      </c>
      <c r="L173" s="79">
        <v>148.30000000000001</v>
      </c>
      <c r="M173" s="79">
        <v>97.055599999999998</v>
      </c>
      <c r="N173" s="79">
        <v>96.2</v>
      </c>
      <c r="O173" s="79">
        <v>1382.2606000000001</v>
      </c>
    </row>
    <row r="174" spans="1:15" x14ac:dyDescent="0.3">
      <c r="A174" s="1"/>
      <c r="B174" s="77" t="s">
        <v>601</v>
      </c>
      <c r="C174" s="77" t="s">
        <v>1011</v>
      </c>
      <c r="D174" s="77" t="s">
        <v>1011</v>
      </c>
      <c r="E174" s="78" t="s">
        <v>583</v>
      </c>
      <c r="F174" s="79">
        <v>491.9</v>
      </c>
      <c r="G174" s="79">
        <v>492.7</v>
      </c>
      <c r="H174" s="79">
        <v>369.5</v>
      </c>
      <c r="I174" s="79">
        <v>493.1</v>
      </c>
      <c r="J174" s="79">
        <v>493.05</v>
      </c>
      <c r="K174" s="79">
        <v>479.26</v>
      </c>
      <c r="L174" s="79">
        <v>492.6</v>
      </c>
      <c r="M174" s="79">
        <v>471.35</v>
      </c>
      <c r="N174" s="79">
        <v>481.85</v>
      </c>
      <c r="O174" s="79">
        <v>4265.3100000000004</v>
      </c>
    </row>
    <row r="175" spans="1:15" x14ac:dyDescent="0.3">
      <c r="A175" s="1"/>
      <c r="B175" s="220" t="s">
        <v>1209</v>
      </c>
      <c r="C175" s="220"/>
      <c r="D175" s="220"/>
      <c r="E175" s="220"/>
      <c r="F175" s="80">
        <v>161908.79</v>
      </c>
      <c r="G175" s="80">
        <v>166982.245</v>
      </c>
      <c r="H175" s="80">
        <v>163701.46</v>
      </c>
      <c r="I175" s="80">
        <v>175796.01949999999</v>
      </c>
      <c r="J175" s="80">
        <v>179386.15035000001</v>
      </c>
      <c r="K175" s="80">
        <v>179632.20999500001</v>
      </c>
      <c r="L175" s="80">
        <v>176647.9</v>
      </c>
      <c r="M175" s="80">
        <v>178303.8216</v>
      </c>
      <c r="N175" s="80">
        <v>173509.255</v>
      </c>
      <c r="O175" s="80">
        <v>1555867.8514449999</v>
      </c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7.399999999999999" x14ac:dyDescent="0.3">
      <c r="A178" s="1"/>
      <c r="B178" s="2" t="s">
        <v>1210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22.95" customHeight="1" x14ac:dyDescent="0.3">
      <c r="A179" s="1"/>
      <c r="B179" s="202" t="s">
        <v>3</v>
      </c>
      <c r="C179" s="202" t="s">
        <v>33</v>
      </c>
      <c r="D179" s="202" t="s">
        <v>1138</v>
      </c>
      <c r="E179" s="202" t="s">
        <v>1139</v>
      </c>
      <c r="F179" s="202" t="s">
        <v>1140</v>
      </c>
      <c r="G179" s="202"/>
      <c r="H179" s="202"/>
      <c r="I179" s="202"/>
      <c r="J179" s="202"/>
      <c r="K179" s="202"/>
      <c r="L179" s="202"/>
      <c r="M179" s="202"/>
      <c r="N179" s="202"/>
      <c r="O179" s="202"/>
    </row>
    <row r="180" spans="1:15" ht="22.95" customHeight="1" x14ac:dyDescent="0.3">
      <c r="A180" s="1"/>
      <c r="B180" s="202"/>
      <c r="C180" s="202"/>
      <c r="D180" s="202"/>
      <c r="E180" s="202"/>
      <c r="F180" s="3">
        <v>1</v>
      </c>
      <c r="G180" s="3">
        <v>2</v>
      </c>
      <c r="H180" s="3">
        <v>3</v>
      </c>
      <c r="I180" s="3">
        <v>4</v>
      </c>
      <c r="J180" s="3">
        <v>5</v>
      </c>
      <c r="K180" s="3">
        <v>6</v>
      </c>
      <c r="L180" s="3">
        <v>7</v>
      </c>
      <c r="M180" s="3">
        <v>8</v>
      </c>
      <c r="N180" s="3">
        <v>9</v>
      </c>
      <c r="O180" s="3" t="s">
        <v>948</v>
      </c>
    </row>
    <row r="181" spans="1:15" x14ac:dyDescent="0.3">
      <c r="A181" s="1"/>
      <c r="B181" s="77" t="s">
        <v>630</v>
      </c>
      <c r="C181" s="77" t="s">
        <v>1211</v>
      </c>
      <c r="D181" s="77" t="s">
        <v>1154</v>
      </c>
      <c r="E181" s="78" t="s">
        <v>583</v>
      </c>
      <c r="F181" s="79">
        <v>267.88099999999997</v>
      </c>
      <c r="G181" s="79"/>
      <c r="H181" s="79">
        <v>237.227</v>
      </c>
      <c r="I181" s="79">
        <v>279.51299999999998</v>
      </c>
      <c r="J181" s="79">
        <v>243.08600000000001</v>
      </c>
      <c r="K181" s="79">
        <v>272.05500000000001</v>
      </c>
      <c r="L181" s="79">
        <v>241.916</v>
      </c>
      <c r="M181" s="79">
        <v>276.14999999999998</v>
      </c>
      <c r="N181" s="79">
        <v>269.35500000000002</v>
      </c>
      <c r="O181" s="79">
        <v>2087.183</v>
      </c>
    </row>
    <row r="182" spans="1:15" ht="27.6" x14ac:dyDescent="0.3">
      <c r="A182" s="1"/>
      <c r="B182" s="77" t="s">
        <v>629</v>
      </c>
      <c r="C182" s="77" t="s">
        <v>3398</v>
      </c>
      <c r="D182" s="77" t="s">
        <v>1154</v>
      </c>
      <c r="E182" s="78" t="s">
        <v>3399</v>
      </c>
      <c r="F182" s="79">
        <v>173.26249999999999</v>
      </c>
      <c r="G182" s="79">
        <v>193.815</v>
      </c>
      <c r="H182" s="79">
        <v>190.33150000000001</v>
      </c>
      <c r="I182" s="79">
        <v>154.084</v>
      </c>
      <c r="J182" s="79">
        <v>154.084</v>
      </c>
      <c r="K182" s="79">
        <v>154.095</v>
      </c>
      <c r="L182" s="79">
        <v>194.59931</v>
      </c>
      <c r="M182" s="79">
        <v>156.72999999999999</v>
      </c>
      <c r="N182" s="79">
        <v>151.49899500000001</v>
      </c>
      <c r="O182" s="79">
        <v>1522.500305</v>
      </c>
    </row>
    <row r="183" spans="1:15" x14ac:dyDescent="0.3">
      <c r="A183" s="1"/>
      <c r="B183" s="77" t="s">
        <v>631</v>
      </c>
      <c r="C183" s="77" t="s">
        <v>1212</v>
      </c>
      <c r="D183" s="77" t="s">
        <v>33</v>
      </c>
      <c r="E183" s="78" t="s">
        <v>583</v>
      </c>
      <c r="F183" s="79">
        <v>288.75</v>
      </c>
      <c r="G183" s="79">
        <v>316.75</v>
      </c>
      <c r="H183" s="79">
        <v>316.8</v>
      </c>
      <c r="I183" s="79">
        <v>316.8</v>
      </c>
      <c r="J183" s="79">
        <v>315.89999999999998</v>
      </c>
      <c r="K183" s="79">
        <v>309.72000000000003</v>
      </c>
      <c r="L183" s="79">
        <v>277.2</v>
      </c>
      <c r="M183" s="79">
        <v>316.8</v>
      </c>
      <c r="N183" s="79">
        <v>316.8</v>
      </c>
      <c r="O183" s="79">
        <v>2775.52</v>
      </c>
    </row>
    <row r="184" spans="1:15" x14ac:dyDescent="0.3">
      <c r="A184" s="1"/>
      <c r="B184" s="77" t="s">
        <v>632</v>
      </c>
      <c r="C184" s="77" t="s">
        <v>1213</v>
      </c>
      <c r="D184" s="77" t="s">
        <v>33</v>
      </c>
      <c r="E184" s="78" t="s">
        <v>584</v>
      </c>
      <c r="F184" s="79">
        <v>611.64193499999999</v>
      </c>
      <c r="G184" s="79">
        <v>674.88</v>
      </c>
      <c r="H184" s="79">
        <v>611.80269499999997</v>
      </c>
      <c r="I184" s="79">
        <v>609.185655</v>
      </c>
      <c r="J184" s="79">
        <v>605.86463000000003</v>
      </c>
      <c r="K184" s="79">
        <v>674.88</v>
      </c>
      <c r="L184" s="79">
        <v>603.97018000000003</v>
      </c>
      <c r="M184" s="79">
        <v>607.12121999999999</v>
      </c>
      <c r="N184" s="79">
        <v>613.09764500000006</v>
      </c>
      <c r="O184" s="79">
        <v>5612.4439599999996</v>
      </c>
    </row>
    <row r="185" spans="1:15" x14ac:dyDescent="0.3">
      <c r="A185" s="1"/>
      <c r="B185" s="77" t="s">
        <v>1214</v>
      </c>
      <c r="C185" s="77" t="s">
        <v>1215</v>
      </c>
      <c r="D185" s="77" t="s">
        <v>1215</v>
      </c>
      <c r="E185" s="78" t="s">
        <v>584</v>
      </c>
      <c r="F185" s="79">
        <v>454.67601000000002</v>
      </c>
      <c r="G185" s="79">
        <v>453.86500000000001</v>
      </c>
      <c r="H185" s="79">
        <v>454.60557999999997</v>
      </c>
      <c r="I185" s="79">
        <v>454.57080500000001</v>
      </c>
      <c r="J185" s="79">
        <v>454.59124500000001</v>
      </c>
      <c r="K185" s="79">
        <v>454.565</v>
      </c>
      <c r="L185" s="79">
        <v>446.86315500000001</v>
      </c>
      <c r="M185" s="79">
        <v>404.81621000000001</v>
      </c>
      <c r="N185" s="79">
        <v>454.58177499999999</v>
      </c>
      <c r="O185" s="79">
        <v>4033.1347799999999</v>
      </c>
    </row>
    <row r="186" spans="1:15" x14ac:dyDescent="0.3">
      <c r="A186" s="1"/>
      <c r="B186" s="77" t="s">
        <v>1002</v>
      </c>
      <c r="C186" s="77" t="s">
        <v>1216</v>
      </c>
      <c r="D186" s="77" t="s">
        <v>33</v>
      </c>
      <c r="E186" s="78" t="s">
        <v>583</v>
      </c>
      <c r="F186" s="79">
        <v>254.8</v>
      </c>
      <c r="G186" s="79">
        <v>260.3</v>
      </c>
      <c r="H186" s="79">
        <v>276.64999999999998</v>
      </c>
      <c r="I186" s="79">
        <v>269.39999999999998</v>
      </c>
      <c r="J186" s="79">
        <v>267.3</v>
      </c>
      <c r="K186" s="79">
        <v>257.89999999999998</v>
      </c>
      <c r="L186" s="79">
        <v>255.65</v>
      </c>
      <c r="M186" s="79">
        <v>247.9</v>
      </c>
      <c r="N186" s="79">
        <v>189</v>
      </c>
      <c r="O186" s="79">
        <v>2278.9</v>
      </c>
    </row>
    <row r="187" spans="1:15" x14ac:dyDescent="0.3">
      <c r="A187" s="1"/>
      <c r="B187" s="77" t="s">
        <v>1002</v>
      </c>
      <c r="C187" s="77" t="s">
        <v>1217</v>
      </c>
      <c r="D187" s="77" t="s">
        <v>33</v>
      </c>
      <c r="E187" s="78" t="s">
        <v>583</v>
      </c>
      <c r="F187" s="79">
        <v>382.75</v>
      </c>
      <c r="G187" s="79">
        <v>386.1</v>
      </c>
      <c r="H187" s="79">
        <v>386.3</v>
      </c>
      <c r="I187" s="79">
        <v>383.65</v>
      </c>
      <c r="J187" s="79">
        <v>385.9</v>
      </c>
      <c r="K187" s="79">
        <v>348.5</v>
      </c>
      <c r="L187" s="79">
        <v>385.25</v>
      </c>
      <c r="M187" s="79">
        <v>385.7</v>
      </c>
      <c r="N187" s="79">
        <v>370.85</v>
      </c>
      <c r="O187" s="79">
        <v>3415</v>
      </c>
    </row>
    <row r="188" spans="1:15" x14ac:dyDescent="0.3">
      <c r="A188" s="1"/>
      <c r="B188" s="77" t="s">
        <v>628</v>
      </c>
      <c r="C188" s="77" t="s">
        <v>1218</v>
      </c>
      <c r="D188" s="77" t="s">
        <v>1154</v>
      </c>
      <c r="E188" s="78" t="s">
        <v>583</v>
      </c>
      <c r="F188" s="79">
        <v>430.69245999999998</v>
      </c>
      <c r="G188" s="79">
        <v>316.792665</v>
      </c>
      <c r="H188" s="79">
        <v>429.42810500000002</v>
      </c>
      <c r="I188" s="79">
        <v>427.80648000000002</v>
      </c>
      <c r="J188" s="79">
        <v>466.639185</v>
      </c>
      <c r="K188" s="79">
        <v>415.755</v>
      </c>
      <c r="L188" s="79">
        <v>579.57240999999999</v>
      </c>
      <c r="M188" s="79">
        <v>576.25742500000001</v>
      </c>
      <c r="N188" s="79">
        <v>578.163635</v>
      </c>
      <c r="O188" s="79">
        <v>4221.1073649999998</v>
      </c>
    </row>
    <row r="189" spans="1:15" x14ac:dyDescent="0.3">
      <c r="A189" s="1"/>
      <c r="B189" s="220" t="s">
        <v>1219</v>
      </c>
      <c r="C189" s="220"/>
      <c r="D189" s="220"/>
      <c r="E189" s="220"/>
      <c r="F189" s="80">
        <v>2864.4539049999998</v>
      </c>
      <c r="G189" s="80">
        <v>2602.502665</v>
      </c>
      <c r="H189" s="80">
        <v>2903.1448799999998</v>
      </c>
      <c r="I189" s="80">
        <v>2895.0099399999999</v>
      </c>
      <c r="J189" s="80">
        <v>2893.3650600000001</v>
      </c>
      <c r="K189" s="80">
        <v>2887.47</v>
      </c>
      <c r="L189" s="80">
        <v>2985.0210550000002</v>
      </c>
      <c r="M189" s="80">
        <v>2971.4748549999999</v>
      </c>
      <c r="N189" s="80">
        <v>2943.3470499999999</v>
      </c>
      <c r="O189" s="80">
        <v>25945.789410000001</v>
      </c>
    </row>
    <row r="190" spans="1: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1"/>
      <c r="I194" s="81" t="s">
        <v>22</v>
      </c>
      <c r="J194" s="81">
        <v>301721.81999500003</v>
      </c>
      <c r="K194" s="1"/>
      <c r="L194" s="1"/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1"/>
      <c r="I195" s="81" t="s">
        <v>61</v>
      </c>
      <c r="J195" s="81">
        <v>185938.71</v>
      </c>
      <c r="K195" s="1"/>
      <c r="L195" s="1"/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1"/>
      <c r="I196" s="81" t="s">
        <v>74</v>
      </c>
      <c r="J196" s="81">
        <v>176282.20501000001</v>
      </c>
      <c r="K196" s="1"/>
      <c r="L196" s="1"/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1"/>
      <c r="I197" s="81" t="s">
        <v>113</v>
      </c>
      <c r="J197" s="81">
        <v>165205.03950000001</v>
      </c>
      <c r="K197" s="1"/>
      <c r="L197" s="1"/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81" t="s">
        <v>83</v>
      </c>
      <c r="J198" s="81">
        <v>103176.76999</v>
      </c>
      <c r="K198" s="1"/>
      <c r="L198" s="1"/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1"/>
      <c r="I199" s="81" t="s">
        <v>138</v>
      </c>
      <c r="J199" s="81">
        <v>70572.2</v>
      </c>
      <c r="K199" s="1"/>
      <c r="L199" s="1"/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1"/>
      <c r="I200" s="81" t="s">
        <v>102</v>
      </c>
      <c r="J200" s="81">
        <v>64918.845000000001</v>
      </c>
      <c r="K200" s="1"/>
      <c r="L200" s="1"/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1"/>
      <c r="I201" s="81" t="s">
        <v>64</v>
      </c>
      <c r="J201" s="81">
        <v>49062.584999999999</v>
      </c>
      <c r="K201" s="1"/>
      <c r="L201" s="1"/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/>
      <c r="G202" s="1"/>
      <c r="H202" s="1"/>
      <c r="I202" s="81" t="s">
        <v>146</v>
      </c>
      <c r="J202" s="81">
        <v>40793.385000000002</v>
      </c>
      <c r="K202" s="1"/>
      <c r="L202" s="1"/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/>
      <c r="G203" s="1"/>
      <c r="H203" s="1"/>
      <c r="I203" s="81" t="s">
        <v>589</v>
      </c>
      <c r="J203" s="81">
        <v>39200.68</v>
      </c>
      <c r="K203" s="1"/>
      <c r="L203" s="1"/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/>
      <c r="G204" s="1"/>
      <c r="H204" s="1"/>
      <c r="I204" s="81" t="s">
        <v>52</v>
      </c>
      <c r="J204" s="81">
        <v>38730.980000000003</v>
      </c>
      <c r="K204" s="1"/>
      <c r="L204" s="1"/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/>
      <c r="G205" s="1"/>
      <c r="H205" s="1"/>
      <c r="I205" s="81" t="s">
        <v>86</v>
      </c>
      <c r="J205" s="81">
        <v>33566.39</v>
      </c>
      <c r="K205" s="1"/>
      <c r="L205" s="1"/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/>
      <c r="G206" s="1"/>
      <c r="H206" s="1"/>
      <c r="I206" s="81" t="s">
        <v>37</v>
      </c>
      <c r="J206" s="81">
        <v>23703.785</v>
      </c>
      <c r="K206" s="1"/>
      <c r="L206" s="1"/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/>
      <c r="G207" s="1"/>
      <c r="H207" s="1"/>
      <c r="I207" s="81" t="s">
        <v>56</v>
      </c>
      <c r="J207" s="81">
        <v>17635.29</v>
      </c>
      <c r="K207" s="1"/>
      <c r="L207" s="1"/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/>
      <c r="G208" s="1"/>
      <c r="H208" s="1"/>
      <c r="I208" s="81" t="s">
        <v>235</v>
      </c>
      <c r="J208" s="81">
        <v>17437.330000000002</v>
      </c>
      <c r="K208" s="1"/>
      <c r="L208" s="1"/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/>
      <c r="G209" s="1"/>
      <c r="H209" s="1"/>
      <c r="I209" s="81" t="s">
        <v>330</v>
      </c>
      <c r="J209" s="81">
        <v>17164</v>
      </c>
      <c r="K209" s="1"/>
      <c r="L209" s="1"/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/>
      <c r="G210" s="1"/>
      <c r="H210" s="1"/>
      <c r="I210" s="81" t="s">
        <v>588</v>
      </c>
      <c r="J210" s="81">
        <v>16948.95</v>
      </c>
      <c r="K210" s="1"/>
      <c r="L210" s="1"/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/>
      <c r="G211" s="1"/>
      <c r="H211" s="1"/>
      <c r="I211" s="81" t="s">
        <v>619</v>
      </c>
      <c r="J211" s="81">
        <v>13840.225</v>
      </c>
      <c r="K211" s="1"/>
      <c r="L211" s="1"/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1"/>
      <c r="I212" s="81" t="s">
        <v>271</v>
      </c>
      <c r="J212" s="81">
        <v>13658.365</v>
      </c>
      <c r="K212" s="1"/>
      <c r="L212" s="1"/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/>
      <c r="G213" s="1"/>
      <c r="H213" s="1"/>
      <c r="I213" s="81" t="s">
        <v>616</v>
      </c>
      <c r="J213" s="81">
        <v>13279.44</v>
      </c>
      <c r="K213" s="1"/>
      <c r="L213" s="1"/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/>
      <c r="G214" s="1"/>
      <c r="H214" s="1"/>
      <c r="I214" s="81" t="s">
        <v>593</v>
      </c>
      <c r="J214" s="81">
        <v>12570.725</v>
      </c>
      <c r="K214" s="1"/>
      <c r="L214" s="1"/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/>
      <c r="G215" s="1"/>
      <c r="H215" s="1"/>
      <c r="I215" s="81" t="s">
        <v>622</v>
      </c>
      <c r="J215" s="81">
        <v>10705.49</v>
      </c>
      <c r="K215" s="1"/>
      <c r="L215" s="1"/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/>
      <c r="G216" s="1"/>
      <c r="H216" s="1"/>
      <c r="I216" s="81" t="s">
        <v>386</v>
      </c>
      <c r="J216" s="81">
        <v>10618.254999999999</v>
      </c>
      <c r="K216" s="1"/>
      <c r="L216" s="1"/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/>
      <c r="G217" s="1"/>
      <c r="H217" s="1"/>
      <c r="I217" s="81" t="s">
        <v>314</v>
      </c>
      <c r="J217" s="81">
        <v>10268.905000000001</v>
      </c>
      <c r="K217" s="1"/>
      <c r="L217" s="1"/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/>
      <c r="G218" s="1"/>
      <c r="H218" s="1"/>
      <c r="I218" s="81" t="s">
        <v>374</v>
      </c>
      <c r="J218" s="81">
        <v>10036.25</v>
      </c>
      <c r="K218" s="1"/>
      <c r="L218" s="1"/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/>
      <c r="G219" s="1"/>
      <c r="H219" s="1"/>
      <c r="I219" s="81" t="s">
        <v>617</v>
      </c>
      <c r="J219" s="81">
        <v>9904.9050000000007</v>
      </c>
      <c r="K219" s="1"/>
      <c r="L219" s="1"/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/>
      <c r="G220" s="1"/>
      <c r="H220" s="1"/>
      <c r="I220" s="81" t="s">
        <v>67</v>
      </c>
      <c r="J220" s="81">
        <v>7182.65</v>
      </c>
      <c r="K220" s="1"/>
      <c r="L220" s="1"/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/>
      <c r="G221" s="1"/>
      <c r="H221" s="1"/>
      <c r="I221" s="81" t="s">
        <v>150</v>
      </c>
      <c r="J221" s="81">
        <v>5507.75</v>
      </c>
      <c r="K221" s="1"/>
      <c r="L221" s="1"/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/>
      <c r="G222" s="1"/>
      <c r="H222" s="1"/>
      <c r="I222" s="81" t="s">
        <v>598</v>
      </c>
      <c r="J222" s="81">
        <v>5464.85</v>
      </c>
      <c r="K222" s="1"/>
      <c r="L222" s="1"/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/>
      <c r="G223" s="1"/>
      <c r="H223" s="1"/>
      <c r="I223" s="81" t="s">
        <v>618</v>
      </c>
      <c r="J223" s="81">
        <v>5320.3549999999996</v>
      </c>
      <c r="K223" s="1"/>
      <c r="L223" s="1"/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/>
      <c r="G224" s="1"/>
      <c r="H224" s="1"/>
      <c r="I224" s="81" t="s">
        <v>603</v>
      </c>
      <c r="J224" s="81">
        <v>4272.49</v>
      </c>
      <c r="K224" s="1"/>
      <c r="L224" s="1"/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/>
      <c r="G225" s="1"/>
      <c r="H225" s="1"/>
      <c r="I225" s="81" t="s">
        <v>601</v>
      </c>
      <c r="J225" s="81">
        <v>4265.3100000000004</v>
      </c>
      <c r="K225" s="1"/>
      <c r="L225" s="1"/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/>
      <c r="G226" s="1"/>
      <c r="H226" s="1"/>
      <c r="I226" s="81" t="s">
        <v>604</v>
      </c>
      <c r="J226" s="81">
        <v>4235.5200000000004</v>
      </c>
      <c r="K226" s="1"/>
      <c r="L226" s="1"/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1"/>
      <c r="I227" s="81" t="s">
        <v>238</v>
      </c>
      <c r="J227" s="81">
        <v>4230.1049999999996</v>
      </c>
      <c r="K227" s="1"/>
      <c r="L227" s="1"/>
      <c r="M227" s="1"/>
      <c r="N227" s="1"/>
      <c r="O227" s="1"/>
    </row>
    <row r="228" spans="1:15" x14ac:dyDescent="0.3">
      <c r="A228" s="1"/>
      <c r="B228" s="1"/>
      <c r="C228" s="1"/>
      <c r="D228" s="1"/>
      <c r="E228" s="1"/>
      <c r="F228" s="1"/>
      <c r="G228" s="1"/>
      <c r="H228" s="1"/>
      <c r="I228" s="81" t="s">
        <v>591</v>
      </c>
      <c r="J228" s="81">
        <v>4110.9603500000003</v>
      </c>
      <c r="K228" s="1"/>
      <c r="L228" s="1"/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/>
      <c r="G229" s="1"/>
      <c r="H229" s="1"/>
      <c r="I229" s="81" t="s">
        <v>590</v>
      </c>
      <c r="J229" s="81">
        <v>4044.81</v>
      </c>
      <c r="K229" s="1"/>
      <c r="L229" s="1"/>
      <c r="M229" s="1"/>
      <c r="N229" s="1"/>
      <c r="O229" s="1"/>
    </row>
    <row r="230" spans="1:15" x14ac:dyDescent="0.3">
      <c r="A230" s="1"/>
      <c r="B230" s="1"/>
      <c r="C230" s="1"/>
      <c r="D230" s="1"/>
      <c r="E230" s="1"/>
      <c r="F230" s="1"/>
      <c r="G230" s="1"/>
      <c r="H230" s="1"/>
      <c r="I230" s="81" t="s">
        <v>609</v>
      </c>
      <c r="J230" s="81">
        <v>3715.81</v>
      </c>
      <c r="K230" s="1"/>
      <c r="L230" s="1"/>
      <c r="M230" s="1"/>
      <c r="N230" s="1"/>
      <c r="O230" s="1"/>
    </row>
    <row r="231" spans="1:15" x14ac:dyDescent="0.3">
      <c r="A231" s="1"/>
      <c r="B231" s="1"/>
      <c r="C231" s="1"/>
      <c r="D231" s="1"/>
      <c r="E231" s="1"/>
      <c r="F231" s="1"/>
      <c r="G231" s="1"/>
      <c r="H231" s="1"/>
      <c r="I231" s="81" t="s">
        <v>587</v>
      </c>
      <c r="J231" s="81">
        <v>3534.95</v>
      </c>
      <c r="K231" s="1"/>
      <c r="L231" s="1"/>
      <c r="M231" s="1"/>
      <c r="N231" s="1"/>
      <c r="O231" s="1"/>
    </row>
    <row r="232" spans="1:15" x14ac:dyDescent="0.3">
      <c r="A232" s="1"/>
      <c r="B232" s="1"/>
      <c r="C232" s="1"/>
      <c r="D232" s="1"/>
      <c r="E232" s="1"/>
      <c r="F232" s="1"/>
      <c r="G232" s="1"/>
      <c r="H232" s="1"/>
      <c r="I232" s="81" t="s">
        <v>612</v>
      </c>
      <c r="J232" s="81">
        <v>3369.52</v>
      </c>
      <c r="K232" s="1"/>
      <c r="L232" s="1"/>
      <c r="M232" s="1"/>
      <c r="N232" s="1"/>
      <c r="O232" s="1"/>
    </row>
    <row r="233" spans="1:15" x14ac:dyDescent="0.3">
      <c r="A233" s="1"/>
      <c r="B233" s="1"/>
      <c r="C233" s="1"/>
      <c r="D233" s="1"/>
      <c r="E233" s="1"/>
      <c r="F233" s="1"/>
      <c r="G233" s="1"/>
      <c r="H233" s="1"/>
      <c r="I233" s="81" t="s">
        <v>627</v>
      </c>
      <c r="J233" s="81">
        <v>3155.6750000000002</v>
      </c>
      <c r="K233" s="1"/>
      <c r="L233" s="1"/>
      <c r="M233" s="1"/>
      <c r="N233" s="1"/>
      <c r="O233" s="1"/>
    </row>
    <row r="234" spans="1:15" x14ac:dyDescent="0.3">
      <c r="A234" s="1"/>
      <c r="B234" s="1"/>
      <c r="C234" s="1"/>
      <c r="D234" s="1"/>
      <c r="E234" s="1"/>
      <c r="F234" s="1"/>
      <c r="G234" s="1"/>
      <c r="H234" s="1"/>
      <c r="I234" s="81" t="s">
        <v>605</v>
      </c>
      <c r="J234" s="81">
        <v>2625.88</v>
      </c>
      <c r="K234" s="1"/>
      <c r="L234" s="1"/>
      <c r="M234" s="1"/>
      <c r="N234" s="1"/>
      <c r="O234" s="1"/>
    </row>
    <row r="235" spans="1:15" x14ac:dyDescent="0.3">
      <c r="A235" s="1"/>
      <c r="B235" s="1"/>
      <c r="C235" s="1"/>
      <c r="D235" s="1"/>
      <c r="E235" s="1"/>
      <c r="F235" s="1"/>
      <c r="G235" s="1"/>
      <c r="H235" s="1"/>
      <c r="I235" s="81" t="s">
        <v>595</v>
      </c>
      <c r="J235" s="81">
        <v>2413.3265999999999</v>
      </c>
      <c r="K235" s="1"/>
      <c r="L235" s="1"/>
      <c r="M235" s="1"/>
      <c r="N235" s="1"/>
      <c r="O235" s="1"/>
    </row>
    <row r="236" spans="1:15" x14ac:dyDescent="0.3">
      <c r="A236" s="1"/>
      <c r="B236" s="1"/>
      <c r="C236" s="1"/>
      <c r="D236" s="1"/>
      <c r="E236" s="1"/>
      <c r="F236" s="1"/>
      <c r="G236" s="1"/>
      <c r="H236" s="1"/>
      <c r="I236" s="81" t="s">
        <v>599</v>
      </c>
      <c r="J236" s="81">
        <v>2215.2849999999999</v>
      </c>
      <c r="K236" s="1"/>
      <c r="L236" s="1"/>
      <c r="M236" s="1"/>
      <c r="N236" s="1"/>
      <c r="O236" s="1"/>
    </row>
    <row r="237" spans="1:15" x14ac:dyDescent="0.3">
      <c r="A237" s="1"/>
      <c r="B237" s="1"/>
      <c r="C237" s="1"/>
      <c r="D237" s="1"/>
      <c r="E237" s="1"/>
      <c r="F237" s="1"/>
      <c r="G237" s="1"/>
      <c r="H237" s="1"/>
      <c r="I237" s="81" t="s">
        <v>380</v>
      </c>
      <c r="J237" s="81">
        <v>2175.3000000000002</v>
      </c>
      <c r="K237" s="1"/>
      <c r="L237" s="1"/>
      <c r="M237" s="1"/>
      <c r="N237" s="1"/>
      <c r="O237" s="1"/>
    </row>
    <row r="238" spans="1:15" x14ac:dyDescent="0.3">
      <c r="A238" s="1"/>
      <c r="B238" s="1"/>
      <c r="C238" s="1"/>
      <c r="D238" s="1"/>
      <c r="E238" s="1"/>
      <c r="F238" s="1"/>
      <c r="G238" s="1"/>
      <c r="H238" s="1"/>
      <c r="I238" s="81" t="s">
        <v>623</v>
      </c>
      <c r="J238" s="81">
        <v>2040.65</v>
      </c>
      <c r="K238" s="1"/>
      <c r="L238" s="1"/>
      <c r="M238" s="1"/>
      <c r="N238" s="1"/>
      <c r="O238" s="1"/>
    </row>
    <row r="239" spans="1:15" x14ac:dyDescent="0.3">
      <c r="A239" s="1"/>
      <c r="B239" s="1"/>
      <c r="C239" s="1"/>
      <c r="D239" s="1"/>
      <c r="E239" s="1"/>
      <c r="F239" s="1"/>
      <c r="G239" s="1"/>
      <c r="H239" s="1"/>
      <c r="I239" s="81" t="s">
        <v>625</v>
      </c>
      <c r="J239" s="81">
        <v>1686.96</v>
      </c>
      <c r="K239" s="1"/>
      <c r="L239" s="1"/>
      <c r="M239" s="1"/>
      <c r="N239" s="1"/>
      <c r="O239" s="1"/>
    </row>
    <row r="240" spans="1:15" x14ac:dyDescent="0.3">
      <c r="A240" s="1"/>
      <c r="B240" s="1"/>
      <c r="C240" s="1"/>
      <c r="D240" s="1"/>
      <c r="E240" s="1"/>
      <c r="F240" s="1"/>
      <c r="G240" s="1"/>
      <c r="H240" s="1"/>
      <c r="I240" s="81" t="s">
        <v>301</v>
      </c>
      <c r="J240" s="81">
        <v>1343.8050000000001</v>
      </c>
      <c r="K240" s="1"/>
      <c r="L240" s="1"/>
      <c r="M240" s="1"/>
      <c r="N240" s="1"/>
      <c r="O240" s="1"/>
    </row>
    <row r="241" spans="1:15" x14ac:dyDescent="0.3">
      <c r="A241" s="1"/>
      <c r="B241" s="1"/>
      <c r="C241" s="1"/>
      <c r="D241" s="1"/>
      <c r="E241" s="1"/>
      <c r="F241" s="1"/>
      <c r="G241" s="1"/>
      <c r="H241" s="1"/>
      <c r="I241" s="81" t="s">
        <v>311</v>
      </c>
      <c r="J241" s="81">
        <v>1244.1500000000001</v>
      </c>
      <c r="K241" s="1"/>
      <c r="L241" s="1"/>
      <c r="M241" s="1"/>
      <c r="N241" s="1"/>
      <c r="O241" s="1"/>
    </row>
    <row r="242" spans="1:15" x14ac:dyDescent="0.3">
      <c r="A242" s="1"/>
      <c r="B242" s="1"/>
      <c r="C242" s="1"/>
      <c r="D242" s="1"/>
      <c r="E242" s="1"/>
      <c r="F242" s="1"/>
      <c r="G242" s="1"/>
      <c r="H242" s="1"/>
      <c r="I242" s="81" t="s">
        <v>602</v>
      </c>
      <c r="J242" s="81">
        <v>1096.6500000000001</v>
      </c>
      <c r="K242" s="1"/>
      <c r="L242" s="1"/>
      <c r="M242" s="1"/>
      <c r="N242" s="1"/>
      <c r="O242" s="1"/>
    </row>
    <row r="243" spans="1:15" x14ac:dyDescent="0.3">
      <c r="A243" s="1"/>
      <c r="B243" s="1"/>
      <c r="C243" s="1"/>
      <c r="D243" s="1"/>
      <c r="E243" s="1"/>
      <c r="F243" s="1"/>
      <c r="G243" s="1"/>
      <c r="H243" s="1"/>
      <c r="I243" s="81" t="s">
        <v>608</v>
      </c>
      <c r="J243" s="81">
        <v>1089.0250000000001</v>
      </c>
      <c r="K243" s="1"/>
      <c r="L243" s="1"/>
      <c r="M243" s="1"/>
      <c r="N243" s="1"/>
      <c r="O243" s="1"/>
    </row>
    <row r="244" spans="1:15" x14ac:dyDescent="0.3">
      <c r="A244" s="1"/>
      <c r="B244" s="1"/>
      <c r="C244" s="1"/>
      <c r="D244" s="1"/>
      <c r="E244" s="1"/>
      <c r="F244" s="1"/>
      <c r="G244" s="1"/>
      <c r="H244" s="1"/>
      <c r="I244" s="81" t="s">
        <v>620</v>
      </c>
      <c r="J244" s="81">
        <v>1057.51</v>
      </c>
      <c r="K244" s="1"/>
      <c r="L244" s="1"/>
      <c r="M244" s="1"/>
      <c r="N244" s="1"/>
      <c r="O244" s="1"/>
    </row>
    <row r="245" spans="1:15" x14ac:dyDescent="0.3">
      <c r="A245" s="1"/>
      <c r="B245" s="1"/>
      <c r="C245" s="1"/>
      <c r="D245" s="1"/>
      <c r="E245" s="1"/>
      <c r="F245" s="1"/>
      <c r="G245" s="1"/>
      <c r="H245" s="1"/>
      <c r="I245" s="81" t="s">
        <v>610</v>
      </c>
      <c r="J245" s="81">
        <v>1022.4</v>
      </c>
      <c r="K245" s="1"/>
      <c r="L245" s="1"/>
      <c r="M245" s="1"/>
      <c r="N245" s="1"/>
      <c r="O245" s="1"/>
    </row>
    <row r="246" spans="1:15" x14ac:dyDescent="0.3">
      <c r="A246" s="1"/>
      <c r="B246" s="1"/>
      <c r="C246" s="1"/>
      <c r="D246" s="1"/>
      <c r="E246" s="1"/>
      <c r="F246" s="1"/>
      <c r="G246" s="1"/>
      <c r="H246" s="1"/>
      <c r="I246" s="81" t="s">
        <v>607</v>
      </c>
      <c r="J246" s="81">
        <v>980.48500000000001</v>
      </c>
      <c r="K246" s="1"/>
      <c r="L246" s="1"/>
      <c r="M246" s="1"/>
      <c r="N246" s="1"/>
      <c r="O246" s="1"/>
    </row>
    <row r="247" spans="1:15" x14ac:dyDescent="0.3">
      <c r="A247" s="1"/>
      <c r="B247" s="1"/>
      <c r="C247" s="1"/>
      <c r="D247" s="1"/>
      <c r="E247" s="1"/>
      <c r="F247" s="1"/>
      <c r="G247" s="1"/>
      <c r="H247" s="1"/>
      <c r="I247" s="81" t="s">
        <v>596</v>
      </c>
      <c r="J247" s="81">
        <v>972.65</v>
      </c>
      <c r="K247" s="1"/>
      <c r="L247" s="1"/>
      <c r="M247" s="1"/>
      <c r="N247" s="1"/>
      <c r="O247" s="1"/>
    </row>
    <row r="248" spans="1:15" x14ac:dyDescent="0.3">
      <c r="A248" s="1"/>
      <c r="B248" s="1"/>
      <c r="C248" s="1"/>
      <c r="D248" s="1"/>
      <c r="E248" s="1"/>
      <c r="F248" s="1"/>
      <c r="G248" s="1"/>
      <c r="H248" s="1"/>
      <c r="I248" s="81" t="s">
        <v>611</v>
      </c>
      <c r="J248" s="81">
        <v>756.01</v>
      </c>
      <c r="K248" s="1"/>
      <c r="L248" s="1"/>
      <c r="M248" s="1"/>
      <c r="N248" s="1"/>
      <c r="O248" s="1"/>
    </row>
    <row r="249" spans="1:15" x14ac:dyDescent="0.3">
      <c r="A249" s="1"/>
      <c r="B249" s="1"/>
      <c r="C249" s="1"/>
      <c r="D249" s="1"/>
      <c r="E249" s="1"/>
      <c r="F249" s="1"/>
      <c r="G249" s="1"/>
      <c r="H249" s="1"/>
      <c r="I249" s="81" t="s">
        <v>621</v>
      </c>
      <c r="J249" s="81">
        <v>738.14499999999998</v>
      </c>
      <c r="K249" s="1"/>
      <c r="L249" s="1"/>
      <c r="M249" s="1"/>
      <c r="N249" s="1"/>
      <c r="O249" s="1"/>
    </row>
    <row r="250" spans="1:15" x14ac:dyDescent="0.3">
      <c r="A250" s="1"/>
      <c r="B250" s="1"/>
      <c r="C250" s="1"/>
      <c r="D250" s="1"/>
      <c r="E250" s="1"/>
      <c r="F250" s="1"/>
      <c r="G250" s="1"/>
      <c r="H250" s="1"/>
      <c r="I250" s="81" t="s">
        <v>30</v>
      </c>
      <c r="J250" s="81">
        <v>704.85</v>
      </c>
      <c r="K250" s="1"/>
      <c r="L250" s="1"/>
      <c r="M250" s="1"/>
      <c r="N250" s="1"/>
      <c r="O250" s="1"/>
    </row>
    <row r="251" spans="1:15" x14ac:dyDescent="0.3">
      <c r="A251" s="1"/>
      <c r="B251" s="1"/>
      <c r="C251" s="1"/>
      <c r="D251" s="1"/>
      <c r="E251" s="1"/>
      <c r="F251" s="1"/>
      <c r="G251" s="1"/>
      <c r="H251" s="1"/>
      <c r="I251" s="81" t="s">
        <v>606</v>
      </c>
      <c r="J251" s="81">
        <v>691.8</v>
      </c>
      <c r="K251" s="1"/>
      <c r="L251" s="1"/>
      <c r="M251" s="1"/>
      <c r="N251" s="1"/>
      <c r="O251" s="1"/>
    </row>
    <row r="252" spans="1:15" x14ac:dyDescent="0.3">
      <c r="A252" s="1"/>
      <c r="B252" s="1"/>
      <c r="C252" s="1"/>
      <c r="D252" s="1"/>
      <c r="E252" s="1"/>
      <c r="F252" s="1"/>
      <c r="G252" s="1"/>
      <c r="H252" s="1"/>
      <c r="I252" s="81" t="s">
        <v>317</v>
      </c>
      <c r="J252" s="81">
        <v>679.56</v>
      </c>
      <c r="K252" s="1"/>
      <c r="L252" s="1"/>
      <c r="M252" s="1"/>
      <c r="N252" s="1"/>
      <c r="O252" s="1"/>
    </row>
    <row r="253" spans="1:15" x14ac:dyDescent="0.3">
      <c r="A253" s="1"/>
      <c r="B253" s="1"/>
      <c r="C253" s="1"/>
      <c r="D253" s="1"/>
      <c r="E253" s="1"/>
      <c r="F253" s="1"/>
      <c r="G253" s="1"/>
      <c r="H253" s="1"/>
      <c r="I253" s="81" t="s">
        <v>613</v>
      </c>
      <c r="J253" s="81">
        <v>477.38</v>
      </c>
      <c r="K253" s="1"/>
      <c r="L253" s="1"/>
      <c r="M253" s="1"/>
      <c r="N253" s="1"/>
      <c r="O253" s="1"/>
    </row>
    <row r="254" spans="1:15" x14ac:dyDescent="0.3">
      <c r="A254" s="1"/>
      <c r="B254" s="1"/>
      <c r="C254" s="1"/>
      <c r="D254" s="1"/>
      <c r="E254" s="1"/>
      <c r="F254" s="1"/>
      <c r="G254" s="1"/>
      <c r="H254" s="1"/>
      <c r="I254" s="81" t="s">
        <v>626</v>
      </c>
      <c r="J254" s="81">
        <v>369.05</v>
      </c>
      <c r="K254" s="1"/>
      <c r="L254" s="1"/>
      <c r="M254" s="1"/>
      <c r="N254" s="1"/>
      <c r="O254" s="1"/>
    </row>
    <row r="255" spans="1:15" x14ac:dyDescent="0.3">
      <c r="A255" s="1"/>
      <c r="B255" s="1"/>
      <c r="C255" s="1"/>
      <c r="D255" s="1"/>
      <c r="E255" s="1"/>
      <c r="F255" s="1"/>
      <c r="G255" s="1"/>
      <c r="H255" s="1"/>
      <c r="I255" s="81" t="s">
        <v>597</v>
      </c>
      <c r="J255" s="81">
        <v>67.25</v>
      </c>
      <c r="K255" s="1"/>
      <c r="L255" s="1"/>
      <c r="M255" s="1"/>
      <c r="N255" s="1"/>
      <c r="O255" s="1"/>
    </row>
    <row r="256" spans="1:15" x14ac:dyDescent="0.3">
      <c r="A256" s="1"/>
      <c r="B256" s="1"/>
      <c r="C256" s="1"/>
      <c r="D256" s="1"/>
      <c r="E256" s="1"/>
      <c r="F256" s="1"/>
      <c r="G256" s="1"/>
      <c r="H256" s="1"/>
      <c r="I256" s="81" t="s">
        <v>614</v>
      </c>
      <c r="J256" s="81">
        <v>23.45</v>
      </c>
      <c r="K256" s="1"/>
      <c r="L256" s="1"/>
      <c r="M256" s="1"/>
      <c r="N256" s="1"/>
      <c r="O256" s="1"/>
    </row>
    <row r="257" spans="1:15" x14ac:dyDescent="0.3">
      <c r="A257" s="1"/>
      <c r="B257" s="1"/>
      <c r="C257" s="1"/>
      <c r="D257" s="1"/>
      <c r="E257" s="1"/>
      <c r="F257" s="1"/>
      <c r="G257" s="1"/>
      <c r="H257" s="1"/>
      <c r="I257" s="81" t="s">
        <v>615</v>
      </c>
      <c r="J257" s="81">
        <v>17.3</v>
      </c>
      <c r="K257" s="1"/>
      <c r="L257" s="1"/>
      <c r="M257" s="1"/>
      <c r="N257" s="1"/>
      <c r="O257" s="1"/>
    </row>
    <row r="258" spans="1:15" x14ac:dyDescent="0.3">
      <c r="A258" s="1"/>
      <c r="B258" s="1"/>
      <c r="C258" s="1"/>
      <c r="D258" s="1"/>
      <c r="E258" s="1"/>
      <c r="F258" s="1"/>
      <c r="G258" s="1"/>
      <c r="H258" s="1"/>
      <c r="I258" s="81" t="s">
        <v>600</v>
      </c>
      <c r="J258" s="81">
        <v>17.100000000000001</v>
      </c>
      <c r="K258" s="1"/>
      <c r="L258" s="1"/>
      <c r="M258" s="1"/>
      <c r="N258" s="1"/>
      <c r="O258" s="1"/>
    </row>
    <row r="259" spans="1:15" x14ac:dyDescent="0.3">
      <c r="A259" s="1"/>
      <c r="B259" s="1"/>
      <c r="C259" s="1"/>
      <c r="D259" s="1"/>
      <c r="E259" s="1"/>
      <c r="F259" s="1"/>
      <c r="G259" s="1"/>
      <c r="H259" s="1"/>
      <c r="I259" s="81" t="s">
        <v>594</v>
      </c>
      <c r="J259" s="81">
        <v>9.6</v>
      </c>
      <c r="K259" s="1"/>
      <c r="L259" s="1"/>
      <c r="M259" s="1"/>
      <c r="N259" s="1"/>
      <c r="O259" s="1"/>
    </row>
    <row r="260" spans="1:15" x14ac:dyDescent="0.3">
      <c r="A260" s="1"/>
      <c r="B260" s="1"/>
      <c r="C260" s="1"/>
      <c r="D260" s="1"/>
      <c r="E260" s="1"/>
      <c r="F260" s="1"/>
      <c r="G260" s="1"/>
      <c r="H260" s="1"/>
      <c r="I260" s="81"/>
      <c r="J260" s="81"/>
      <c r="K260" s="1"/>
      <c r="L260" s="1"/>
      <c r="M260" s="1"/>
      <c r="N260" s="1"/>
      <c r="O260" s="1"/>
    </row>
  </sheetData>
  <mergeCells count="13">
    <mergeCell ref="F179:O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O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5" t="s">
        <v>577</v>
      </c>
      <c r="C5" s="221" t="s">
        <v>1220</v>
      </c>
      <c r="D5" s="221" t="s">
        <v>1220</v>
      </c>
      <c r="E5" s="221" t="s">
        <v>1220</v>
      </c>
      <c r="F5" s="221" t="s">
        <v>1220</v>
      </c>
      <c r="G5" s="221" t="s">
        <v>1220</v>
      </c>
      <c r="H5" s="221" t="s">
        <v>1220</v>
      </c>
      <c r="I5" s="221" t="s">
        <v>1220</v>
      </c>
      <c r="J5" s="221" t="s">
        <v>1220</v>
      </c>
      <c r="K5" s="221" t="s">
        <v>1220</v>
      </c>
      <c r="L5" s="221" t="s">
        <v>1220</v>
      </c>
      <c r="M5" s="221" t="s">
        <v>1220</v>
      </c>
      <c r="N5" s="221" t="s">
        <v>1220</v>
      </c>
      <c r="O5" s="221" t="s">
        <v>1220</v>
      </c>
      <c r="P5" s="221" t="s">
        <v>1220</v>
      </c>
      <c r="Q5" s="221" t="s">
        <v>1220</v>
      </c>
      <c r="R5" s="221" t="s">
        <v>1220</v>
      </c>
      <c r="S5" s="225" t="s">
        <v>577</v>
      </c>
      <c r="T5" s="222" t="s">
        <v>1221</v>
      </c>
      <c r="U5" s="222" t="s">
        <v>1221</v>
      </c>
      <c r="V5" s="222" t="s">
        <v>1221</v>
      </c>
      <c r="W5" s="222" t="s">
        <v>1221</v>
      </c>
      <c r="X5" s="222" t="s">
        <v>1221</v>
      </c>
      <c r="Y5" s="225" t="s">
        <v>577</v>
      </c>
      <c r="Z5" s="223" t="s">
        <v>1221</v>
      </c>
      <c r="AA5" s="223" t="s">
        <v>1221</v>
      </c>
      <c r="AB5" s="223" t="s">
        <v>1221</v>
      </c>
      <c r="AC5" s="223" t="s">
        <v>1221</v>
      </c>
      <c r="AD5" s="223" t="s">
        <v>1221</v>
      </c>
    </row>
    <row r="6" spans="1:30" ht="21" x14ac:dyDescent="0.3">
      <c r="A6" s="1"/>
      <c r="B6" s="225"/>
      <c r="C6" s="224" t="s">
        <v>582</v>
      </c>
      <c r="D6" s="224" t="s">
        <v>582</v>
      </c>
      <c r="E6" s="224" t="s">
        <v>582</v>
      </c>
      <c r="F6" s="224" t="s">
        <v>582</v>
      </c>
      <c r="G6" s="224" t="s">
        <v>581</v>
      </c>
      <c r="H6" s="224" t="s">
        <v>581</v>
      </c>
      <c r="I6" s="224" t="s">
        <v>581</v>
      </c>
      <c r="J6" s="224" t="s">
        <v>581</v>
      </c>
      <c r="K6" s="224" t="s">
        <v>580</v>
      </c>
      <c r="L6" s="224" t="s">
        <v>580</v>
      </c>
      <c r="M6" s="224" t="s">
        <v>580</v>
      </c>
      <c r="N6" s="224" t="s">
        <v>580</v>
      </c>
      <c r="O6" s="221" t="s">
        <v>1222</v>
      </c>
      <c r="P6" s="221" t="s">
        <v>1222</v>
      </c>
      <c r="Q6" s="221" t="s">
        <v>1222</v>
      </c>
      <c r="R6" s="221" t="s">
        <v>1222</v>
      </c>
      <c r="S6" s="225"/>
      <c r="T6" s="222" t="s">
        <v>1223</v>
      </c>
      <c r="U6" s="222" t="s">
        <v>1223</v>
      </c>
      <c r="V6" s="222" t="s">
        <v>1223</v>
      </c>
      <c r="W6" s="222" t="s">
        <v>1223</v>
      </c>
      <c r="X6" s="222" t="s">
        <v>1223</v>
      </c>
      <c r="Y6" s="225"/>
      <c r="Z6" s="223" t="s">
        <v>1224</v>
      </c>
      <c r="AA6" s="223" t="s">
        <v>1224</v>
      </c>
      <c r="AB6" s="223" t="s">
        <v>1224</v>
      </c>
      <c r="AC6" s="223" t="s">
        <v>1224</v>
      </c>
      <c r="AD6" s="223" t="s">
        <v>1224</v>
      </c>
    </row>
    <row r="7" spans="1:30" ht="30.6" x14ac:dyDescent="0.3">
      <c r="A7" s="1"/>
      <c r="B7" s="225"/>
      <c r="C7" s="82" t="s">
        <v>1225</v>
      </c>
      <c r="D7" s="82" t="s">
        <v>1226</v>
      </c>
      <c r="E7" s="82" t="s">
        <v>1227</v>
      </c>
      <c r="F7" s="82" t="s">
        <v>1228</v>
      </c>
      <c r="G7" s="82" t="s">
        <v>1229</v>
      </c>
      <c r="H7" s="82" t="s">
        <v>1230</v>
      </c>
      <c r="I7" s="82" t="s">
        <v>1231</v>
      </c>
      <c r="J7" s="82" t="s">
        <v>1232</v>
      </c>
      <c r="K7" s="82" t="s">
        <v>1233</v>
      </c>
      <c r="L7" s="82" t="s">
        <v>1234</v>
      </c>
      <c r="M7" s="82" t="s">
        <v>1235</v>
      </c>
      <c r="N7" s="82" t="s">
        <v>1236</v>
      </c>
      <c r="O7" s="63" t="s">
        <v>1237</v>
      </c>
      <c r="P7" s="63" t="s">
        <v>1238</v>
      </c>
      <c r="Q7" s="63" t="s">
        <v>1239</v>
      </c>
      <c r="R7" s="63" t="s">
        <v>1240</v>
      </c>
      <c r="S7" s="226"/>
      <c r="T7" s="83" t="s">
        <v>583</v>
      </c>
      <c r="U7" s="83" t="s">
        <v>584</v>
      </c>
      <c r="V7" s="83" t="s">
        <v>585</v>
      </c>
      <c r="W7" s="83" t="s">
        <v>586</v>
      </c>
      <c r="X7" s="83" t="s">
        <v>1240</v>
      </c>
      <c r="Y7" s="226"/>
      <c r="Z7" s="84" t="s">
        <v>1241</v>
      </c>
      <c r="AA7" s="84" t="s">
        <v>1242</v>
      </c>
      <c r="AB7" s="84" t="s">
        <v>1243</v>
      </c>
      <c r="AC7" s="84" t="s">
        <v>1244</v>
      </c>
      <c r="AD7" s="84" t="s">
        <v>1018</v>
      </c>
    </row>
    <row r="8" spans="1:30" x14ac:dyDescent="0.3">
      <c r="A8" s="1"/>
      <c r="B8" s="85" t="s">
        <v>794</v>
      </c>
      <c r="C8" s="86">
        <v>347.9</v>
      </c>
      <c r="D8" s="86">
        <v>43.3</v>
      </c>
      <c r="E8" s="86">
        <v>0</v>
      </c>
      <c r="F8" s="86">
        <v>52.9</v>
      </c>
      <c r="G8" s="86">
        <v>3178.8</v>
      </c>
      <c r="H8" s="86">
        <v>2180.5</v>
      </c>
      <c r="I8" s="86">
        <v>0</v>
      </c>
      <c r="J8" s="86">
        <v>519.20000000000005</v>
      </c>
      <c r="K8" s="86">
        <v>541.9</v>
      </c>
      <c r="L8" s="86">
        <v>0</v>
      </c>
      <c r="M8" s="86">
        <v>0</v>
      </c>
      <c r="N8" s="86">
        <v>0</v>
      </c>
      <c r="O8" s="86">
        <v>444.1</v>
      </c>
      <c r="P8" s="86">
        <v>5878.5</v>
      </c>
      <c r="Q8" s="86">
        <v>541.9</v>
      </c>
      <c r="R8" s="87">
        <v>6864.5</v>
      </c>
      <c r="S8" s="85" t="s">
        <v>794</v>
      </c>
      <c r="T8" s="86">
        <v>4068.6</v>
      </c>
      <c r="U8" s="86">
        <v>2223.8000000000002</v>
      </c>
      <c r="V8" s="86">
        <v>0</v>
      </c>
      <c r="W8" s="86">
        <v>572.1</v>
      </c>
      <c r="X8" s="87">
        <v>6864.5</v>
      </c>
      <c r="Y8" s="85" t="s">
        <v>794</v>
      </c>
      <c r="Z8" s="86">
        <v>330.6</v>
      </c>
      <c r="AA8" s="86">
        <v>50.9</v>
      </c>
      <c r="AB8" s="86">
        <v>0</v>
      </c>
      <c r="AC8" s="86">
        <v>572.1</v>
      </c>
      <c r="AD8" s="87">
        <v>953.6</v>
      </c>
    </row>
    <row r="9" spans="1:30" x14ac:dyDescent="0.3">
      <c r="A9" s="1"/>
      <c r="B9" s="85" t="s">
        <v>795</v>
      </c>
      <c r="C9" s="86">
        <v>294.2</v>
      </c>
      <c r="D9" s="86">
        <v>41.3</v>
      </c>
      <c r="E9" s="86">
        <v>0</v>
      </c>
      <c r="F9" s="86">
        <v>50.7</v>
      </c>
      <c r="G9" s="86">
        <v>3089</v>
      </c>
      <c r="H9" s="86">
        <v>2155</v>
      </c>
      <c r="I9" s="86">
        <v>0</v>
      </c>
      <c r="J9" s="86">
        <v>536</v>
      </c>
      <c r="K9" s="86">
        <v>529.1</v>
      </c>
      <c r="L9" s="86">
        <v>0</v>
      </c>
      <c r="M9" s="86">
        <v>0</v>
      </c>
      <c r="N9" s="86">
        <v>0</v>
      </c>
      <c r="O9" s="86">
        <v>386.2</v>
      </c>
      <c r="P9" s="86">
        <v>5780</v>
      </c>
      <c r="Q9" s="86">
        <v>529.1</v>
      </c>
      <c r="R9" s="87">
        <v>6695.3</v>
      </c>
      <c r="S9" s="85" t="s">
        <v>795</v>
      </c>
      <c r="T9" s="86">
        <v>3912.3</v>
      </c>
      <c r="U9" s="86">
        <v>2196.3000000000002</v>
      </c>
      <c r="V9" s="86">
        <v>0</v>
      </c>
      <c r="W9" s="86">
        <v>586.70000000000005</v>
      </c>
      <c r="X9" s="87">
        <v>6695.3</v>
      </c>
      <c r="Y9" s="85" t="s">
        <v>795</v>
      </c>
      <c r="Z9" s="86">
        <v>326.5</v>
      </c>
      <c r="AA9" s="86">
        <v>50.1</v>
      </c>
      <c r="AB9" s="86">
        <v>0</v>
      </c>
      <c r="AC9" s="86">
        <v>586.70000000000005</v>
      </c>
      <c r="AD9" s="87">
        <v>963.3</v>
      </c>
    </row>
    <row r="10" spans="1:30" x14ac:dyDescent="0.3">
      <c r="A10" s="1"/>
      <c r="B10" s="85" t="s">
        <v>796</v>
      </c>
      <c r="C10" s="86">
        <v>295.60000000000002</v>
      </c>
      <c r="D10" s="86">
        <v>41.2</v>
      </c>
      <c r="E10" s="86">
        <v>0</v>
      </c>
      <c r="F10" s="86">
        <v>52</v>
      </c>
      <c r="G10" s="86">
        <v>3133.5</v>
      </c>
      <c r="H10" s="86">
        <v>2103.6</v>
      </c>
      <c r="I10" s="86">
        <v>0</v>
      </c>
      <c r="J10" s="86">
        <v>481.7</v>
      </c>
      <c r="K10" s="86">
        <v>531</v>
      </c>
      <c r="L10" s="86">
        <v>0</v>
      </c>
      <c r="M10" s="86">
        <v>0</v>
      </c>
      <c r="N10" s="86">
        <v>0</v>
      </c>
      <c r="O10" s="86">
        <v>388.8</v>
      </c>
      <c r="P10" s="86">
        <v>5718.8</v>
      </c>
      <c r="Q10" s="86">
        <v>531</v>
      </c>
      <c r="R10" s="87">
        <v>6638.6</v>
      </c>
      <c r="S10" s="85" t="s">
        <v>796</v>
      </c>
      <c r="T10" s="86">
        <v>3960.1</v>
      </c>
      <c r="U10" s="86">
        <v>2144.8000000000002</v>
      </c>
      <c r="V10" s="86">
        <v>0</v>
      </c>
      <c r="W10" s="86">
        <v>533.70000000000005</v>
      </c>
      <c r="X10" s="87">
        <v>6638.6</v>
      </c>
      <c r="Y10" s="85" t="s">
        <v>796</v>
      </c>
      <c r="Z10" s="86">
        <v>326.10000000000002</v>
      </c>
      <c r="AA10" s="86">
        <v>50</v>
      </c>
      <c r="AB10" s="86">
        <v>0</v>
      </c>
      <c r="AC10" s="86">
        <v>533.70000000000005</v>
      </c>
      <c r="AD10" s="87">
        <v>909.8</v>
      </c>
    </row>
    <row r="11" spans="1:30" x14ac:dyDescent="0.3">
      <c r="A11" s="1"/>
      <c r="B11" s="85" t="s">
        <v>797</v>
      </c>
      <c r="C11" s="86">
        <v>298.2</v>
      </c>
      <c r="D11" s="86">
        <v>39.799999999999997</v>
      </c>
      <c r="E11" s="86">
        <v>0</v>
      </c>
      <c r="F11" s="86">
        <v>52.5</v>
      </c>
      <c r="G11" s="86">
        <v>3225.3</v>
      </c>
      <c r="H11" s="86">
        <v>1995.8</v>
      </c>
      <c r="I11" s="86">
        <v>0</v>
      </c>
      <c r="J11" s="86">
        <v>505.5</v>
      </c>
      <c r="K11" s="86">
        <v>538</v>
      </c>
      <c r="L11" s="86">
        <v>0</v>
      </c>
      <c r="M11" s="86">
        <v>0</v>
      </c>
      <c r="N11" s="86">
        <v>0</v>
      </c>
      <c r="O11" s="86">
        <v>390.5</v>
      </c>
      <c r="P11" s="86">
        <v>5726.6</v>
      </c>
      <c r="Q11" s="86">
        <v>538</v>
      </c>
      <c r="R11" s="87">
        <v>6655.1</v>
      </c>
      <c r="S11" s="85" t="s">
        <v>797</v>
      </c>
      <c r="T11" s="86">
        <v>4061.5</v>
      </c>
      <c r="U11" s="86">
        <v>2035.6</v>
      </c>
      <c r="V11" s="86">
        <v>0</v>
      </c>
      <c r="W11" s="86">
        <v>558</v>
      </c>
      <c r="X11" s="87">
        <v>6655.1</v>
      </c>
      <c r="Y11" s="85" t="s">
        <v>797</v>
      </c>
      <c r="Z11" s="86">
        <v>328.3</v>
      </c>
      <c r="AA11" s="86">
        <v>48.6</v>
      </c>
      <c r="AB11" s="86">
        <v>0</v>
      </c>
      <c r="AC11" s="86">
        <v>558</v>
      </c>
      <c r="AD11" s="87">
        <v>934.9</v>
      </c>
    </row>
    <row r="12" spans="1:30" x14ac:dyDescent="0.3">
      <c r="A12" s="1"/>
      <c r="B12" s="85" t="s">
        <v>798</v>
      </c>
      <c r="C12" s="86">
        <v>278.5</v>
      </c>
      <c r="D12" s="86">
        <v>40.200000000000003</v>
      </c>
      <c r="E12" s="86">
        <v>0</v>
      </c>
      <c r="F12" s="86">
        <v>52.6</v>
      </c>
      <c r="G12" s="86">
        <v>3197.7</v>
      </c>
      <c r="H12" s="86">
        <v>1942.1</v>
      </c>
      <c r="I12" s="86">
        <v>0</v>
      </c>
      <c r="J12" s="86">
        <v>504.9</v>
      </c>
      <c r="K12" s="86">
        <v>529.70000000000005</v>
      </c>
      <c r="L12" s="86">
        <v>0</v>
      </c>
      <c r="M12" s="86">
        <v>0</v>
      </c>
      <c r="N12" s="86">
        <v>0</v>
      </c>
      <c r="O12" s="86">
        <v>371.3</v>
      </c>
      <c r="P12" s="86">
        <v>5644.7</v>
      </c>
      <c r="Q12" s="86">
        <v>529.70000000000005</v>
      </c>
      <c r="R12" s="87">
        <v>6545.7</v>
      </c>
      <c r="S12" s="85" t="s">
        <v>798</v>
      </c>
      <c r="T12" s="86">
        <v>4005.9</v>
      </c>
      <c r="U12" s="86">
        <v>1982.3</v>
      </c>
      <c r="V12" s="86">
        <v>0</v>
      </c>
      <c r="W12" s="86">
        <v>557.5</v>
      </c>
      <c r="X12" s="87">
        <v>6545.7</v>
      </c>
      <c r="Y12" s="85" t="s">
        <v>798</v>
      </c>
      <c r="Z12" s="86">
        <v>329</v>
      </c>
      <c r="AA12" s="86">
        <v>49</v>
      </c>
      <c r="AB12" s="86">
        <v>0</v>
      </c>
      <c r="AC12" s="86">
        <v>557.5</v>
      </c>
      <c r="AD12" s="87">
        <v>935.5</v>
      </c>
    </row>
    <row r="13" spans="1:30" x14ac:dyDescent="0.3">
      <c r="A13" s="1"/>
      <c r="B13" s="85" t="s">
        <v>799</v>
      </c>
      <c r="C13" s="86">
        <v>280.39999999999998</v>
      </c>
      <c r="D13" s="86">
        <v>40.4</v>
      </c>
      <c r="E13" s="86">
        <v>0</v>
      </c>
      <c r="F13" s="86">
        <v>42</v>
      </c>
      <c r="G13" s="86">
        <v>3176.6</v>
      </c>
      <c r="H13" s="86">
        <v>1981.3</v>
      </c>
      <c r="I13" s="86">
        <v>0</v>
      </c>
      <c r="J13" s="86">
        <v>472.1</v>
      </c>
      <c r="K13" s="86">
        <v>537.5</v>
      </c>
      <c r="L13" s="86">
        <v>0</v>
      </c>
      <c r="M13" s="86">
        <v>0</v>
      </c>
      <c r="N13" s="86">
        <v>0</v>
      </c>
      <c r="O13" s="86">
        <v>362.8</v>
      </c>
      <c r="P13" s="86">
        <v>5630</v>
      </c>
      <c r="Q13" s="86">
        <v>537.5</v>
      </c>
      <c r="R13" s="87">
        <v>6530.3</v>
      </c>
      <c r="S13" s="85" t="s">
        <v>799</v>
      </c>
      <c r="T13" s="86">
        <v>3994.5</v>
      </c>
      <c r="U13" s="86">
        <v>2021.7</v>
      </c>
      <c r="V13" s="86">
        <v>0</v>
      </c>
      <c r="W13" s="86">
        <v>514.1</v>
      </c>
      <c r="X13" s="87">
        <v>6530.3</v>
      </c>
      <c r="Y13" s="85" t="s">
        <v>799</v>
      </c>
      <c r="Z13" s="86">
        <v>329.1</v>
      </c>
      <c r="AA13" s="86">
        <v>49.2</v>
      </c>
      <c r="AB13" s="86">
        <v>0</v>
      </c>
      <c r="AC13" s="86">
        <v>514.1</v>
      </c>
      <c r="AD13" s="87">
        <v>892.4</v>
      </c>
    </row>
    <row r="14" spans="1:30" x14ac:dyDescent="0.3">
      <c r="A14" s="1"/>
      <c r="B14" s="85" t="s">
        <v>800</v>
      </c>
      <c r="C14" s="86">
        <v>283.8</v>
      </c>
      <c r="D14" s="86">
        <v>38.9</v>
      </c>
      <c r="E14" s="86">
        <v>0</v>
      </c>
      <c r="F14" s="86">
        <v>31.8</v>
      </c>
      <c r="G14" s="86">
        <v>3105</v>
      </c>
      <c r="H14" s="86">
        <v>2052.6</v>
      </c>
      <c r="I14" s="86">
        <v>0</v>
      </c>
      <c r="J14" s="86">
        <v>440.8</v>
      </c>
      <c r="K14" s="86">
        <v>533</v>
      </c>
      <c r="L14" s="86">
        <v>0</v>
      </c>
      <c r="M14" s="86">
        <v>0</v>
      </c>
      <c r="N14" s="86">
        <v>0</v>
      </c>
      <c r="O14" s="86">
        <v>354.5</v>
      </c>
      <c r="P14" s="86">
        <v>5598.4</v>
      </c>
      <c r="Q14" s="86">
        <v>533</v>
      </c>
      <c r="R14" s="87">
        <v>6485.9</v>
      </c>
      <c r="S14" s="85" t="s">
        <v>800</v>
      </c>
      <c r="T14" s="86">
        <v>3921.8</v>
      </c>
      <c r="U14" s="86">
        <v>2091.5</v>
      </c>
      <c r="V14" s="86">
        <v>0</v>
      </c>
      <c r="W14" s="86">
        <v>472.6</v>
      </c>
      <c r="X14" s="87">
        <v>6485.9</v>
      </c>
      <c r="Y14" s="85" t="s">
        <v>800</v>
      </c>
      <c r="Z14" s="86">
        <v>328.7</v>
      </c>
      <c r="AA14" s="86">
        <v>47.7</v>
      </c>
      <c r="AB14" s="86">
        <v>0</v>
      </c>
      <c r="AC14" s="86">
        <v>472.6</v>
      </c>
      <c r="AD14" s="87">
        <v>849</v>
      </c>
    </row>
    <row r="15" spans="1:30" x14ac:dyDescent="0.3">
      <c r="A15" s="1"/>
      <c r="B15" s="85" t="s">
        <v>801</v>
      </c>
      <c r="C15" s="86">
        <v>314.7</v>
      </c>
      <c r="D15" s="86">
        <v>38.4</v>
      </c>
      <c r="E15" s="86">
        <v>0</v>
      </c>
      <c r="F15" s="86">
        <v>37.5</v>
      </c>
      <c r="G15" s="86">
        <v>3044.6</v>
      </c>
      <c r="H15" s="86">
        <v>2036.8</v>
      </c>
      <c r="I15" s="86">
        <v>0</v>
      </c>
      <c r="J15" s="86">
        <v>454.7</v>
      </c>
      <c r="K15" s="86">
        <v>538.79999999999995</v>
      </c>
      <c r="L15" s="86">
        <v>0</v>
      </c>
      <c r="M15" s="86">
        <v>0</v>
      </c>
      <c r="N15" s="86">
        <v>0</v>
      </c>
      <c r="O15" s="86">
        <v>390.6</v>
      </c>
      <c r="P15" s="86">
        <v>5536.1</v>
      </c>
      <c r="Q15" s="86">
        <v>538.79999999999995</v>
      </c>
      <c r="R15" s="87">
        <v>6465.5</v>
      </c>
      <c r="S15" s="85" t="s">
        <v>801</v>
      </c>
      <c r="T15" s="86">
        <v>3898.1</v>
      </c>
      <c r="U15" s="86">
        <v>2075.1999999999998</v>
      </c>
      <c r="V15" s="86">
        <v>0</v>
      </c>
      <c r="W15" s="86">
        <v>492.2</v>
      </c>
      <c r="X15" s="87">
        <v>6465.5</v>
      </c>
      <c r="Y15" s="85" t="s">
        <v>801</v>
      </c>
      <c r="Z15" s="86">
        <v>330.2</v>
      </c>
      <c r="AA15" s="86">
        <v>47.2</v>
      </c>
      <c r="AB15" s="86">
        <v>0</v>
      </c>
      <c r="AC15" s="86">
        <v>492.2</v>
      </c>
      <c r="AD15" s="87">
        <v>869.6</v>
      </c>
    </row>
    <row r="16" spans="1:30" x14ac:dyDescent="0.3">
      <c r="A16" s="1"/>
      <c r="B16" s="85" t="s">
        <v>802</v>
      </c>
      <c r="C16" s="86">
        <v>356.2</v>
      </c>
      <c r="D16" s="86">
        <v>38.200000000000003</v>
      </c>
      <c r="E16" s="86">
        <v>0</v>
      </c>
      <c r="F16" s="86">
        <v>36.4</v>
      </c>
      <c r="G16" s="86">
        <v>3046.8</v>
      </c>
      <c r="H16" s="86">
        <v>2020.5</v>
      </c>
      <c r="I16" s="86">
        <v>0</v>
      </c>
      <c r="J16" s="86">
        <v>383.4</v>
      </c>
      <c r="K16" s="86">
        <v>533.70000000000005</v>
      </c>
      <c r="L16" s="86">
        <v>0</v>
      </c>
      <c r="M16" s="86">
        <v>0</v>
      </c>
      <c r="N16" s="86">
        <v>0</v>
      </c>
      <c r="O16" s="86">
        <v>430.8</v>
      </c>
      <c r="P16" s="86">
        <v>5450.7</v>
      </c>
      <c r="Q16" s="86">
        <v>533.70000000000005</v>
      </c>
      <c r="R16" s="87">
        <v>6415.2</v>
      </c>
      <c r="S16" s="85" t="s">
        <v>802</v>
      </c>
      <c r="T16" s="86">
        <v>3936.7</v>
      </c>
      <c r="U16" s="86">
        <v>2058.6999999999998</v>
      </c>
      <c r="V16" s="86">
        <v>0</v>
      </c>
      <c r="W16" s="86">
        <v>419.8</v>
      </c>
      <c r="X16" s="87">
        <v>6415.2</v>
      </c>
      <c r="Y16" s="85" t="s">
        <v>802</v>
      </c>
      <c r="Z16" s="86">
        <v>332.7</v>
      </c>
      <c r="AA16" s="86">
        <v>47</v>
      </c>
      <c r="AB16" s="86">
        <v>0</v>
      </c>
      <c r="AC16" s="86">
        <v>419.8</v>
      </c>
      <c r="AD16" s="87">
        <v>799.5</v>
      </c>
    </row>
    <row r="17" spans="1:30" x14ac:dyDescent="0.3">
      <c r="A17" s="1"/>
      <c r="B17" s="85" t="s">
        <v>803</v>
      </c>
      <c r="C17" s="86">
        <v>349.9</v>
      </c>
      <c r="D17" s="86">
        <v>39.200000000000003</v>
      </c>
      <c r="E17" s="86">
        <v>0</v>
      </c>
      <c r="F17" s="86">
        <v>52.9</v>
      </c>
      <c r="G17" s="86">
        <v>3061.2</v>
      </c>
      <c r="H17" s="86">
        <v>2071.6999999999998</v>
      </c>
      <c r="I17" s="86">
        <v>0</v>
      </c>
      <c r="J17" s="86">
        <v>366.6</v>
      </c>
      <c r="K17" s="86">
        <v>530.9</v>
      </c>
      <c r="L17" s="86">
        <v>0</v>
      </c>
      <c r="M17" s="86">
        <v>0</v>
      </c>
      <c r="N17" s="86">
        <v>0</v>
      </c>
      <c r="O17" s="86">
        <v>442</v>
      </c>
      <c r="P17" s="86">
        <v>5499.5</v>
      </c>
      <c r="Q17" s="86">
        <v>530.9</v>
      </c>
      <c r="R17" s="87">
        <v>6472.4</v>
      </c>
      <c r="S17" s="85" t="s">
        <v>803</v>
      </c>
      <c r="T17" s="86">
        <v>3942</v>
      </c>
      <c r="U17" s="86">
        <v>2110.9</v>
      </c>
      <c r="V17" s="86">
        <v>0</v>
      </c>
      <c r="W17" s="86">
        <v>419.5</v>
      </c>
      <c r="X17" s="87">
        <v>6472.4</v>
      </c>
      <c r="Y17" s="85" t="s">
        <v>803</v>
      </c>
      <c r="Z17" s="86">
        <v>332.9</v>
      </c>
      <c r="AA17" s="86">
        <v>48</v>
      </c>
      <c r="AB17" s="86">
        <v>0</v>
      </c>
      <c r="AC17" s="86">
        <v>419.5</v>
      </c>
      <c r="AD17" s="87">
        <v>800.4</v>
      </c>
    </row>
    <row r="18" spans="1:30" x14ac:dyDescent="0.3">
      <c r="A18" s="1"/>
      <c r="B18" s="85" t="s">
        <v>804</v>
      </c>
      <c r="C18" s="86">
        <v>355.9</v>
      </c>
      <c r="D18" s="86">
        <v>38.700000000000003</v>
      </c>
      <c r="E18" s="86">
        <v>0</v>
      </c>
      <c r="F18" s="86">
        <v>56.8</v>
      </c>
      <c r="G18" s="86">
        <v>3137.8</v>
      </c>
      <c r="H18" s="86">
        <v>2181.8000000000002</v>
      </c>
      <c r="I18" s="86">
        <v>0</v>
      </c>
      <c r="J18" s="86">
        <v>331.1</v>
      </c>
      <c r="K18" s="86">
        <v>537.79999999999995</v>
      </c>
      <c r="L18" s="86">
        <v>0</v>
      </c>
      <c r="M18" s="86">
        <v>0</v>
      </c>
      <c r="N18" s="86">
        <v>0</v>
      </c>
      <c r="O18" s="86">
        <v>451.4</v>
      </c>
      <c r="P18" s="86">
        <v>5650.7</v>
      </c>
      <c r="Q18" s="86">
        <v>537.79999999999995</v>
      </c>
      <c r="R18" s="87">
        <v>6639.9</v>
      </c>
      <c r="S18" s="85" t="s">
        <v>804</v>
      </c>
      <c r="T18" s="86">
        <v>4031.5</v>
      </c>
      <c r="U18" s="86">
        <v>2220.5</v>
      </c>
      <c r="V18" s="86">
        <v>0</v>
      </c>
      <c r="W18" s="86">
        <v>387.9</v>
      </c>
      <c r="X18" s="87">
        <v>6639.9</v>
      </c>
      <c r="Y18" s="85" t="s">
        <v>804</v>
      </c>
      <c r="Z18" s="86">
        <v>334.1</v>
      </c>
      <c r="AA18" s="86">
        <v>47.5</v>
      </c>
      <c r="AB18" s="86">
        <v>0</v>
      </c>
      <c r="AC18" s="86">
        <v>387.9</v>
      </c>
      <c r="AD18" s="87">
        <v>769.5</v>
      </c>
    </row>
    <row r="19" spans="1:30" x14ac:dyDescent="0.3">
      <c r="A19" s="1"/>
      <c r="B19" s="85" t="s">
        <v>805</v>
      </c>
      <c r="C19" s="86">
        <v>353.8</v>
      </c>
      <c r="D19" s="86">
        <v>39.5</v>
      </c>
      <c r="E19" s="86">
        <v>0</v>
      </c>
      <c r="F19" s="86">
        <v>57.7</v>
      </c>
      <c r="G19" s="86">
        <v>3108.2</v>
      </c>
      <c r="H19" s="86">
        <v>2247.5</v>
      </c>
      <c r="I19" s="86">
        <v>0</v>
      </c>
      <c r="J19" s="86">
        <v>291.2</v>
      </c>
      <c r="K19" s="86">
        <v>542.20000000000005</v>
      </c>
      <c r="L19" s="86">
        <v>0</v>
      </c>
      <c r="M19" s="86">
        <v>0.8</v>
      </c>
      <c r="N19" s="86">
        <v>0</v>
      </c>
      <c r="O19" s="86">
        <v>451</v>
      </c>
      <c r="P19" s="86">
        <v>5646.9</v>
      </c>
      <c r="Q19" s="86">
        <v>543</v>
      </c>
      <c r="R19" s="87">
        <v>6640.9</v>
      </c>
      <c r="S19" s="85" t="s">
        <v>805</v>
      </c>
      <c r="T19" s="86">
        <v>4004.2</v>
      </c>
      <c r="U19" s="86">
        <v>2287</v>
      </c>
      <c r="V19" s="86">
        <v>0.8</v>
      </c>
      <c r="W19" s="86">
        <v>348.9</v>
      </c>
      <c r="X19" s="87">
        <v>6640.9</v>
      </c>
      <c r="Y19" s="85" t="s">
        <v>805</v>
      </c>
      <c r="Z19" s="86">
        <v>333.3</v>
      </c>
      <c r="AA19" s="86">
        <v>48.3</v>
      </c>
      <c r="AB19" s="86">
        <v>0.8</v>
      </c>
      <c r="AC19" s="86">
        <v>348.9</v>
      </c>
      <c r="AD19" s="87">
        <v>731.3</v>
      </c>
    </row>
    <row r="20" spans="1:30" x14ac:dyDescent="0.3">
      <c r="A20" s="1"/>
      <c r="B20" s="85" t="s">
        <v>806</v>
      </c>
      <c r="C20" s="86">
        <v>349.8</v>
      </c>
      <c r="D20" s="86">
        <v>39.6</v>
      </c>
      <c r="E20" s="86">
        <v>0</v>
      </c>
      <c r="F20" s="86">
        <v>58.5</v>
      </c>
      <c r="G20" s="86">
        <v>3049.1</v>
      </c>
      <c r="H20" s="86">
        <v>2276</v>
      </c>
      <c r="I20" s="86">
        <v>0</v>
      </c>
      <c r="J20" s="86">
        <v>249.4</v>
      </c>
      <c r="K20" s="86">
        <v>533.5</v>
      </c>
      <c r="L20" s="86">
        <v>0</v>
      </c>
      <c r="M20" s="86">
        <v>62.1</v>
      </c>
      <c r="N20" s="86">
        <v>0</v>
      </c>
      <c r="O20" s="86">
        <v>447.9</v>
      </c>
      <c r="P20" s="86">
        <v>5574.5</v>
      </c>
      <c r="Q20" s="86">
        <v>595.6</v>
      </c>
      <c r="R20" s="87">
        <v>6618</v>
      </c>
      <c r="S20" s="85" t="s">
        <v>806</v>
      </c>
      <c r="T20" s="86">
        <v>3932.4</v>
      </c>
      <c r="U20" s="86">
        <v>2315.6</v>
      </c>
      <c r="V20" s="86">
        <v>62.1</v>
      </c>
      <c r="W20" s="86">
        <v>307.89999999999998</v>
      </c>
      <c r="X20" s="87">
        <v>6618</v>
      </c>
      <c r="Y20" s="85" t="s">
        <v>806</v>
      </c>
      <c r="Z20" s="86">
        <v>331.9</v>
      </c>
      <c r="AA20" s="86">
        <v>48.4</v>
      </c>
      <c r="AB20" s="86">
        <v>62.1</v>
      </c>
      <c r="AC20" s="86">
        <v>307.89999999999998</v>
      </c>
      <c r="AD20" s="87">
        <v>750.3</v>
      </c>
    </row>
    <row r="21" spans="1:30" x14ac:dyDescent="0.3">
      <c r="A21" s="1"/>
      <c r="B21" s="85" t="s">
        <v>807</v>
      </c>
      <c r="C21" s="86">
        <v>354.9</v>
      </c>
      <c r="D21" s="86">
        <v>39.799999999999997</v>
      </c>
      <c r="E21" s="86">
        <v>0</v>
      </c>
      <c r="F21" s="86">
        <v>62.6</v>
      </c>
      <c r="G21" s="86">
        <v>2960.7</v>
      </c>
      <c r="H21" s="86">
        <v>2073.6</v>
      </c>
      <c r="I21" s="86">
        <v>0</v>
      </c>
      <c r="J21" s="86">
        <v>220</v>
      </c>
      <c r="K21" s="86">
        <v>533</v>
      </c>
      <c r="L21" s="86">
        <v>0</v>
      </c>
      <c r="M21" s="86">
        <v>289.8</v>
      </c>
      <c r="N21" s="86">
        <v>0</v>
      </c>
      <c r="O21" s="86">
        <v>457.3</v>
      </c>
      <c r="P21" s="86">
        <v>5254.3</v>
      </c>
      <c r="Q21" s="86">
        <v>822.8</v>
      </c>
      <c r="R21" s="87">
        <v>6534.4</v>
      </c>
      <c r="S21" s="85" t="s">
        <v>807</v>
      </c>
      <c r="T21" s="86">
        <v>3848.6</v>
      </c>
      <c r="U21" s="86">
        <v>2113.4</v>
      </c>
      <c r="V21" s="86">
        <v>289.8</v>
      </c>
      <c r="W21" s="86">
        <v>282.60000000000002</v>
      </c>
      <c r="X21" s="87">
        <v>6534.4</v>
      </c>
      <c r="Y21" s="85" t="s">
        <v>807</v>
      </c>
      <c r="Z21" s="86">
        <v>329.6</v>
      </c>
      <c r="AA21" s="86">
        <v>48.6</v>
      </c>
      <c r="AB21" s="86">
        <v>289.8</v>
      </c>
      <c r="AC21" s="86">
        <v>282.60000000000002</v>
      </c>
      <c r="AD21" s="87">
        <v>950.6</v>
      </c>
    </row>
    <row r="22" spans="1:30" x14ac:dyDescent="0.3">
      <c r="A22" s="1"/>
      <c r="B22" s="85" t="s">
        <v>808</v>
      </c>
      <c r="C22" s="86">
        <v>349.3</v>
      </c>
      <c r="D22" s="86">
        <v>38.700000000000003</v>
      </c>
      <c r="E22" s="86">
        <v>0</v>
      </c>
      <c r="F22" s="86">
        <v>56.9</v>
      </c>
      <c r="G22" s="86">
        <v>3018.6</v>
      </c>
      <c r="H22" s="86">
        <v>1990.9</v>
      </c>
      <c r="I22" s="86">
        <v>0.1</v>
      </c>
      <c r="J22" s="86">
        <v>236.3</v>
      </c>
      <c r="K22" s="86">
        <v>526.9</v>
      </c>
      <c r="L22" s="86">
        <v>0</v>
      </c>
      <c r="M22" s="86">
        <v>549.20000000000005</v>
      </c>
      <c r="N22" s="86">
        <v>0</v>
      </c>
      <c r="O22" s="86">
        <v>444.9</v>
      </c>
      <c r="P22" s="86">
        <v>5245.9</v>
      </c>
      <c r="Q22" s="86">
        <v>1076.0999999999999</v>
      </c>
      <c r="R22" s="87">
        <v>6766.9</v>
      </c>
      <c r="S22" s="85" t="s">
        <v>808</v>
      </c>
      <c r="T22" s="86">
        <v>3894.8</v>
      </c>
      <c r="U22" s="86">
        <v>2029.6</v>
      </c>
      <c r="V22" s="86">
        <v>549.29999999999995</v>
      </c>
      <c r="W22" s="86">
        <v>293.2</v>
      </c>
      <c r="X22" s="87">
        <v>6766.9</v>
      </c>
      <c r="Y22" s="85" t="s">
        <v>808</v>
      </c>
      <c r="Z22" s="86">
        <v>328.5</v>
      </c>
      <c r="AA22" s="86">
        <v>47.5</v>
      </c>
      <c r="AB22" s="86">
        <v>549.29999999999995</v>
      </c>
      <c r="AC22" s="86">
        <v>293.2</v>
      </c>
      <c r="AD22" s="87">
        <v>1218.5</v>
      </c>
    </row>
    <row r="23" spans="1:30" x14ac:dyDescent="0.3">
      <c r="A23" s="1"/>
      <c r="B23" s="85" t="s">
        <v>809</v>
      </c>
      <c r="C23" s="86">
        <v>357.4</v>
      </c>
      <c r="D23" s="86">
        <v>87.1</v>
      </c>
      <c r="E23" s="86">
        <v>0.1</v>
      </c>
      <c r="F23" s="86">
        <v>58.2</v>
      </c>
      <c r="G23" s="86">
        <v>3009.2</v>
      </c>
      <c r="H23" s="86">
        <v>1905.6</v>
      </c>
      <c r="I23" s="86">
        <v>0.2</v>
      </c>
      <c r="J23" s="86">
        <v>209.1</v>
      </c>
      <c r="K23" s="86">
        <v>538.20000000000005</v>
      </c>
      <c r="L23" s="86">
        <v>0</v>
      </c>
      <c r="M23" s="86">
        <v>766.1</v>
      </c>
      <c r="N23" s="86">
        <v>0</v>
      </c>
      <c r="O23" s="86">
        <v>502.8</v>
      </c>
      <c r="P23" s="86">
        <v>5124.1000000000004</v>
      </c>
      <c r="Q23" s="86">
        <v>1304.3</v>
      </c>
      <c r="R23" s="87">
        <v>6931.2</v>
      </c>
      <c r="S23" s="85" t="s">
        <v>809</v>
      </c>
      <c r="T23" s="86">
        <v>3904.8</v>
      </c>
      <c r="U23" s="86">
        <v>1992.7</v>
      </c>
      <c r="V23" s="86">
        <v>766.4</v>
      </c>
      <c r="W23" s="86">
        <v>267.3</v>
      </c>
      <c r="X23" s="87">
        <v>6931.2</v>
      </c>
      <c r="Y23" s="85" t="s">
        <v>809</v>
      </c>
      <c r="Z23" s="86">
        <v>329.9</v>
      </c>
      <c r="AA23" s="86">
        <v>48</v>
      </c>
      <c r="AB23" s="86">
        <v>766.4</v>
      </c>
      <c r="AC23" s="86">
        <v>267.3</v>
      </c>
      <c r="AD23" s="87">
        <v>1411.6</v>
      </c>
    </row>
    <row r="24" spans="1:30" x14ac:dyDescent="0.3">
      <c r="A24" s="1"/>
      <c r="B24" s="85" t="s">
        <v>810</v>
      </c>
      <c r="C24" s="86">
        <v>350.3</v>
      </c>
      <c r="D24" s="86">
        <v>100.1</v>
      </c>
      <c r="E24" s="86">
        <v>0.1</v>
      </c>
      <c r="F24" s="86">
        <v>59.3</v>
      </c>
      <c r="G24" s="86">
        <v>3083.1</v>
      </c>
      <c r="H24" s="86">
        <v>1978.3</v>
      </c>
      <c r="I24" s="86">
        <v>0.3</v>
      </c>
      <c r="J24" s="86">
        <v>199.3</v>
      </c>
      <c r="K24" s="86">
        <v>525.4</v>
      </c>
      <c r="L24" s="86">
        <v>0</v>
      </c>
      <c r="M24" s="86">
        <v>802.1</v>
      </c>
      <c r="N24" s="86">
        <v>0</v>
      </c>
      <c r="O24" s="86">
        <v>509.8</v>
      </c>
      <c r="P24" s="86">
        <v>5261</v>
      </c>
      <c r="Q24" s="86">
        <v>1327.5</v>
      </c>
      <c r="R24" s="87">
        <v>7098.3</v>
      </c>
      <c r="S24" s="85" t="s">
        <v>810</v>
      </c>
      <c r="T24" s="86">
        <v>3958.8</v>
      </c>
      <c r="U24" s="86">
        <v>2078.4</v>
      </c>
      <c r="V24" s="86">
        <v>802.5</v>
      </c>
      <c r="W24" s="86">
        <v>258.60000000000002</v>
      </c>
      <c r="X24" s="87">
        <v>7098.3</v>
      </c>
      <c r="Y24" s="85" t="s">
        <v>810</v>
      </c>
      <c r="Z24" s="86">
        <v>330.7</v>
      </c>
      <c r="AA24" s="86">
        <v>48.6</v>
      </c>
      <c r="AB24" s="86">
        <v>802.5</v>
      </c>
      <c r="AC24" s="86">
        <v>258.60000000000002</v>
      </c>
      <c r="AD24" s="87">
        <v>1440.4</v>
      </c>
    </row>
    <row r="25" spans="1:30" x14ac:dyDescent="0.3">
      <c r="A25" s="1"/>
      <c r="B25" s="85" t="s">
        <v>811</v>
      </c>
      <c r="C25" s="86">
        <v>382.6</v>
      </c>
      <c r="D25" s="86">
        <v>162.80000000000001</v>
      </c>
      <c r="E25" s="86">
        <v>0.3</v>
      </c>
      <c r="F25" s="86">
        <v>72.8</v>
      </c>
      <c r="G25" s="86">
        <v>3132.3</v>
      </c>
      <c r="H25" s="86">
        <v>2083.8000000000002</v>
      </c>
      <c r="I25" s="86">
        <v>0.4</v>
      </c>
      <c r="J25" s="86">
        <v>188.4</v>
      </c>
      <c r="K25" s="86">
        <v>531.6</v>
      </c>
      <c r="L25" s="86">
        <v>0</v>
      </c>
      <c r="M25" s="86">
        <v>832.4</v>
      </c>
      <c r="N25" s="86">
        <v>0</v>
      </c>
      <c r="O25" s="86">
        <v>618.5</v>
      </c>
      <c r="P25" s="86">
        <v>5404.9</v>
      </c>
      <c r="Q25" s="86">
        <v>1364</v>
      </c>
      <c r="R25" s="87">
        <v>7387.4</v>
      </c>
      <c r="S25" s="85" t="s">
        <v>811</v>
      </c>
      <c r="T25" s="86">
        <v>4046.5</v>
      </c>
      <c r="U25" s="86">
        <v>2246.6</v>
      </c>
      <c r="V25" s="86">
        <v>833.1</v>
      </c>
      <c r="W25" s="86">
        <v>261.2</v>
      </c>
      <c r="X25" s="87">
        <v>7387.4</v>
      </c>
      <c r="Y25" s="85" t="s">
        <v>811</v>
      </c>
      <c r="Z25" s="86">
        <v>332</v>
      </c>
      <c r="AA25" s="86">
        <v>48.5</v>
      </c>
      <c r="AB25" s="86">
        <v>833.1</v>
      </c>
      <c r="AC25" s="86">
        <v>261.2</v>
      </c>
      <c r="AD25" s="87">
        <v>1474.8</v>
      </c>
    </row>
    <row r="26" spans="1:30" x14ac:dyDescent="0.3">
      <c r="A26" s="1"/>
      <c r="B26" s="85" t="s">
        <v>812</v>
      </c>
      <c r="C26" s="86">
        <v>399.1</v>
      </c>
      <c r="D26" s="86">
        <v>228.7</v>
      </c>
      <c r="E26" s="86">
        <v>0.3</v>
      </c>
      <c r="F26" s="86">
        <v>81.599999999999994</v>
      </c>
      <c r="G26" s="86">
        <v>3116.7</v>
      </c>
      <c r="H26" s="86">
        <v>2134.6</v>
      </c>
      <c r="I26" s="86">
        <v>0.5</v>
      </c>
      <c r="J26" s="86">
        <v>169.3</v>
      </c>
      <c r="K26" s="86">
        <v>528.1</v>
      </c>
      <c r="L26" s="86">
        <v>0</v>
      </c>
      <c r="M26" s="86">
        <v>852.4</v>
      </c>
      <c r="N26" s="86">
        <v>0</v>
      </c>
      <c r="O26" s="86">
        <v>709.7</v>
      </c>
      <c r="P26" s="86">
        <v>5421.1</v>
      </c>
      <c r="Q26" s="86">
        <v>1380.5</v>
      </c>
      <c r="R26" s="87">
        <v>7511.3</v>
      </c>
      <c r="S26" s="85" t="s">
        <v>812</v>
      </c>
      <c r="T26" s="86">
        <v>4043.9</v>
      </c>
      <c r="U26" s="86">
        <v>2363.3000000000002</v>
      </c>
      <c r="V26" s="86">
        <v>853.2</v>
      </c>
      <c r="W26" s="86">
        <v>250.9</v>
      </c>
      <c r="X26" s="87">
        <v>7511.3</v>
      </c>
      <c r="Y26" s="85" t="s">
        <v>812</v>
      </c>
      <c r="Z26" s="86">
        <v>329.2</v>
      </c>
      <c r="AA26" s="86">
        <v>48.7</v>
      </c>
      <c r="AB26" s="86">
        <v>853.2</v>
      </c>
      <c r="AC26" s="86">
        <v>250.9</v>
      </c>
      <c r="AD26" s="87">
        <v>1482</v>
      </c>
    </row>
    <row r="27" spans="1:30" x14ac:dyDescent="0.3">
      <c r="A27" s="1"/>
      <c r="B27" s="85" t="s">
        <v>813</v>
      </c>
      <c r="C27" s="86">
        <v>415.2</v>
      </c>
      <c r="D27" s="86">
        <v>216.5</v>
      </c>
      <c r="E27" s="86">
        <v>0.3</v>
      </c>
      <c r="F27" s="86">
        <v>85.5</v>
      </c>
      <c r="G27" s="86">
        <v>3012.5</v>
      </c>
      <c r="H27" s="86">
        <v>2188.6999999999998</v>
      </c>
      <c r="I27" s="86">
        <v>1.2</v>
      </c>
      <c r="J27" s="86">
        <v>185.4</v>
      </c>
      <c r="K27" s="86">
        <v>524.4</v>
      </c>
      <c r="L27" s="86">
        <v>0</v>
      </c>
      <c r="M27" s="86">
        <v>870.4</v>
      </c>
      <c r="N27" s="86">
        <v>0</v>
      </c>
      <c r="O27" s="86">
        <v>717.5</v>
      </c>
      <c r="P27" s="86">
        <v>5387.8</v>
      </c>
      <c r="Q27" s="86">
        <v>1394.8</v>
      </c>
      <c r="R27" s="87">
        <v>7500.1</v>
      </c>
      <c r="S27" s="85" t="s">
        <v>813</v>
      </c>
      <c r="T27" s="86">
        <v>3952.1</v>
      </c>
      <c r="U27" s="86">
        <v>2405.1999999999998</v>
      </c>
      <c r="V27" s="86">
        <v>871.9</v>
      </c>
      <c r="W27" s="86">
        <v>270.89999999999998</v>
      </c>
      <c r="X27" s="87">
        <v>7500.1</v>
      </c>
      <c r="Y27" s="85" t="s">
        <v>813</v>
      </c>
      <c r="Z27" s="86">
        <v>327.60000000000002</v>
      </c>
      <c r="AA27" s="86">
        <v>43.3</v>
      </c>
      <c r="AB27" s="86">
        <v>871.9</v>
      </c>
      <c r="AC27" s="86">
        <v>270.89999999999998</v>
      </c>
      <c r="AD27" s="87">
        <v>1513.7</v>
      </c>
    </row>
    <row r="28" spans="1:30" x14ac:dyDescent="0.3">
      <c r="A28" s="1"/>
      <c r="B28" s="85" t="s">
        <v>814</v>
      </c>
      <c r="C28" s="86">
        <v>410.6</v>
      </c>
      <c r="D28" s="86">
        <v>191.9</v>
      </c>
      <c r="E28" s="86">
        <v>0.4</v>
      </c>
      <c r="F28" s="86">
        <v>86.4</v>
      </c>
      <c r="G28" s="86">
        <v>3059.2</v>
      </c>
      <c r="H28" s="86">
        <v>2187</v>
      </c>
      <c r="I28" s="86">
        <v>1.4</v>
      </c>
      <c r="J28" s="86">
        <v>225.6</v>
      </c>
      <c r="K28" s="86">
        <v>515.29999999999995</v>
      </c>
      <c r="L28" s="86">
        <v>0</v>
      </c>
      <c r="M28" s="86">
        <v>879.3</v>
      </c>
      <c r="N28" s="86">
        <v>0</v>
      </c>
      <c r="O28" s="86">
        <v>689.3</v>
      </c>
      <c r="P28" s="86">
        <v>5473.2</v>
      </c>
      <c r="Q28" s="86">
        <v>1394.6</v>
      </c>
      <c r="R28" s="87">
        <v>7557.1</v>
      </c>
      <c r="S28" s="85" t="s">
        <v>814</v>
      </c>
      <c r="T28" s="86">
        <v>3985.1</v>
      </c>
      <c r="U28" s="86">
        <v>2378.9</v>
      </c>
      <c r="V28" s="86">
        <v>881.1</v>
      </c>
      <c r="W28" s="86">
        <v>312</v>
      </c>
      <c r="X28" s="87">
        <v>7557.1</v>
      </c>
      <c r="Y28" s="85" t="s">
        <v>814</v>
      </c>
      <c r="Z28" s="86">
        <v>325.89999999999998</v>
      </c>
      <c r="AA28" s="86">
        <v>48.7</v>
      </c>
      <c r="AB28" s="86">
        <v>881.1</v>
      </c>
      <c r="AC28" s="86">
        <v>312</v>
      </c>
      <c r="AD28" s="87">
        <v>1567.7</v>
      </c>
    </row>
    <row r="29" spans="1:30" x14ac:dyDescent="0.3">
      <c r="A29" s="1"/>
      <c r="B29" s="85" t="s">
        <v>815</v>
      </c>
      <c r="C29" s="86">
        <v>415</v>
      </c>
      <c r="D29" s="86">
        <v>199.5</v>
      </c>
      <c r="E29" s="86">
        <v>0.3</v>
      </c>
      <c r="F29" s="86">
        <v>101.7</v>
      </c>
      <c r="G29" s="86">
        <v>3158.6</v>
      </c>
      <c r="H29" s="86">
        <v>2225.9</v>
      </c>
      <c r="I29" s="86">
        <v>1.5</v>
      </c>
      <c r="J29" s="86">
        <v>201.1</v>
      </c>
      <c r="K29" s="86">
        <v>530.79999999999995</v>
      </c>
      <c r="L29" s="86">
        <v>0</v>
      </c>
      <c r="M29" s="86">
        <v>881</v>
      </c>
      <c r="N29" s="86">
        <v>0</v>
      </c>
      <c r="O29" s="86">
        <v>716.5</v>
      </c>
      <c r="P29" s="86">
        <v>5587.1</v>
      </c>
      <c r="Q29" s="86">
        <v>1411.8</v>
      </c>
      <c r="R29" s="87">
        <v>7715.4</v>
      </c>
      <c r="S29" s="85" t="s">
        <v>815</v>
      </c>
      <c r="T29" s="86">
        <v>4104.3999999999996</v>
      </c>
      <c r="U29" s="86">
        <v>2425.4</v>
      </c>
      <c r="V29" s="86">
        <v>882.8</v>
      </c>
      <c r="W29" s="86">
        <v>302.8</v>
      </c>
      <c r="X29" s="87">
        <v>7715.4</v>
      </c>
      <c r="Y29" s="85" t="s">
        <v>815</v>
      </c>
      <c r="Z29" s="86">
        <v>324.39999999999998</v>
      </c>
      <c r="AA29" s="86">
        <v>49.4</v>
      </c>
      <c r="AB29" s="86">
        <v>882.8</v>
      </c>
      <c r="AC29" s="86">
        <v>302.8</v>
      </c>
      <c r="AD29" s="87">
        <v>1559.4</v>
      </c>
    </row>
    <row r="30" spans="1:30" x14ac:dyDescent="0.3">
      <c r="A30" s="1"/>
      <c r="B30" s="85" t="s">
        <v>816</v>
      </c>
      <c r="C30" s="86">
        <v>415.1</v>
      </c>
      <c r="D30" s="86">
        <v>199.9</v>
      </c>
      <c r="E30" s="86">
        <v>0.3</v>
      </c>
      <c r="F30" s="86">
        <v>121.1</v>
      </c>
      <c r="G30" s="86">
        <v>3098.3</v>
      </c>
      <c r="H30" s="86">
        <v>2254.9</v>
      </c>
      <c r="I30" s="86">
        <v>1.7</v>
      </c>
      <c r="J30" s="86">
        <v>221.2</v>
      </c>
      <c r="K30" s="86">
        <v>527.29999999999995</v>
      </c>
      <c r="L30" s="86">
        <v>0</v>
      </c>
      <c r="M30" s="86">
        <v>884.8</v>
      </c>
      <c r="N30" s="86">
        <v>0</v>
      </c>
      <c r="O30" s="86">
        <v>736.4</v>
      </c>
      <c r="P30" s="86">
        <v>5576.1</v>
      </c>
      <c r="Q30" s="86">
        <v>1412.1</v>
      </c>
      <c r="R30" s="87">
        <v>7724.6</v>
      </c>
      <c r="S30" s="85" t="s">
        <v>816</v>
      </c>
      <c r="T30" s="86">
        <v>4040.7</v>
      </c>
      <c r="U30" s="86">
        <v>2454.8000000000002</v>
      </c>
      <c r="V30" s="86">
        <v>886.8</v>
      </c>
      <c r="W30" s="86">
        <v>342.3</v>
      </c>
      <c r="X30" s="87">
        <v>7724.6</v>
      </c>
      <c r="Y30" s="85" t="s">
        <v>816</v>
      </c>
      <c r="Z30" s="86">
        <v>323.7</v>
      </c>
      <c r="AA30" s="86">
        <v>50</v>
      </c>
      <c r="AB30" s="86">
        <v>886.8</v>
      </c>
      <c r="AC30" s="86">
        <v>342.3</v>
      </c>
      <c r="AD30" s="87">
        <v>1602.8</v>
      </c>
    </row>
    <row r="31" spans="1:30" x14ac:dyDescent="0.3">
      <c r="A31" s="1"/>
      <c r="B31" s="85" t="s">
        <v>817</v>
      </c>
      <c r="C31" s="86">
        <v>407.7</v>
      </c>
      <c r="D31" s="86">
        <v>215.5</v>
      </c>
      <c r="E31" s="86">
        <v>0.5</v>
      </c>
      <c r="F31" s="86">
        <v>124.7</v>
      </c>
      <c r="G31" s="86">
        <v>3062.6</v>
      </c>
      <c r="H31" s="86">
        <v>2256.6</v>
      </c>
      <c r="I31" s="86">
        <v>1.5</v>
      </c>
      <c r="J31" s="86">
        <v>224.2</v>
      </c>
      <c r="K31" s="86">
        <v>539.1</v>
      </c>
      <c r="L31" s="86">
        <v>0</v>
      </c>
      <c r="M31" s="86">
        <v>884</v>
      </c>
      <c r="N31" s="86">
        <v>0</v>
      </c>
      <c r="O31" s="86">
        <v>748.4</v>
      </c>
      <c r="P31" s="86">
        <v>5544.9</v>
      </c>
      <c r="Q31" s="86">
        <v>1423.1</v>
      </c>
      <c r="R31" s="87">
        <v>7716.4</v>
      </c>
      <c r="S31" s="85" t="s">
        <v>817</v>
      </c>
      <c r="T31" s="86">
        <v>4009.4</v>
      </c>
      <c r="U31" s="86">
        <v>2472.1</v>
      </c>
      <c r="V31" s="86">
        <v>886</v>
      </c>
      <c r="W31" s="86">
        <v>348.9</v>
      </c>
      <c r="X31" s="87">
        <v>7716.4</v>
      </c>
      <c r="Y31" s="85" t="s">
        <v>817</v>
      </c>
      <c r="Z31" s="86">
        <v>320</v>
      </c>
      <c r="AA31" s="86">
        <v>48.3</v>
      </c>
      <c r="AB31" s="86">
        <v>886</v>
      </c>
      <c r="AC31" s="86">
        <v>348.9</v>
      </c>
      <c r="AD31" s="87">
        <v>1603.2</v>
      </c>
    </row>
    <row r="32" spans="1:30" x14ac:dyDescent="0.3">
      <c r="A32" s="1"/>
      <c r="B32" s="85" t="s">
        <v>818</v>
      </c>
      <c r="C32" s="86">
        <v>410.2</v>
      </c>
      <c r="D32" s="86">
        <v>240.2</v>
      </c>
      <c r="E32" s="86">
        <v>0.4</v>
      </c>
      <c r="F32" s="86">
        <v>133</v>
      </c>
      <c r="G32" s="86">
        <v>3032.4</v>
      </c>
      <c r="H32" s="86">
        <v>2230.1</v>
      </c>
      <c r="I32" s="86">
        <v>1.6</v>
      </c>
      <c r="J32" s="86">
        <v>273.5</v>
      </c>
      <c r="K32" s="86">
        <v>549.1</v>
      </c>
      <c r="L32" s="86">
        <v>0</v>
      </c>
      <c r="M32" s="86">
        <v>877.6</v>
      </c>
      <c r="N32" s="86">
        <v>0</v>
      </c>
      <c r="O32" s="86">
        <v>783.8</v>
      </c>
      <c r="P32" s="86">
        <v>5537.6</v>
      </c>
      <c r="Q32" s="86">
        <v>1426.7</v>
      </c>
      <c r="R32" s="87">
        <v>7748.1</v>
      </c>
      <c r="S32" s="85" t="s">
        <v>818</v>
      </c>
      <c r="T32" s="86">
        <v>3991.7</v>
      </c>
      <c r="U32" s="86">
        <v>2470.3000000000002</v>
      </c>
      <c r="V32" s="86">
        <v>879.6</v>
      </c>
      <c r="W32" s="86">
        <v>406.5</v>
      </c>
      <c r="X32" s="87">
        <v>7748.1</v>
      </c>
      <c r="Y32" s="85" t="s">
        <v>818</v>
      </c>
      <c r="Z32" s="86">
        <v>321</v>
      </c>
      <c r="AA32" s="86">
        <v>49.2</v>
      </c>
      <c r="AB32" s="86">
        <v>879.6</v>
      </c>
      <c r="AC32" s="86">
        <v>406.5</v>
      </c>
      <c r="AD32" s="87">
        <v>1656.3</v>
      </c>
    </row>
    <row r="33" spans="1:30" x14ac:dyDescent="0.3">
      <c r="A33" s="1"/>
      <c r="B33" s="85" t="s">
        <v>819</v>
      </c>
      <c r="C33" s="86">
        <v>409.4</v>
      </c>
      <c r="D33" s="86">
        <v>219.2</v>
      </c>
      <c r="E33" s="86">
        <v>0.4</v>
      </c>
      <c r="F33" s="86">
        <v>131.5</v>
      </c>
      <c r="G33" s="86">
        <v>2998.6</v>
      </c>
      <c r="H33" s="86">
        <v>2163.3000000000002</v>
      </c>
      <c r="I33" s="86">
        <v>1.6</v>
      </c>
      <c r="J33" s="86">
        <v>327.10000000000002</v>
      </c>
      <c r="K33" s="86">
        <v>550.1</v>
      </c>
      <c r="L33" s="86">
        <v>0</v>
      </c>
      <c r="M33" s="86">
        <v>882.2</v>
      </c>
      <c r="N33" s="86">
        <v>0</v>
      </c>
      <c r="O33" s="86">
        <v>760.5</v>
      </c>
      <c r="P33" s="86">
        <v>5490.6</v>
      </c>
      <c r="Q33" s="86">
        <v>1432.3</v>
      </c>
      <c r="R33" s="87">
        <v>7683.4</v>
      </c>
      <c r="S33" s="85" t="s">
        <v>819</v>
      </c>
      <c r="T33" s="86">
        <v>3958.1</v>
      </c>
      <c r="U33" s="86">
        <v>2382.5</v>
      </c>
      <c r="V33" s="86">
        <v>884.2</v>
      </c>
      <c r="W33" s="86">
        <v>458.6</v>
      </c>
      <c r="X33" s="87">
        <v>7683.4</v>
      </c>
      <c r="Y33" s="85" t="s">
        <v>819</v>
      </c>
      <c r="Z33" s="86">
        <v>321.89999999999998</v>
      </c>
      <c r="AA33" s="86">
        <v>47.9</v>
      </c>
      <c r="AB33" s="86">
        <v>884.2</v>
      </c>
      <c r="AC33" s="86">
        <v>458.6</v>
      </c>
      <c r="AD33" s="87">
        <v>1712.6</v>
      </c>
    </row>
    <row r="34" spans="1:30" x14ac:dyDescent="0.3">
      <c r="A34" s="1"/>
      <c r="B34" s="85" t="s">
        <v>820</v>
      </c>
      <c r="C34" s="86">
        <v>396</v>
      </c>
      <c r="D34" s="86">
        <v>218.4</v>
      </c>
      <c r="E34" s="86">
        <v>0.4</v>
      </c>
      <c r="F34" s="86">
        <v>127.6</v>
      </c>
      <c r="G34" s="86">
        <v>2907.1</v>
      </c>
      <c r="H34" s="86">
        <v>2048</v>
      </c>
      <c r="I34" s="86">
        <v>1.6</v>
      </c>
      <c r="J34" s="86">
        <v>379.5</v>
      </c>
      <c r="K34" s="86">
        <v>533.70000000000005</v>
      </c>
      <c r="L34" s="86">
        <v>0</v>
      </c>
      <c r="M34" s="86">
        <v>889</v>
      </c>
      <c r="N34" s="86">
        <v>0</v>
      </c>
      <c r="O34" s="86">
        <v>742.4</v>
      </c>
      <c r="P34" s="86">
        <v>5336.2</v>
      </c>
      <c r="Q34" s="86">
        <v>1422.7</v>
      </c>
      <c r="R34" s="87">
        <v>7501.3</v>
      </c>
      <c r="S34" s="85" t="s">
        <v>820</v>
      </c>
      <c r="T34" s="86">
        <v>3836.8</v>
      </c>
      <c r="U34" s="86">
        <v>2266.4</v>
      </c>
      <c r="V34" s="86">
        <v>891</v>
      </c>
      <c r="W34" s="86">
        <v>507.1</v>
      </c>
      <c r="X34" s="87">
        <v>7501.3</v>
      </c>
      <c r="Y34" s="85" t="s">
        <v>820</v>
      </c>
      <c r="Z34" s="86">
        <v>318.7</v>
      </c>
      <c r="AA34" s="86">
        <v>49.5</v>
      </c>
      <c r="AB34" s="86">
        <v>891</v>
      </c>
      <c r="AC34" s="86">
        <v>507.1</v>
      </c>
      <c r="AD34" s="87">
        <v>1766.3</v>
      </c>
    </row>
    <row r="35" spans="1:30" x14ac:dyDescent="0.3">
      <c r="A35" s="1"/>
      <c r="B35" s="85" t="s">
        <v>821</v>
      </c>
      <c r="C35" s="86">
        <v>405.3</v>
      </c>
      <c r="D35" s="86">
        <v>221.6</v>
      </c>
      <c r="E35" s="86">
        <v>0.4</v>
      </c>
      <c r="F35" s="86">
        <v>133</v>
      </c>
      <c r="G35" s="86">
        <v>3034.1</v>
      </c>
      <c r="H35" s="86">
        <v>1891.2</v>
      </c>
      <c r="I35" s="86">
        <v>1.5</v>
      </c>
      <c r="J35" s="86">
        <v>433.5</v>
      </c>
      <c r="K35" s="86">
        <v>541.20000000000005</v>
      </c>
      <c r="L35" s="86">
        <v>0</v>
      </c>
      <c r="M35" s="86">
        <v>887</v>
      </c>
      <c r="N35" s="86">
        <v>0</v>
      </c>
      <c r="O35" s="86">
        <v>760.3</v>
      </c>
      <c r="P35" s="86">
        <v>5360.3</v>
      </c>
      <c r="Q35" s="86">
        <v>1428.2</v>
      </c>
      <c r="R35" s="87">
        <v>7548.8</v>
      </c>
      <c r="S35" s="85" t="s">
        <v>821</v>
      </c>
      <c r="T35" s="86">
        <v>3980.6</v>
      </c>
      <c r="U35" s="86">
        <v>2112.8000000000002</v>
      </c>
      <c r="V35" s="86">
        <v>888.9</v>
      </c>
      <c r="W35" s="86">
        <v>566.5</v>
      </c>
      <c r="X35" s="87">
        <v>7548.8</v>
      </c>
      <c r="Y35" s="85" t="s">
        <v>821</v>
      </c>
      <c r="Z35" s="86">
        <v>319.10000000000002</v>
      </c>
      <c r="AA35" s="86">
        <v>49.3</v>
      </c>
      <c r="AB35" s="86">
        <v>888.9</v>
      </c>
      <c r="AC35" s="86">
        <v>566.5</v>
      </c>
      <c r="AD35" s="87">
        <v>1823.8</v>
      </c>
    </row>
    <row r="36" spans="1:30" x14ac:dyDescent="0.3">
      <c r="A36" s="1"/>
      <c r="B36" s="85" t="s">
        <v>822</v>
      </c>
      <c r="C36" s="86">
        <v>408.3</v>
      </c>
      <c r="D36" s="86">
        <v>223.9</v>
      </c>
      <c r="E36" s="86">
        <v>0.4</v>
      </c>
      <c r="F36" s="86">
        <v>129.80000000000001</v>
      </c>
      <c r="G36" s="86">
        <v>3019.9</v>
      </c>
      <c r="H36" s="86">
        <v>1810.3</v>
      </c>
      <c r="I36" s="86">
        <v>1.3</v>
      </c>
      <c r="J36" s="86">
        <v>522.70000000000005</v>
      </c>
      <c r="K36" s="86">
        <v>549.1</v>
      </c>
      <c r="L36" s="86">
        <v>0</v>
      </c>
      <c r="M36" s="86">
        <v>873.9</v>
      </c>
      <c r="N36" s="86">
        <v>0</v>
      </c>
      <c r="O36" s="86">
        <v>762.4</v>
      </c>
      <c r="P36" s="86">
        <v>5354.2</v>
      </c>
      <c r="Q36" s="86">
        <v>1423</v>
      </c>
      <c r="R36" s="87">
        <v>7539.6</v>
      </c>
      <c r="S36" s="85" t="s">
        <v>822</v>
      </c>
      <c r="T36" s="86">
        <v>3977.3</v>
      </c>
      <c r="U36" s="86">
        <v>2034.2</v>
      </c>
      <c r="V36" s="86">
        <v>875.6</v>
      </c>
      <c r="W36" s="86">
        <v>652.5</v>
      </c>
      <c r="X36" s="87">
        <v>7539.6</v>
      </c>
      <c r="Y36" s="85" t="s">
        <v>822</v>
      </c>
      <c r="Z36" s="86">
        <v>320.5</v>
      </c>
      <c r="AA36" s="86">
        <v>46.3</v>
      </c>
      <c r="AB36" s="86">
        <v>875.6</v>
      </c>
      <c r="AC36" s="86">
        <v>652.5</v>
      </c>
      <c r="AD36" s="87">
        <v>1894.9</v>
      </c>
    </row>
    <row r="37" spans="1:30" x14ac:dyDescent="0.3">
      <c r="A37" s="1"/>
      <c r="B37" s="85" t="s">
        <v>823</v>
      </c>
      <c r="C37" s="86">
        <v>405.6</v>
      </c>
      <c r="D37" s="86">
        <v>178.7</v>
      </c>
      <c r="E37" s="86">
        <v>0.3</v>
      </c>
      <c r="F37" s="86">
        <v>125.6</v>
      </c>
      <c r="G37" s="86">
        <v>2990.1</v>
      </c>
      <c r="H37" s="86">
        <v>1727.6</v>
      </c>
      <c r="I37" s="86">
        <v>1.2</v>
      </c>
      <c r="J37" s="86">
        <v>589.20000000000005</v>
      </c>
      <c r="K37" s="86">
        <v>548.29999999999995</v>
      </c>
      <c r="L37" s="86">
        <v>0</v>
      </c>
      <c r="M37" s="86">
        <v>849.1</v>
      </c>
      <c r="N37" s="86">
        <v>0</v>
      </c>
      <c r="O37" s="86">
        <v>710.2</v>
      </c>
      <c r="P37" s="86">
        <v>5308.1</v>
      </c>
      <c r="Q37" s="86">
        <v>1397.4</v>
      </c>
      <c r="R37" s="87">
        <v>7415.7</v>
      </c>
      <c r="S37" s="85" t="s">
        <v>823</v>
      </c>
      <c r="T37" s="86">
        <v>3944</v>
      </c>
      <c r="U37" s="86">
        <v>1906.3</v>
      </c>
      <c r="V37" s="86">
        <v>850.6</v>
      </c>
      <c r="W37" s="86">
        <v>714.8</v>
      </c>
      <c r="X37" s="87">
        <v>7415.7</v>
      </c>
      <c r="Y37" s="85" t="s">
        <v>823</v>
      </c>
      <c r="Z37" s="86">
        <v>318.2</v>
      </c>
      <c r="AA37" s="86">
        <v>47.4</v>
      </c>
      <c r="AB37" s="86">
        <v>850.6</v>
      </c>
      <c r="AC37" s="86">
        <v>714.8</v>
      </c>
      <c r="AD37" s="87">
        <v>1931</v>
      </c>
    </row>
    <row r="38" spans="1:30" x14ac:dyDescent="0.3">
      <c r="A38" s="1"/>
      <c r="B38" s="85" t="s">
        <v>824</v>
      </c>
      <c r="C38" s="86">
        <v>404.1</v>
      </c>
      <c r="D38" s="86">
        <v>176.3</v>
      </c>
      <c r="E38" s="86">
        <v>0.3</v>
      </c>
      <c r="F38" s="86">
        <v>128.1</v>
      </c>
      <c r="G38" s="86">
        <v>3028.8</v>
      </c>
      <c r="H38" s="86">
        <v>1773.2</v>
      </c>
      <c r="I38" s="86">
        <v>0.9</v>
      </c>
      <c r="J38" s="86">
        <v>626.29999999999995</v>
      </c>
      <c r="K38" s="86">
        <v>550.1</v>
      </c>
      <c r="L38" s="86">
        <v>0</v>
      </c>
      <c r="M38" s="86">
        <v>798.6</v>
      </c>
      <c r="N38" s="86">
        <v>0</v>
      </c>
      <c r="O38" s="86">
        <v>708.8</v>
      </c>
      <c r="P38" s="86">
        <v>5429.2</v>
      </c>
      <c r="Q38" s="86">
        <v>1348.7</v>
      </c>
      <c r="R38" s="87">
        <v>7486.7</v>
      </c>
      <c r="S38" s="85" t="s">
        <v>824</v>
      </c>
      <c r="T38" s="86">
        <v>3983</v>
      </c>
      <c r="U38" s="86">
        <v>1949.5</v>
      </c>
      <c r="V38" s="86">
        <v>799.8</v>
      </c>
      <c r="W38" s="86">
        <v>754.4</v>
      </c>
      <c r="X38" s="87">
        <v>7486.7</v>
      </c>
      <c r="Y38" s="85" t="s">
        <v>824</v>
      </c>
      <c r="Z38" s="86">
        <v>315.60000000000002</v>
      </c>
      <c r="AA38" s="86">
        <v>45.8</v>
      </c>
      <c r="AB38" s="86">
        <v>799.8</v>
      </c>
      <c r="AC38" s="86">
        <v>754.4</v>
      </c>
      <c r="AD38" s="87">
        <v>1915.6</v>
      </c>
    </row>
    <row r="39" spans="1:30" x14ac:dyDescent="0.3">
      <c r="A39" s="1"/>
      <c r="B39" s="85" t="s">
        <v>825</v>
      </c>
      <c r="C39" s="86">
        <v>395.8</v>
      </c>
      <c r="D39" s="86">
        <v>142.6</v>
      </c>
      <c r="E39" s="86">
        <v>0.1</v>
      </c>
      <c r="F39" s="86">
        <v>130.19999999999999</v>
      </c>
      <c r="G39" s="86">
        <v>3102.9</v>
      </c>
      <c r="H39" s="86">
        <v>1754.6</v>
      </c>
      <c r="I39" s="86">
        <v>0.8</v>
      </c>
      <c r="J39" s="86">
        <v>646.1</v>
      </c>
      <c r="K39" s="86">
        <v>542</v>
      </c>
      <c r="L39" s="86">
        <v>0</v>
      </c>
      <c r="M39" s="86">
        <v>658.2</v>
      </c>
      <c r="N39" s="86">
        <v>0</v>
      </c>
      <c r="O39" s="86">
        <v>668.7</v>
      </c>
      <c r="P39" s="86">
        <v>5504.4</v>
      </c>
      <c r="Q39" s="86">
        <v>1200.2</v>
      </c>
      <c r="R39" s="87">
        <v>7373.3</v>
      </c>
      <c r="S39" s="85" t="s">
        <v>825</v>
      </c>
      <c r="T39" s="86">
        <v>4040.7</v>
      </c>
      <c r="U39" s="86">
        <v>1897.2</v>
      </c>
      <c r="V39" s="86">
        <v>659.1</v>
      </c>
      <c r="W39" s="86">
        <v>776.3</v>
      </c>
      <c r="X39" s="87">
        <v>7373.3</v>
      </c>
      <c r="Y39" s="85" t="s">
        <v>825</v>
      </c>
      <c r="Z39" s="86">
        <v>313.5</v>
      </c>
      <c r="AA39" s="86">
        <v>45.3</v>
      </c>
      <c r="AB39" s="86">
        <v>659.1</v>
      </c>
      <c r="AC39" s="86">
        <v>776.3</v>
      </c>
      <c r="AD39" s="87">
        <v>1794.2</v>
      </c>
    </row>
    <row r="40" spans="1:30" x14ac:dyDescent="0.3">
      <c r="A40" s="1"/>
      <c r="B40" s="85" t="s">
        <v>826</v>
      </c>
      <c r="C40" s="86">
        <v>383.1</v>
      </c>
      <c r="D40" s="86">
        <v>148.5</v>
      </c>
      <c r="E40" s="86">
        <v>0</v>
      </c>
      <c r="F40" s="86">
        <v>123.3</v>
      </c>
      <c r="G40" s="86">
        <v>3064.1</v>
      </c>
      <c r="H40" s="86">
        <v>2088.5</v>
      </c>
      <c r="I40" s="86">
        <v>0.5</v>
      </c>
      <c r="J40" s="86">
        <v>640</v>
      </c>
      <c r="K40" s="86">
        <v>551.4</v>
      </c>
      <c r="L40" s="86">
        <v>0</v>
      </c>
      <c r="M40" s="86">
        <v>351.8</v>
      </c>
      <c r="N40" s="86">
        <v>0</v>
      </c>
      <c r="O40" s="86">
        <v>654.9</v>
      </c>
      <c r="P40" s="86">
        <v>5793.1</v>
      </c>
      <c r="Q40" s="86">
        <v>903.2</v>
      </c>
      <c r="R40" s="87">
        <v>7351.2</v>
      </c>
      <c r="S40" s="85" t="s">
        <v>826</v>
      </c>
      <c r="T40" s="86">
        <v>3998.6</v>
      </c>
      <c r="U40" s="86">
        <v>2237</v>
      </c>
      <c r="V40" s="86">
        <v>352.3</v>
      </c>
      <c r="W40" s="86">
        <v>763.3</v>
      </c>
      <c r="X40" s="87">
        <v>7351.2</v>
      </c>
      <c r="Y40" s="85" t="s">
        <v>826</v>
      </c>
      <c r="Z40" s="86">
        <v>311.89999999999998</v>
      </c>
      <c r="AA40" s="86">
        <v>47.9</v>
      </c>
      <c r="AB40" s="86">
        <v>352.3</v>
      </c>
      <c r="AC40" s="86">
        <v>763.3</v>
      </c>
      <c r="AD40" s="87">
        <v>1475.4</v>
      </c>
    </row>
    <row r="41" spans="1:30" x14ac:dyDescent="0.3">
      <c r="A41" s="1"/>
      <c r="B41" s="85" t="s">
        <v>827</v>
      </c>
      <c r="C41" s="86">
        <v>364.2</v>
      </c>
      <c r="D41" s="86">
        <v>88.5</v>
      </c>
      <c r="E41" s="86">
        <v>0.1</v>
      </c>
      <c r="F41" s="86">
        <v>117.3</v>
      </c>
      <c r="G41" s="86">
        <v>3135.2</v>
      </c>
      <c r="H41" s="86">
        <v>2397.5</v>
      </c>
      <c r="I41" s="86">
        <v>0</v>
      </c>
      <c r="J41" s="86">
        <v>630.70000000000005</v>
      </c>
      <c r="K41" s="86">
        <v>554.70000000000005</v>
      </c>
      <c r="L41" s="86">
        <v>0</v>
      </c>
      <c r="M41" s="86">
        <v>86.1</v>
      </c>
      <c r="N41" s="86">
        <v>0</v>
      </c>
      <c r="O41" s="86">
        <v>570.1</v>
      </c>
      <c r="P41" s="86">
        <v>6163.4</v>
      </c>
      <c r="Q41" s="86">
        <v>640.79999999999995</v>
      </c>
      <c r="R41" s="87">
        <v>7374.3</v>
      </c>
      <c r="S41" s="85" t="s">
        <v>827</v>
      </c>
      <c r="T41" s="86">
        <v>4054.1</v>
      </c>
      <c r="U41" s="86">
        <v>2486</v>
      </c>
      <c r="V41" s="86">
        <v>86.2</v>
      </c>
      <c r="W41" s="86">
        <v>748</v>
      </c>
      <c r="X41" s="87">
        <v>7374.3</v>
      </c>
      <c r="Y41" s="85" t="s">
        <v>827</v>
      </c>
      <c r="Z41" s="86">
        <v>313.39999999999998</v>
      </c>
      <c r="AA41" s="86">
        <v>47.9</v>
      </c>
      <c r="AB41" s="86">
        <v>86.2</v>
      </c>
      <c r="AC41" s="86">
        <v>748</v>
      </c>
      <c r="AD41" s="87">
        <v>1195.5</v>
      </c>
    </row>
    <row r="42" spans="1:30" x14ac:dyDescent="0.3">
      <c r="A42" s="1"/>
      <c r="B42" s="85" t="s">
        <v>828</v>
      </c>
      <c r="C42" s="86">
        <v>363.9</v>
      </c>
      <c r="D42" s="86">
        <v>87.5</v>
      </c>
      <c r="E42" s="86">
        <v>0</v>
      </c>
      <c r="F42" s="86">
        <v>110.3</v>
      </c>
      <c r="G42" s="86">
        <v>3217.2</v>
      </c>
      <c r="H42" s="86">
        <v>2419.8000000000002</v>
      </c>
      <c r="I42" s="86">
        <v>0</v>
      </c>
      <c r="J42" s="86">
        <v>619.79999999999995</v>
      </c>
      <c r="K42" s="86">
        <v>593.1</v>
      </c>
      <c r="L42" s="86">
        <v>0</v>
      </c>
      <c r="M42" s="86">
        <v>0.3</v>
      </c>
      <c r="N42" s="86">
        <v>0</v>
      </c>
      <c r="O42" s="86">
        <v>561.70000000000005</v>
      </c>
      <c r="P42" s="86">
        <v>6256.8</v>
      </c>
      <c r="Q42" s="86">
        <v>593.4</v>
      </c>
      <c r="R42" s="87">
        <v>7411.9</v>
      </c>
      <c r="S42" s="85" t="s">
        <v>828</v>
      </c>
      <c r="T42" s="86">
        <v>4174.2</v>
      </c>
      <c r="U42" s="86">
        <v>2507.3000000000002</v>
      </c>
      <c r="V42" s="86">
        <v>0.3</v>
      </c>
      <c r="W42" s="86">
        <v>730.1</v>
      </c>
      <c r="X42" s="87">
        <v>7411.9</v>
      </c>
      <c r="Y42" s="85" t="s">
        <v>828</v>
      </c>
      <c r="Z42" s="86">
        <v>311.60000000000002</v>
      </c>
      <c r="AA42" s="86">
        <v>49.3</v>
      </c>
      <c r="AB42" s="86">
        <v>0.3</v>
      </c>
      <c r="AC42" s="86">
        <v>730.1</v>
      </c>
      <c r="AD42" s="87">
        <v>1091.3</v>
      </c>
    </row>
    <row r="43" spans="1:30" x14ac:dyDescent="0.3">
      <c r="A43" s="1"/>
      <c r="B43" s="85" t="s">
        <v>829</v>
      </c>
      <c r="C43" s="86">
        <v>364.2</v>
      </c>
      <c r="D43" s="86">
        <v>82.1</v>
      </c>
      <c r="E43" s="86">
        <v>0</v>
      </c>
      <c r="F43" s="86">
        <v>110.2</v>
      </c>
      <c r="G43" s="86">
        <v>3199.7</v>
      </c>
      <c r="H43" s="86">
        <v>2591.8000000000002</v>
      </c>
      <c r="I43" s="86">
        <v>0</v>
      </c>
      <c r="J43" s="86">
        <v>617.5</v>
      </c>
      <c r="K43" s="86">
        <v>599</v>
      </c>
      <c r="L43" s="86">
        <v>0</v>
      </c>
      <c r="M43" s="86">
        <v>0</v>
      </c>
      <c r="N43" s="86">
        <v>0</v>
      </c>
      <c r="O43" s="86">
        <v>556.5</v>
      </c>
      <c r="P43" s="86">
        <v>6409</v>
      </c>
      <c r="Q43" s="86">
        <v>599</v>
      </c>
      <c r="R43" s="87">
        <v>7564.5</v>
      </c>
      <c r="S43" s="85" t="s">
        <v>829</v>
      </c>
      <c r="T43" s="86">
        <v>4162.8999999999996</v>
      </c>
      <c r="U43" s="86">
        <v>2673.9</v>
      </c>
      <c r="V43" s="86">
        <v>0</v>
      </c>
      <c r="W43" s="86">
        <v>727.7</v>
      </c>
      <c r="X43" s="87">
        <v>7564.5</v>
      </c>
      <c r="Y43" s="85" t="s">
        <v>829</v>
      </c>
      <c r="Z43" s="86">
        <v>311.7</v>
      </c>
      <c r="AA43" s="86">
        <v>48.1</v>
      </c>
      <c r="AB43" s="86">
        <v>0</v>
      </c>
      <c r="AC43" s="86">
        <v>727.7</v>
      </c>
      <c r="AD43" s="87">
        <v>1087.5</v>
      </c>
    </row>
    <row r="44" spans="1:30" x14ac:dyDescent="0.3">
      <c r="A44" s="1"/>
      <c r="B44" s="85" t="s">
        <v>830</v>
      </c>
      <c r="C44" s="86">
        <v>364.3</v>
      </c>
      <c r="D44" s="86">
        <v>86.9</v>
      </c>
      <c r="E44" s="86">
        <v>0</v>
      </c>
      <c r="F44" s="86">
        <v>105.5</v>
      </c>
      <c r="G44" s="86">
        <v>3299.2</v>
      </c>
      <c r="H44" s="86">
        <v>2697.6</v>
      </c>
      <c r="I44" s="86">
        <v>0</v>
      </c>
      <c r="J44" s="86">
        <v>606.6</v>
      </c>
      <c r="K44" s="86">
        <v>623.20000000000005</v>
      </c>
      <c r="L44" s="86">
        <v>0</v>
      </c>
      <c r="M44" s="86">
        <v>0</v>
      </c>
      <c r="N44" s="86">
        <v>0</v>
      </c>
      <c r="O44" s="86">
        <v>556.70000000000005</v>
      </c>
      <c r="P44" s="86">
        <v>6603.4</v>
      </c>
      <c r="Q44" s="86">
        <v>623.20000000000005</v>
      </c>
      <c r="R44" s="87">
        <v>7783.3</v>
      </c>
      <c r="S44" s="85" t="s">
        <v>830</v>
      </c>
      <c r="T44" s="86">
        <v>4286.7</v>
      </c>
      <c r="U44" s="86">
        <v>2784.5</v>
      </c>
      <c r="V44" s="86">
        <v>0</v>
      </c>
      <c r="W44" s="86">
        <v>712.1</v>
      </c>
      <c r="X44" s="87">
        <v>7783.3</v>
      </c>
      <c r="Y44" s="85" t="s">
        <v>830</v>
      </c>
      <c r="Z44" s="86">
        <v>318.8</v>
      </c>
      <c r="AA44" s="86">
        <v>50.4</v>
      </c>
      <c r="AB44" s="86">
        <v>0</v>
      </c>
      <c r="AC44" s="86">
        <v>712.1</v>
      </c>
      <c r="AD44" s="87">
        <v>1081.3</v>
      </c>
    </row>
    <row r="45" spans="1:30" x14ac:dyDescent="0.3">
      <c r="A45" s="1"/>
      <c r="B45" s="85" t="s">
        <v>831</v>
      </c>
      <c r="C45" s="86">
        <v>362.6</v>
      </c>
      <c r="D45" s="86">
        <v>88.2</v>
      </c>
      <c r="E45" s="86">
        <v>0</v>
      </c>
      <c r="F45" s="86">
        <v>100.9</v>
      </c>
      <c r="G45" s="86">
        <v>3278.2</v>
      </c>
      <c r="H45" s="86">
        <v>2690</v>
      </c>
      <c r="I45" s="86">
        <v>0</v>
      </c>
      <c r="J45" s="86">
        <v>623</v>
      </c>
      <c r="K45" s="86">
        <v>622.29999999999995</v>
      </c>
      <c r="L45" s="86">
        <v>0</v>
      </c>
      <c r="M45" s="86">
        <v>0</v>
      </c>
      <c r="N45" s="86">
        <v>0</v>
      </c>
      <c r="O45" s="86">
        <v>551.70000000000005</v>
      </c>
      <c r="P45" s="86">
        <v>6591.2</v>
      </c>
      <c r="Q45" s="86">
        <v>622.29999999999995</v>
      </c>
      <c r="R45" s="87">
        <v>7765.2</v>
      </c>
      <c r="S45" s="85" t="s">
        <v>831</v>
      </c>
      <c r="T45" s="86">
        <v>4263.1000000000004</v>
      </c>
      <c r="U45" s="86">
        <v>2778.2</v>
      </c>
      <c r="V45" s="86">
        <v>0</v>
      </c>
      <c r="W45" s="86">
        <v>723.9</v>
      </c>
      <c r="X45" s="87">
        <v>7765.2</v>
      </c>
      <c r="Y45" s="85" t="s">
        <v>831</v>
      </c>
      <c r="Z45" s="86">
        <v>323.5</v>
      </c>
      <c r="AA45" s="86">
        <v>51.2</v>
      </c>
      <c r="AB45" s="86">
        <v>0</v>
      </c>
      <c r="AC45" s="86">
        <v>723.9</v>
      </c>
      <c r="AD45" s="87">
        <v>1098.5999999999999</v>
      </c>
    </row>
    <row r="46" spans="1:30" x14ac:dyDescent="0.3">
      <c r="A46" s="1"/>
      <c r="B46" s="85" t="s">
        <v>832</v>
      </c>
      <c r="C46" s="86">
        <v>363.8</v>
      </c>
      <c r="D46" s="86">
        <v>83.1</v>
      </c>
      <c r="E46" s="86">
        <v>0</v>
      </c>
      <c r="F46" s="86">
        <v>90.8</v>
      </c>
      <c r="G46" s="86">
        <v>3280</v>
      </c>
      <c r="H46" s="86">
        <v>2726</v>
      </c>
      <c r="I46" s="86">
        <v>0</v>
      </c>
      <c r="J46" s="86">
        <v>603.20000000000005</v>
      </c>
      <c r="K46" s="86">
        <v>621</v>
      </c>
      <c r="L46" s="86">
        <v>0</v>
      </c>
      <c r="M46" s="86">
        <v>0</v>
      </c>
      <c r="N46" s="86">
        <v>0</v>
      </c>
      <c r="O46" s="86">
        <v>537.70000000000005</v>
      </c>
      <c r="P46" s="86">
        <v>6609.2</v>
      </c>
      <c r="Q46" s="86">
        <v>621</v>
      </c>
      <c r="R46" s="87">
        <v>7767.9</v>
      </c>
      <c r="S46" s="85" t="s">
        <v>832</v>
      </c>
      <c r="T46" s="86">
        <v>4264.8</v>
      </c>
      <c r="U46" s="86">
        <v>2809.1</v>
      </c>
      <c r="V46" s="86">
        <v>0</v>
      </c>
      <c r="W46" s="86">
        <v>694</v>
      </c>
      <c r="X46" s="87">
        <v>7767.9</v>
      </c>
      <c r="Y46" s="85" t="s">
        <v>832</v>
      </c>
      <c r="Z46" s="86">
        <v>325</v>
      </c>
      <c r="AA46" s="86">
        <v>46</v>
      </c>
      <c r="AB46" s="86">
        <v>0</v>
      </c>
      <c r="AC46" s="86">
        <v>694</v>
      </c>
      <c r="AD46" s="87">
        <v>1065</v>
      </c>
    </row>
    <row r="47" spans="1:30" x14ac:dyDescent="0.3">
      <c r="A47" s="1"/>
      <c r="B47" s="85" t="s">
        <v>833</v>
      </c>
      <c r="C47" s="86">
        <v>363</v>
      </c>
      <c r="D47" s="86">
        <v>81.2</v>
      </c>
      <c r="E47" s="86">
        <v>0</v>
      </c>
      <c r="F47" s="86">
        <v>80.400000000000006</v>
      </c>
      <c r="G47" s="86">
        <v>3315.3</v>
      </c>
      <c r="H47" s="86">
        <v>2670.9</v>
      </c>
      <c r="I47" s="86">
        <v>0</v>
      </c>
      <c r="J47" s="86">
        <v>616.70000000000005</v>
      </c>
      <c r="K47" s="86">
        <v>621.9</v>
      </c>
      <c r="L47" s="86">
        <v>0</v>
      </c>
      <c r="M47" s="86">
        <v>0</v>
      </c>
      <c r="N47" s="86">
        <v>0</v>
      </c>
      <c r="O47" s="86">
        <v>524.6</v>
      </c>
      <c r="P47" s="86">
        <v>6602.9</v>
      </c>
      <c r="Q47" s="86">
        <v>621.9</v>
      </c>
      <c r="R47" s="87">
        <v>7749.4</v>
      </c>
      <c r="S47" s="85" t="s">
        <v>833</v>
      </c>
      <c r="T47" s="86">
        <v>4300.2</v>
      </c>
      <c r="U47" s="86">
        <v>2752.1</v>
      </c>
      <c r="V47" s="86">
        <v>0</v>
      </c>
      <c r="W47" s="86">
        <v>697.1</v>
      </c>
      <c r="X47" s="87">
        <v>7749.4</v>
      </c>
      <c r="Y47" s="85" t="s">
        <v>833</v>
      </c>
      <c r="Z47" s="86">
        <v>326.8</v>
      </c>
      <c r="AA47" s="86">
        <v>42.6</v>
      </c>
      <c r="AB47" s="86">
        <v>0</v>
      </c>
      <c r="AC47" s="86">
        <v>697.1</v>
      </c>
      <c r="AD47" s="87">
        <v>1066.5</v>
      </c>
    </row>
    <row r="48" spans="1:30" x14ac:dyDescent="0.3">
      <c r="A48" s="1"/>
      <c r="B48" s="85" t="s">
        <v>834</v>
      </c>
      <c r="C48" s="86">
        <v>361.8</v>
      </c>
      <c r="D48" s="86">
        <v>84</v>
      </c>
      <c r="E48" s="86">
        <v>0</v>
      </c>
      <c r="F48" s="86">
        <v>74.599999999999994</v>
      </c>
      <c r="G48" s="86">
        <v>3299.1</v>
      </c>
      <c r="H48" s="86">
        <v>2693.9</v>
      </c>
      <c r="I48" s="86">
        <v>0</v>
      </c>
      <c r="J48" s="86">
        <v>598.1</v>
      </c>
      <c r="K48" s="86">
        <v>621</v>
      </c>
      <c r="L48" s="86">
        <v>0</v>
      </c>
      <c r="M48" s="86">
        <v>0</v>
      </c>
      <c r="N48" s="86">
        <v>0</v>
      </c>
      <c r="O48" s="86">
        <v>520.4</v>
      </c>
      <c r="P48" s="86">
        <v>6591.1</v>
      </c>
      <c r="Q48" s="86">
        <v>621</v>
      </c>
      <c r="R48" s="87">
        <v>7732.5</v>
      </c>
      <c r="S48" s="85" t="s">
        <v>834</v>
      </c>
      <c r="T48" s="86">
        <v>4281.8999999999996</v>
      </c>
      <c r="U48" s="86">
        <v>2777.9</v>
      </c>
      <c r="V48" s="86">
        <v>0</v>
      </c>
      <c r="W48" s="86">
        <v>672.7</v>
      </c>
      <c r="X48" s="87">
        <v>7732.5</v>
      </c>
      <c r="Y48" s="85" t="s">
        <v>834</v>
      </c>
      <c r="Z48" s="86">
        <v>309.7</v>
      </c>
      <c r="AA48" s="86">
        <v>45.7</v>
      </c>
      <c r="AB48" s="86">
        <v>0</v>
      </c>
      <c r="AC48" s="86">
        <v>672.7</v>
      </c>
      <c r="AD48" s="87">
        <v>1028.0999999999999</v>
      </c>
    </row>
    <row r="49" spans="1:30" x14ac:dyDescent="0.3">
      <c r="A49" s="1"/>
      <c r="B49" s="85" t="s">
        <v>835</v>
      </c>
      <c r="C49" s="86">
        <v>357.5</v>
      </c>
      <c r="D49" s="86">
        <v>84.1</v>
      </c>
      <c r="E49" s="86">
        <v>0</v>
      </c>
      <c r="F49" s="86">
        <v>72.099999999999994</v>
      </c>
      <c r="G49" s="86">
        <v>3372</v>
      </c>
      <c r="H49" s="86">
        <v>2660.1</v>
      </c>
      <c r="I49" s="86">
        <v>0</v>
      </c>
      <c r="J49" s="86">
        <v>551.1</v>
      </c>
      <c r="K49" s="86">
        <v>622.70000000000005</v>
      </c>
      <c r="L49" s="86">
        <v>0</v>
      </c>
      <c r="M49" s="86">
        <v>0</v>
      </c>
      <c r="N49" s="86">
        <v>0</v>
      </c>
      <c r="O49" s="86">
        <v>513.70000000000005</v>
      </c>
      <c r="P49" s="86">
        <v>6583.2</v>
      </c>
      <c r="Q49" s="86">
        <v>622.70000000000005</v>
      </c>
      <c r="R49" s="87">
        <v>7719.6</v>
      </c>
      <c r="S49" s="85" t="s">
        <v>835</v>
      </c>
      <c r="T49" s="86">
        <v>4352.2</v>
      </c>
      <c r="U49" s="86">
        <v>2744.2</v>
      </c>
      <c r="V49" s="86">
        <v>0</v>
      </c>
      <c r="W49" s="86">
        <v>623.20000000000005</v>
      </c>
      <c r="X49" s="87">
        <v>7719.6</v>
      </c>
      <c r="Y49" s="85" t="s">
        <v>835</v>
      </c>
      <c r="Z49" s="86">
        <v>330.5</v>
      </c>
      <c r="AA49" s="86">
        <v>46.6</v>
      </c>
      <c r="AB49" s="86">
        <v>0</v>
      </c>
      <c r="AC49" s="86">
        <v>623.20000000000005</v>
      </c>
      <c r="AD49" s="87">
        <v>1000.3</v>
      </c>
    </row>
    <row r="50" spans="1:30" x14ac:dyDescent="0.3">
      <c r="A50" s="1"/>
      <c r="B50" s="85" t="s">
        <v>836</v>
      </c>
      <c r="C50" s="86">
        <v>358.9</v>
      </c>
      <c r="D50" s="86">
        <v>86</v>
      </c>
      <c r="E50" s="86">
        <v>0</v>
      </c>
      <c r="F50" s="86">
        <v>66.7</v>
      </c>
      <c r="G50" s="86">
        <v>3358.06</v>
      </c>
      <c r="H50" s="86">
        <v>2661.7</v>
      </c>
      <c r="I50" s="86">
        <v>0</v>
      </c>
      <c r="J50" s="86">
        <v>554.70000000000005</v>
      </c>
      <c r="K50" s="86">
        <v>577.5</v>
      </c>
      <c r="L50" s="86">
        <v>0</v>
      </c>
      <c r="M50" s="86">
        <v>0</v>
      </c>
      <c r="N50" s="86">
        <v>0</v>
      </c>
      <c r="O50" s="86">
        <v>511.6</v>
      </c>
      <c r="P50" s="86">
        <v>6574.46</v>
      </c>
      <c r="Q50" s="86">
        <v>577.5</v>
      </c>
      <c r="R50" s="87">
        <v>7663.56</v>
      </c>
      <c r="S50" s="85" t="s">
        <v>836</v>
      </c>
      <c r="T50" s="86">
        <v>4294.46</v>
      </c>
      <c r="U50" s="86">
        <v>2747.7</v>
      </c>
      <c r="V50" s="86">
        <v>0</v>
      </c>
      <c r="W50" s="86">
        <v>621.4</v>
      </c>
      <c r="X50" s="87">
        <v>7663.56</v>
      </c>
      <c r="Y50" s="85" t="s">
        <v>836</v>
      </c>
      <c r="Z50" s="86">
        <v>329.1</v>
      </c>
      <c r="AA50" s="86">
        <v>49</v>
      </c>
      <c r="AB50" s="86">
        <v>0</v>
      </c>
      <c r="AC50" s="86">
        <v>621.4</v>
      </c>
      <c r="AD50" s="87">
        <v>999.5</v>
      </c>
    </row>
    <row r="51" spans="1:30" x14ac:dyDescent="0.3">
      <c r="A51" s="1"/>
      <c r="B51" s="85" t="s">
        <v>837</v>
      </c>
      <c r="C51" s="86">
        <v>360.1</v>
      </c>
      <c r="D51" s="86">
        <v>88.1</v>
      </c>
      <c r="E51" s="86">
        <v>0</v>
      </c>
      <c r="F51" s="86">
        <v>61.2</v>
      </c>
      <c r="G51" s="86">
        <v>3398.61</v>
      </c>
      <c r="H51" s="86">
        <v>2676.3</v>
      </c>
      <c r="I51" s="86">
        <v>0</v>
      </c>
      <c r="J51" s="86">
        <v>515.5</v>
      </c>
      <c r="K51" s="86">
        <v>582.1</v>
      </c>
      <c r="L51" s="86">
        <v>0</v>
      </c>
      <c r="M51" s="86">
        <v>0</v>
      </c>
      <c r="N51" s="86">
        <v>0</v>
      </c>
      <c r="O51" s="86">
        <v>509.4</v>
      </c>
      <c r="P51" s="86">
        <v>6590.41</v>
      </c>
      <c r="Q51" s="86">
        <v>582.1</v>
      </c>
      <c r="R51" s="87">
        <v>7681.91</v>
      </c>
      <c r="S51" s="85" t="s">
        <v>837</v>
      </c>
      <c r="T51" s="86">
        <v>4340.8100000000004</v>
      </c>
      <c r="U51" s="86">
        <v>2764.4</v>
      </c>
      <c r="V51" s="86">
        <v>0</v>
      </c>
      <c r="W51" s="86">
        <v>576.70000000000005</v>
      </c>
      <c r="X51" s="87">
        <v>7681.91</v>
      </c>
      <c r="Y51" s="85" t="s">
        <v>837</v>
      </c>
      <c r="Z51" s="86">
        <v>330.1</v>
      </c>
      <c r="AA51" s="86">
        <v>51.1</v>
      </c>
      <c r="AB51" s="86">
        <v>0</v>
      </c>
      <c r="AC51" s="86">
        <v>576.70000000000005</v>
      </c>
      <c r="AD51" s="87">
        <v>957.9</v>
      </c>
    </row>
    <row r="52" spans="1:30" x14ac:dyDescent="0.3">
      <c r="A52" s="1"/>
      <c r="B52" s="85" t="s">
        <v>838</v>
      </c>
      <c r="C52" s="86">
        <v>365.2</v>
      </c>
      <c r="D52" s="86">
        <v>87.6</v>
      </c>
      <c r="E52" s="86">
        <v>0</v>
      </c>
      <c r="F52" s="86">
        <v>55.6</v>
      </c>
      <c r="G52" s="86">
        <v>3385.35</v>
      </c>
      <c r="H52" s="86">
        <v>2614.4</v>
      </c>
      <c r="I52" s="86">
        <v>0</v>
      </c>
      <c r="J52" s="86">
        <v>465.8</v>
      </c>
      <c r="K52" s="86">
        <v>586.1</v>
      </c>
      <c r="L52" s="86">
        <v>0</v>
      </c>
      <c r="M52" s="86">
        <v>0</v>
      </c>
      <c r="N52" s="86">
        <v>0</v>
      </c>
      <c r="O52" s="86">
        <v>508.4</v>
      </c>
      <c r="P52" s="86">
        <v>6465.55</v>
      </c>
      <c r="Q52" s="86">
        <v>586.1</v>
      </c>
      <c r="R52" s="87">
        <v>7560.05</v>
      </c>
      <c r="S52" s="85" t="s">
        <v>838</v>
      </c>
      <c r="T52" s="86">
        <v>4336.6499999999996</v>
      </c>
      <c r="U52" s="86">
        <v>2702</v>
      </c>
      <c r="V52" s="86">
        <v>0</v>
      </c>
      <c r="W52" s="86">
        <v>521.4</v>
      </c>
      <c r="X52" s="87">
        <v>7560.05</v>
      </c>
      <c r="Y52" s="85" t="s">
        <v>838</v>
      </c>
      <c r="Z52" s="86">
        <v>329.8</v>
      </c>
      <c r="AA52" s="86">
        <v>50.6</v>
      </c>
      <c r="AB52" s="86">
        <v>0</v>
      </c>
      <c r="AC52" s="86">
        <v>521.4</v>
      </c>
      <c r="AD52" s="87">
        <v>901.8</v>
      </c>
    </row>
    <row r="53" spans="1:30" x14ac:dyDescent="0.3">
      <c r="A53" s="1"/>
      <c r="B53" s="85" t="s">
        <v>839</v>
      </c>
      <c r="C53" s="86">
        <v>361.1</v>
      </c>
      <c r="D53" s="86">
        <v>87.4</v>
      </c>
      <c r="E53" s="86">
        <v>0</v>
      </c>
      <c r="F53" s="86">
        <v>51.6</v>
      </c>
      <c r="G53" s="86">
        <v>3338.45</v>
      </c>
      <c r="H53" s="86">
        <v>2583.1</v>
      </c>
      <c r="I53" s="86">
        <v>0</v>
      </c>
      <c r="J53" s="86">
        <v>399.8</v>
      </c>
      <c r="K53" s="86">
        <v>568</v>
      </c>
      <c r="L53" s="86">
        <v>0</v>
      </c>
      <c r="M53" s="86">
        <v>0</v>
      </c>
      <c r="N53" s="86">
        <v>0</v>
      </c>
      <c r="O53" s="86">
        <v>500.1</v>
      </c>
      <c r="P53" s="86">
        <v>6321.35</v>
      </c>
      <c r="Q53" s="86">
        <v>568</v>
      </c>
      <c r="R53" s="87">
        <v>7389.45</v>
      </c>
      <c r="S53" s="85" t="s">
        <v>839</v>
      </c>
      <c r="T53" s="86">
        <v>4267.55</v>
      </c>
      <c r="U53" s="86">
        <v>2670.5</v>
      </c>
      <c r="V53" s="86">
        <v>0</v>
      </c>
      <c r="W53" s="86">
        <v>451.4</v>
      </c>
      <c r="X53" s="87">
        <v>7389.45</v>
      </c>
      <c r="Y53" s="85" t="s">
        <v>839</v>
      </c>
      <c r="Z53" s="86">
        <v>327.9</v>
      </c>
      <c r="AA53" s="86">
        <v>50.6</v>
      </c>
      <c r="AB53" s="86">
        <v>0</v>
      </c>
      <c r="AC53" s="86">
        <v>451.4</v>
      </c>
      <c r="AD53" s="87">
        <v>829.9</v>
      </c>
    </row>
    <row r="54" spans="1:30" x14ac:dyDescent="0.3">
      <c r="A54" s="1"/>
      <c r="B54" s="85" t="s">
        <v>840</v>
      </c>
      <c r="C54" s="86">
        <v>366.2</v>
      </c>
      <c r="D54" s="86">
        <v>87.8</v>
      </c>
      <c r="E54" s="86">
        <v>0</v>
      </c>
      <c r="F54" s="86">
        <v>69.599999999999994</v>
      </c>
      <c r="G54" s="86">
        <v>3358.88</v>
      </c>
      <c r="H54" s="86">
        <v>2397.5</v>
      </c>
      <c r="I54" s="86">
        <v>0</v>
      </c>
      <c r="J54" s="86">
        <v>338.6</v>
      </c>
      <c r="K54" s="86">
        <v>576.1</v>
      </c>
      <c r="L54" s="86">
        <v>0</v>
      </c>
      <c r="M54" s="86">
        <v>0</v>
      </c>
      <c r="N54" s="86">
        <v>0</v>
      </c>
      <c r="O54" s="86">
        <v>523.6</v>
      </c>
      <c r="P54" s="86">
        <v>6094.98</v>
      </c>
      <c r="Q54" s="86">
        <v>576.1</v>
      </c>
      <c r="R54" s="87">
        <v>7194.68</v>
      </c>
      <c r="S54" s="85" t="s">
        <v>840</v>
      </c>
      <c r="T54" s="86">
        <v>4301.18</v>
      </c>
      <c r="U54" s="86">
        <v>2485.3000000000002</v>
      </c>
      <c r="V54" s="86">
        <v>0</v>
      </c>
      <c r="W54" s="86">
        <v>408.2</v>
      </c>
      <c r="X54" s="87">
        <v>7194.68</v>
      </c>
      <c r="Y54" s="85" t="s">
        <v>840</v>
      </c>
      <c r="Z54" s="86">
        <v>327.8</v>
      </c>
      <c r="AA54" s="86">
        <v>51.4</v>
      </c>
      <c r="AB54" s="86">
        <v>0</v>
      </c>
      <c r="AC54" s="86">
        <v>408.2</v>
      </c>
      <c r="AD54" s="87">
        <v>787.4</v>
      </c>
    </row>
    <row r="55" spans="1:30" x14ac:dyDescent="0.3">
      <c r="A55" s="1"/>
      <c r="B55" s="85" t="s">
        <v>50</v>
      </c>
      <c r="C55" s="86">
        <v>331.6</v>
      </c>
      <c r="D55" s="86">
        <v>87.3</v>
      </c>
      <c r="E55" s="86">
        <v>0</v>
      </c>
      <c r="F55" s="86">
        <v>58.7</v>
      </c>
      <c r="G55" s="86">
        <v>3266.56</v>
      </c>
      <c r="H55" s="86">
        <v>2267.6</v>
      </c>
      <c r="I55" s="86">
        <v>0</v>
      </c>
      <c r="J55" s="86">
        <v>324.3</v>
      </c>
      <c r="K55" s="86">
        <v>564.70000000000005</v>
      </c>
      <c r="L55" s="86">
        <v>0</v>
      </c>
      <c r="M55" s="86">
        <v>1</v>
      </c>
      <c r="N55" s="86">
        <v>0</v>
      </c>
      <c r="O55" s="86">
        <v>477.6</v>
      </c>
      <c r="P55" s="86">
        <v>5858.46</v>
      </c>
      <c r="Q55" s="86">
        <v>565.70000000000005</v>
      </c>
      <c r="R55" s="87">
        <v>6901.76</v>
      </c>
      <c r="S55" s="85" t="s">
        <v>50</v>
      </c>
      <c r="T55" s="86">
        <v>4162.8599999999997</v>
      </c>
      <c r="U55" s="86">
        <v>2354.9</v>
      </c>
      <c r="V55" s="86">
        <v>1</v>
      </c>
      <c r="W55" s="86">
        <v>383</v>
      </c>
      <c r="X55" s="87">
        <v>6901.76</v>
      </c>
      <c r="Y55" s="85" t="s">
        <v>50</v>
      </c>
      <c r="Z55" s="86">
        <v>326.10000000000002</v>
      </c>
      <c r="AA55" s="86">
        <v>50.1</v>
      </c>
      <c r="AB55" s="86">
        <v>1</v>
      </c>
      <c r="AC55" s="86">
        <v>383</v>
      </c>
      <c r="AD55" s="87">
        <v>760.2</v>
      </c>
    </row>
    <row r="56" spans="1:30" x14ac:dyDescent="0.3">
      <c r="A56" s="1"/>
      <c r="B56" s="88" t="s">
        <v>995</v>
      </c>
      <c r="C56" s="89">
        <v>8721.15</v>
      </c>
      <c r="D56" s="89">
        <v>2629.2</v>
      </c>
      <c r="E56" s="89">
        <v>2.7</v>
      </c>
      <c r="F56" s="89">
        <v>1966.35</v>
      </c>
      <c r="G56" s="89">
        <v>75472.604999999996</v>
      </c>
      <c r="H56" s="89">
        <v>53380.05</v>
      </c>
      <c r="I56" s="89">
        <v>9.9</v>
      </c>
      <c r="J56" s="89">
        <v>10159.9</v>
      </c>
      <c r="K56" s="89">
        <v>13312.8</v>
      </c>
      <c r="L56" s="89">
        <v>0</v>
      </c>
      <c r="M56" s="89">
        <v>7854.6</v>
      </c>
      <c r="N56" s="89">
        <v>0</v>
      </c>
      <c r="O56" s="89">
        <v>13319.4</v>
      </c>
      <c r="P56" s="89">
        <v>139022.45499999999</v>
      </c>
      <c r="Q56" s="89">
        <v>21167.4</v>
      </c>
      <c r="R56" s="89">
        <v>173509.255</v>
      </c>
      <c r="S56" s="88" t="s">
        <v>995</v>
      </c>
      <c r="T56" s="89">
        <v>97506.554999999993</v>
      </c>
      <c r="U56" s="89">
        <v>56009.25</v>
      </c>
      <c r="V56" s="89">
        <v>7867.2</v>
      </c>
      <c r="W56" s="89">
        <v>12126.25</v>
      </c>
      <c r="X56" s="89">
        <v>173509.255</v>
      </c>
      <c r="Y56" s="88" t="s">
        <v>995</v>
      </c>
      <c r="Z56" s="89">
        <v>7798.55</v>
      </c>
      <c r="AA56" s="89">
        <v>1160.3499999999999</v>
      </c>
      <c r="AB56" s="89">
        <v>7867.2</v>
      </c>
      <c r="AC56" s="89">
        <v>12126.25</v>
      </c>
      <c r="AD56" s="89">
        <v>28952.35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154</v>
      </c>
      <c r="C6" s="3" t="s">
        <v>1246</v>
      </c>
      <c r="D6" s="3" t="s">
        <v>1247</v>
      </c>
      <c r="E6" s="3" t="s">
        <v>1248</v>
      </c>
      <c r="F6" s="3" t="s">
        <v>157</v>
      </c>
      <c r="G6" s="3" t="s">
        <v>158</v>
      </c>
      <c r="H6" s="3" t="s">
        <v>1249</v>
      </c>
      <c r="I6" s="3" t="s">
        <v>1250</v>
      </c>
      <c r="J6" s="3" t="s">
        <v>1251</v>
      </c>
      <c r="K6" s="3" t="s">
        <v>1252</v>
      </c>
      <c r="L6" s="3" t="s">
        <v>1253</v>
      </c>
      <c r="M6" s="3" t="s">
        <v>1254</v>
      </c>
      <c r="N6" s="3" t="s">
        <v>1255</v>
      </c>
      <c r="O6" s="3" t="s">
        <v>1256</v>
      </c>
      <c r="P6" s="3" t="s">
        <v>1257</v>
      </c>
    </row>
    <row r="7" spans="1:16" x14ac:dyDescent="0.3">
      <c r="A7" s="1"/>
      <c r="B7" s="6" t="s">
        <v>625</v>
      </c>
      <c r="C7" s="6" t="s">
        <v>1143</v>
      </c>
      <c r="D7" s="90" t="s">
        <v>33</v>
      </c>
      <c r="E7" s="6" t="s">
        <v>1258</v>
      </c>
      <c r="F7" s="90" t="s">
        <v>1259</v>
      </c>
      <c r="G7" s="90" t="s">
        <v>1260</v>
      </c>
      <c r="H7" s="90" t="s">
        <v>952</v>
      </c>
      <c r="I7" s="90" t="s">
        <v>952</v>
      </c>
      <c r="J7" s="90" t="s">
        <v>1261</v>
      </c>
      <c r="K7" s="90" t="s">
        <v>952</v>
      </c>
      <c r="L7" s="90" t="s">
        <v>952</v>
      </c>
      <c r="M7" s="90" t="s">
        <v>952</v>
      </c>
      <c r="N7" s="90" t="s">
        <v>952</v>
      </c>
      <c r="O7" s="6" t="s">
        <v>1262</v>
      </c>
      <c r="P7" s="6"/>
    </row>
    <row r="8" spans="1:16" x14ac:dyDescent="0.3">
      <c r="A8" s="1"/>
      <c r="B8" s="6" t="s">
        <v>625</v>
      </c>
      <c r="C8" s="6" t="s">
        <v>1143</v>
      </c>
      <c r="D8" s="90" t="s">
        <v>33</v>
      </c>
      <c r="E8" s="6" t="s">
        <v>1258</v>
      </c>
      <c r="F8" s="90" t="s">
        <v>1260</v>
      </c>
      <c r="G8" s="90" t="s">
        <v>1263</v>
      </c>
      <c r="H8" s="90" t="s">
        <v>952</v>
      </c>
      <c r="I8" s="90" t="s">
        <v>952</v>
      </c>
      <c r="J8" s="90" t="s">
        <v>1261</v>
      </c>
      <c r="K8" s="90" t="s">
        <v>952</v>
      </c>
      <c r="L8" s="90" t="s">
        <v>952</v>
      </c>
      <c r="M8" s="90" t="s">
        <v>952</v>
      </c>
      <c r="N8" s="90" t="s">
        <v>952</v>
      </c>
      <c r="O8" s="6" t="s">
        <v>1262</v>
      </c>
      <c r="P8" s="6"/>
    </row>
    <row r="9" spans="1:16" x14ac:dyDescent="0.3">
      <c r="A9" s="1"/>
      <c r="B9" s="6" t="s">
        <v>625</v>
      </c>
      <c r="C9" s="6" t="s">
        <v>1143</v>
      </c>
      <c r="D9" s="90" t="s">
        <v>33</v>
      </c>
      <c r="E9" s="6" t="s">
        <v>1258</v>
      </c>
      <c r="F9" s="90" t="s">
        <v>1263</v>
      </c>
      <c r="G9" s="90" t="s">
        <v>27</v>
      </c>
      <c r="H9" s="90" t="s">
        <v>952</v>
      </c>
      <c r="I9" s="90" t="s">
        <v>952</v>
      </c>
      <c r="J9" s="90" t="s">
        <v>1261</v>
      </c>
      <c r="K9" s="90" t="s">
        <v>952</v>
      </c>
      <c r="L9" s="90" t="s">
        <v>952</v>
      </c>
      <c r="M9" s="90" t="s">
        <v>952</v>
      </c>
      <c r="N9" s="90" t="s">
        <v>952</v>
      </c>
      <c r="O9" s="6" t="s">
        <v>1262</v>
      </c>
      <c r="P9" s="6"/>
    </row>
    <row r="10" spans="1:16" ht="26.4" x14ac:dyDescent="0.3">
      <c r="A10" s="1"/>
      <c r="B10" s="6" t="s">
        <v>626</v>
      </c>
      <c r="C10" s="6" t="s">
        <v>1023</v>
      </c>
      <c r="D10" s="90" t="s">
        <v>483</v>
      </c>
      <c r="E10" s="6" t="s">
        <v>1264</v>
      </c>
      <c r="F10" s="90" t="s">
        <v>1259</v>
      </c>
      <c r="G10" s="90" t="s">
        <v>1265</v>
      </c>
      <c r="H10" s="90" t="s">
        <v>952</v>
      </c>
      <c r="I10" s="90" t="s">
        <v>952</v>
      </c>
      <c r="J10" s="90" t="s">
        <v>1261</v>
      </c>
      <c r="K10" s="90" t="s">
        <v>952</v>
      </c>
      <c r="L10" s="90" t="s">
        <v>952</v>
      </c>
      <c r="M10" s="90" t="s">
        <v>952</v>
      </c>
      <c r="N10" s="90" t="s">
        <v>952</v>
      </c>
      <c r="O10" s="6" t="s">
        <v>1262</v>
      </c>
      <c r="P10" s="6"/>
    </row>
    <row r="11" spans="1:16" ht="26.4" x14ac:dyDescent="0.3">
      <c r="A11" s="1"/>
      <c r="B11" s="6" t="s">
        <v>626</v>
      </c>
      <c r="C11" s="6" t="s">
        <v>1023</v>
      </c>
      <c r="D11" s="90" t="s">
        <v>483</v>
      </c>
      <c r="E11" s="6" t="s">
        <v>1264</v>
      </c>
      <c r="F11" s="90" t="s">
        <v>1266</v>
      </c>
      <c r="G11" s="90" t="s">
        <v>1267</v>
      </c>
      <c r="H11" s="90" t="s">
        <v>952</v>
      </c>
      <c r="I11" s="90" t="s">
        <v>952</v>
      </c>
      <c r="J11" s="90" t="s">
        <v>1261</v>
      </c>
      <c r="K11" s="90" t="s">
        <v>952</v>
      </c>
      <c r="L11" s="90" t="s">
        <v>952</v>
      </c>
      <c r="M11" s="90" t="s">
        <v>952</v>
      </c>
      <c r="N11" s="90" t="s">
        <v>952</v>
      </c>
      <c r="O11" s="6" t="s">
        <v>1262</v>
      </c>
      <c r="P11" s="6"/>
    </row>
    <row r="12" spans="1:16" ht="26.4" x14ac:dyDescent="0.3">
      <c r="A12" s="1"/>
      <c r="B12" s="6" t="s">
        <v>626</v>
      </c>
      <c r="C12" s="6" t="s">
        <v>1023</v>
      </c>
      <c r="D12" s="90" t="s">
        <v>33</v>
      </c>
      <c r="E12" s="6" t="s">
        <v>1268</v>
      </c>
      <c r="F12" s="90" t="s">
        <v>1267</v>
      </c>
      <c r="G12" s="90" t="s">
        <v>1269</v>
      </c>
      <c r="H12" s="90" t="s">
        <v>952</v>
      </c>
      <c r="I12" s="90" t="s">
        <v>952</v>
      </c>
      <c r="J12" s="90" t="s">
        <v>1261</v>
      </c>
      <c r="K12" s="90" t="s">
        <v>952</v>
      </c>
      <c r="L12" s="90" t="s">
        <v>952</v>
      </c>
      <c r="M12" s="90" t="s">
        <v>952</v>
      </c>
      <c r="N12" s="90" t="s">
        <v>952</v>
      </c>
      <c r="O12" s="6" t="s">
        <v>1262</v>
      </c>
      <c r="P12" s="6"/>
    </row>
    <row r="13" spans="1:16" ht="26.4" x14ac:dyDescent="0.3">
      <c r="A13" s="1"/>
      <c r="B13" s="6" t="s">
        <v>626</v>
      </c>
      <c r="C13" s="6" t="s">
        <v>1023</v>
      </c>
      <c r="D13" s="90" t="s">
        <v>483</v>
      </c>
      <c r="E13" s="6" t="s">
        <v>1264</v>
      </c>
      <c r="F13" s="90" t="s">
        <v>1269</v>
      </c>
      <c r="G13" s="90" t="s">
        <v>1270</v>
      </c>
      <c r="H13" s="90" t="s">
        <v>952</v>
      </c>
      <c r="I13" s="90" t="s">
        <v>952</v>
      </c>
      <c r="J13" s="90" t="s">
        <v>1261</v>
      </c>
      <c r="K13" s="90" t="s">
        <v>952</v>
      </c>
      <c r="L13" s="90" t="s">
        <v>952</v>
      </c>
      <c r="M13" s="90" t="s">
        <v>952</v>
      </c>
      <c r="N13" s="90" t="s">
        <v>952</v>
      </c>
      <c r="O13" s="6" t="s">
        <v>1262</v>
      </c>
      <c r="P13" s="6"/>
    </row>
    <row r="14" spans="1:16" ht="26.4" x14ac:dyDescent="0.3">
      <c r="A14" s="1"/>
      <c r="B14" s="6" t="s">
        <v>626</v>
      </c>
      <c r="C14" s="6" t="s">
        <v>1023</v>
      </c>
      <c r="D14" s="90" t="s">
        <v>33</v>
      </c>
      <c r="E14" s="6" t="s">
        <v>1268</v>
      </c>
      <c r="F14" s="90" t="s">
        <v>1270</v>
      </c>
      <c r="G14" s="90" t="s">
        <v>1271</v>
      </c>
      <c r="H14" s="90" t="s">
        <v>952</v>
      </c>
      <c r="I14" s="90" t="s">
        <v>952</v>
      </c>
      <c r="J14" s="90" t="s">
        <v>1261</v>
      </c>
      <c r="K14" s="90" t="s">
        <v>952</v>
      </c>
      <c r="L14" s="90" t="s">
        <v>952</v>
      </c>
      <c r="M14" s="90" t="s">
        <v>952</v>
      </c>
      <c r="N14" s="90" t="s">
        <v>952</v>
      </c>
      <c r="O14" s="6" t="s">
        <v>1262</v>
      </c>
      <c r="P14" s="6"/>
    </row>
    <row r="15" spans="1:16" ht="26.4" x14ac:dyDescent="0.3">
      <c r="A15" s="1"/>
      <c r="B15" s="6" t="s">
        <v>626</v>
      </c>
      <c r="C15" s="6" t="s">
        <v>1023</v>
      </c>
      <c r="D15" s="90" t="s">
        <v>483</v>
      </c>
      <c r="E15" s="6" t="s">
        <v>1264</v>
      </c>
      <c r="F15" s="90" t="s">
        <v>1271</v>
      </c>
      <c r="G15" s="90" t="s">
        <v>1272</v>
      </c>
      <c r="H15" s="90" t="s">
        <v>952</v>
      </c>
      <c r="I15" s="90" t="s">
        <v>952</v>
      </c>
      <c r="J15" s="90" t="s">
        <v>1261</v>
      </c>
      <c r="K15" s="90" t="s">
        <v>952</v>
      </c>
      <c r="L15" s="90" t="s">
        <v>952</v>
      </c>
      <c r="M15" s="90" t="s">
        <v>952</v>
      </c>
      <c r="N15" s="90" t="s">
        <v>952</v>
      </c>
      <c r="O15" s="6" t="s">
        <v>1262</v>
      </c>
      <c r="P15" s="6"/>
    </row>
    <row r="16" spans="1:16" ht="26.4" x14ac:dyDescent="0.3">
      <c r="A16" s="1"/>
      <c r="B16" s="6" t="s">
        <v>626</v>
      </c>
      <c r="C16" s="6" t="s">
        <v>1023</v>
      </c>
      <c r="D16" s="90" t="s">
        <v>33</v>
      </c>
      <c r="E16" s="6" t="s">
        <v>1268</v>
      </c>
      <c r="F16" s="90" t="s">
        <v>1272</v>
      </c>
      <c r="G16" s="90" t="s">
        <v>27</v>
      </c>
      <c r="H16" s="90" t="s">
        <v>952</v>
      </c>
      <c r="I16" s="90" t="s">
        <v>952</v>
      </c>
      <c r="J16" s="90" t="s">
        <v>1261</v>
      </c>
      <c r="K16" s="90" t="s">
        <v>952</v>
      </c>
      <c r="L16" s="90" t="s">
        <v>952</v>
      </c>
      <c r="M16" s="90" t="s">
        <v>952</v>
      </c>
      <c r="N16" s="90" t="s">
        <v>952</v>
      </c>
      <c r="O16" s="6" t="s">
        <v>1262</v>
      </c>
      <c r="P16" s="6"/>
    </row>
    <row r="17" spans="1:16" x14ac:dyDescent="0.3">
      <c r="A17" s="1"/>
      <c r="B17" s="6" t="s">
        <v>623</v>
      </c>
      <c r="C17" s="6" t="s">
        <v>1026</v>
      </c>
      <c r="D17" s="90" t="s">
        <v>33</v>
      </c>
      <c r="E17" s="6" t="s">
        <v>1273</v>
      </c>
      <c r="F17" s="90" t="s">
        <v>1259</v>
      </c>
      <c r="G17" s="90" t="s">
        <v>1274</v>
      </c>
      <c r="H17" s="90" t="s">
        <v>952</v>
      </c>
      <c r="I17" s="90" t="s">
        <v>952</v>
      </c>
      <c r="J17" s="90" t="s">
        <v>1261</v>
      </c>
      <c r="K17" s="90" t="s">
        <v>952</v>
      </c>
      <c r="L17" s="90" t="s">
        <v>952</v>
      </c>
      <c r="M17" s="90" t="s">
        <v>952</v>
      </c>
      <c r="N17" s="90" t="s">
        <v>952</v>
      </c>
      <c r="O17" s="6" t="s">
        <v>1262</v>
      </c>
      <c r="P17" s="6"/>
    </row>
    <row r="18" spans="1:16" x14ac:dyDescent="0.3">
      <c r="A18" s="1"/>
      <c r="B18" s="6" t="s">
        <v>623</v>
      </c>
      <c r="C18" s="6" t="s">
        <v>1026</v>
      </c>
      <c r="D18" s="90" t="s">
        <v>1275</v>
      </c>
      <c r="E18" s="6" t="s">
        <v>1276</v>
      </c>
      <c r="F18" s="90" t="s">
        <v>1274</v>
      </c>
      <c r="G18" s="90" t="s">
        <v>1277</v>
      </c>
      <c r="H18" s="90" t="s">
        <v>952</v>
      </c>
      <c r="I18" s="90" t="s">
        <v>952</v>
      </c>
      <c r="J18" s="90" t="s">
        <v>1261</v>
      </c>
      <c r="K18" s="90" t="s">
        <v>952</v>
      </c>
      <c r="L18" s="90" t="s">
        <v>952</v>
      </c>
      <c r="M18" s="90" t="s">
        <v>952</v>
      </c>
      <c r="N18" s="90" t="s">
        <v>952</v>
      </c>
      <c r="O18" s="6" t="s">
        <v>1262</v>
      </c>
      <c r="P18" s="6"/>
    </row>
    <row r="19" spans="1:16" x14ac:dyDescent="0.3">
      <c r="A19" s="1"/>
      <c r="B19" s="6" t="s">
        <v>623</v>
      </c>
      <c r="C19" s="6" t="s">
        <v>1026</v>
      </c>
      <c r="D19" s="90" t="s">
        <v>33</v>
      </c>
      <c r="E19" s="6" t="s">
        <v>1273</v>
      </c>
      <c r="F19" s="90" t="s">
        <v>1277</v>
      </c>
      <c r="G19" s="90" t="s">
        <v>1278</v>
      </c>
      <c r="H19" s="90" t="s">
        <v>952</v>
      </c>
      <c r="I19" s="90" t="s">
        <v>952</v>
      </c>
      <c r="J19" s="90" t="s">
        <v>1261</v>
      </c>
      <c r="K19" s="90" t="s">
        <v>952</v>
      </c>
      <c r="L19" s="90" t="s">
        <v>952</v>
      </c>
      <c r="M19" s="90" t="s">
        <v>952</v>
      </c>
      <c r="N19" s="90" t="s">
        <v>952</v>
      </c>
      <c r="O19" s="6" t="s">
        <v>1262</v>
      </c>
      <c r="P19" s="6"/>
    </row>
    <row r="20" spans="1:16" x14ac:dyDescent="0.3">
      <c r="A20" s="1"/>
      <c r="B20" s="6" t="s">
        <v>623</v>
      </c>
      <c r="C20" s="6" t="s">
        <v>1026</v>
      </c>
      <c r="D20" s="90" t="s">
        <v>1275</v>
      </c>
      <c r="E20" s="6" t="s">
        <v>1276</v>
      </c>
      <c r="F20" s="90" t="s">
        <v>1278</v>
      </c>
      <c r="G20" s="90" t="s">
        <v>27</v>
      </c>
      <c r="H20" s="90" t="s">
        <v>952</v>
      </c>
      <c r="I20" s="90" t="s">
        <v>952</v>
      </c>
      <c r="J20" s="90" t="s">
        <v>1261</v>
      </c>
      <c r="K20" s="90" t="s">
        <v>952</v>
      </c>
      <c r="L20" s="90" t="s">
        <v>952</v>
      </c>
      <c r="M20" s="90" t="s">
        <v>952</v>
      </c>
      <c r="N20" s="90" t="s">
        <v>952</v>
      </c>
      <c r="O20" s="6" t="s">
        <v>1262</v>
      </c>
      <c r="P20" s="6"/>
    </row>
    <row r="21" spans="1:16" x14ac:dyDescent="0.3">
      <c r="A21" s="1"/>
      <c r="B21" s="6" t="s">
        <v>627</v>
      </c>
      <c r="C21" s="6" t="s">
        <v>1027</v>
      </c>
      <c r="D21" s="90" t="s">
        <v>1144</v>
      </c>
      <c r="E21" s="6" t="s">
        <v>1279</v>
      </c>
      <c r="F21" s="90" t="s">
        <v>1259</v>
      </c>
      <c r="G21" s="90" t="s">
        <v>27</v>
      </c>
      <c r="H21" s="90" t="s">
        <v>952</v>
      </c>
      <c r="I21" s="90" t="s">
        <v>952</v>
      </c>
      <c r="J21" s="90" t="s">
        <v>1261</v>
      </c>
      <c r="K21" s="90" t="s">
        <v>952</v>
      </c>
      <c r="L21" s="90" t="s">
        <v>952</v>
      </c>
      <c r="M21" s="90" t="s">
        <v>952</v>
      </c>
      <c r="N21" s="90" t="s">
        <v>952</v>
      </c>
      <c r="O21" s="6" t="s">
        <v>1262</v>
      </c>
      <c r="P21" s="6"/>
    </row>
    <row r="22" spans="1:16" x14ac:dyDescent="0.3">
      <c r="A22" s="1"/>
      <c r="B22" s="6" t="s">
        <v>238</v>
      </c>
      <c r="C22" s="6" t="s">
        <v>1155</v>
      </c>
      <c r="D22" s="90" t="s">
        <v>33</v>
      </c>
      <c r="E22" s="6" t="s">
        <v>1280</v>
      </c>
      <c r="F22" s="90" t="s">
        <v>1281</v>
      </c>
      <c r="G22" s="90" t="s">
        <v>27</v>
      </c>
      <c r="H22" s="90" t="s">
        <v>1282</v>
      </c>
      <c r="I22" s="90" t="s">
        <v>952</v>
      </c>
      <c r="J22" s="90" t="s">
        <v>1283</v>
      </c>
      <c r="K22" s="90" t="s">
        <v>952</v>
      </c>
      <c r="L22" s="90" t="s">
        <v>952</v>
      </c>
      <c r="M22" s="90" t="s">
        <v>952</v>
      </c>
      <c r="N22" s="90" t="s">
        <v>952</v>
      </c>
      <c r="O22" s="6" t="s">
        <v>1262</v>
      </c>
      <c r="P22" s="6"/>
    </row>
    <row r="23" spans="1:16" x14ac:dyDescent="0.3">
      <c r="A23" s="1"/>
      <c r="B23" s="6" t="s">
        <v>61</v>
      </c>
      <c r="C23" s="6" t="s">
        <v>1157</v>
      </c>
      <c r="D23" s="90" t="s">
        <v>1158</v>
      </c>
      <c r="E23" s="6" t="s">
        <v>1284</v>
      </c>
      <c r="F23" s="90" t="s">
        <v>1285</v>
      </c>
      <c r="G23" s="90" t="s">
        <v>1286</v>
      </c>
      <c r="H23" s="90" t="s">
        <v>1287</v>
      </c>
      <c r="I23" s="90" t="s">
        <v>952</v>
      </c>
      <c r="J23" s="90" t="s">
        <v>1283</v>
      </c>
      <c r="K23" s="90" t="s">
        <v>952</v>
      </c>
      <c r="L23" s="90" t="s">
        <v>952</v>
      </c>
      <c r="M23" s="90" t="s">
        <v>952</v>
      </c>
      <c r="N23" s="90" t="s">
        <v>1288</v>
      </c>
      <c r="O23" s="6" t="s">
        <v>1262</v>
      </c>
      <c r="P23" s="6"/>
    </row>
    <row r="24" spans="1:16" x14ac:dyDescent="0.3">
      <c r="A24" s="1"/>
      <c r="B24" s="6" t="s">
        <v>61</v>
      </c>
      <c r="C24" s="6" t="s">
        <v>1157</v>
      </c>
      <c r="D24" s="90" t="s">
        <v>1158</v>
      </c>
      <c r="E24" s="6" t="s">
        <v>1284</v>
      </c>
      <c r="F24" s="90" t="s">
        <v>1286</v>
      </c>
      <c r="G24" s="90" t="s">
        <v>1289</v>
      </c>
      <c r="H24" s="90" t="s">
        <v>952</v>
      </c>
      <c r="I24" s="90" t="s">
        <v>1290</v>
      </c>
      <c r="J24" s="90" t="s">
        <v>1291</v>
      </c>
      <c r="K24" s="90" t="s">
        <v>952</v>
      </c>
      <c r="L24" s="90" t="s">
        <v>952</v>
      </c>
      <c r="M24" s="90" t="s">
        <v>952</v>
      </c>
      <c r="N24" s="90" t="s">
        <v>952</v>
      </c>
      <c r="O24" s="6" t="s">
        <v>1262</v>
      </c>
      <c r="P24" s="6"/>
    </row>
    <row r="25" spans="1:16" x14ac:dyDescent="0.3">
      <c r="A25" s="1"/>
      <c r="B25" s="6" t="s">
        <v>67</v>
      </c>
      <c r="C25" s="6" t="s">
        <v>1159</v>
      </c>
      <c r="D25" s="90" t="s">
        <v>33</v>
      </c>
      <c r="E25" s="6" t="s">
        <v>1292</v>
      </c>
      <c r="F25" s="90" t="s">
        <v>1259</v>
      </c>
      <c r="G25" s="90" t="s">
        <v>1293</v>
      </c>
      <c r="H25" s="90" t="s">
        <v>952</v>
      </c>
      <c r="I25" s="90" t="s">
        <v>1294</v>
      </c>
      <c r="J25" s="90" t="s">
        <v>1283</v>
      </c>
      <c r="K25" s="90" t="s">
        <v>952</v>
      </c>
      <c r="L25" s="90" t="s">
        <v>952</v>
      </c>
      <c r="M25" s="90" t="s">
        <v>952</v>
      </c>
      <c r="N25" s="90" t="s">
        <v>952</v>
      </c>
      <c r="O25" s="6" t="s">
        <v>1262</v>
      </c>
      <c r="P25" s="6"/>
    </row>
    <row r="26" spans="1:16" x14ac:dyDescent="0.3">
      <c r="A26" s="1"/>
      <c r="B26" s="6" t="s">
        <v>67</v>
      </c>
      <c r="C26" s="6" t="s">
        <v>1159</v>
      </c>
      <c r="D26" s="90" t="s">
        <v>33</v>
      </c>
      <c r="E26" s="6" t="s">
        <v>1292</v>
      </c>
      <c r="F26" s="90" t="s">
        <v>1295</v>
      </c>
      <c r="G26" s="90" t="s">
        <v>27</v>
      </c>
      <c r="H26" s="90" t="s">
        <v>1296</v>
      </c>
      <c r="I26" s="90" t="s">
        <v>952</v>
      </c>
      <c r="J26" s="90" t="s">
        <v>1283</v>
      </c>
      <c r="K26" s="90" t="s">
        <v>952</v>
      </c>
      <c r="L26" s="90" t="s">
        <v>952</v>
      </c>
      <c r="M26" s="90" t="s">
        <v>952</v>
      </c>
      <c r="N26" s="90" t="s">
        <v>952</v>
      </c>
      <c r="O26" s="6" t="s">
        <v>1262</v>
      </c>
      <c r="P26" s="6"/>
    </row>
    <row r="27" spans="1:16" x14ac:dyDescent="0.3">
      <c r="A27" s="1"/>
      <c r="B27" s="6" t="s">
        <v>67</v>
      </c>
      <c r="C27" s="6" t="s">
        <v>1161</v>
      </c>
      <c r="D27" s="90" t="s">
        <v>33</v>
      </c>
      <c r="E27" s="6" t="s">
        <v>1297</v>
      </c>
      <c r="F27" s="90" t="s">
        <v>1298</v>
      </c>
      <c r="G27" s="90" t="s">
        <v>1299</v>
      </c>
      <c r="H27" s="90" t="s">
        <v>1300</v>
      </c>
      <c r="I27" s="90" t="s">
        <v>952</v>
      </c>
      <c r="J27" s="90" t="s">
        <v>1283</v>
      </c>
      <c r="K27" s="90" t="s">
        <v>952</v>
      </c>
      <c r="L27" s="90" t="s">
        <v>952</v>
      </c>
      <c r="M27" s="90" t="s">
        <v>952</v>
      </c>
      <c r="N27" s="90" t="s">
        <v>1288</v>
      </c>
      <c r="O27" s="6" t="s">
        <v>1262</v>
      </c>
      <c r="P27" s="6" t="s">
        <v>1301</v>
      </c>
    </row>
    <row r="28" spans="1:16" x14ac:dyDescent="0.3">
      <c r="A28" s="1"/>
      <c r="B28" s="6" t="s">
        <v>74</v>
      </c>
      <c r="C28" s="6" t="s">
        <v>79</v>
      </c>
      <c r="D28" s="90" t="s">
        <v>33</v>
      </c>
      <c r="E28" s="6" t="s">
        <v>1302</v>
      </c>
      <c r="F28" s="90" t="s">
        <v>1259</v>
      </c>
      <c r="G28" s="90" t="s">
        <v>1303</v>
      </c>
      <c r="H28" s="90" t="s">
        <v>952</v>
      </c>
      <c r="I28" s="90" t="s">
        <v>952</v>
      </c>
      <c r="J28" s="90" t="s">
        <v>1283</v>
      </c>
      <c r="K28" s="90" t="s">
        <v>952</v>
      </c>
      <c r="L28" s="90" t="s">
        <v>952</v>
      </c>
      <c r="M28" s="90" t="s">
        <v>952</v>
      </c>
      <c r="N28" s="90" t="s">
        <v>952</v>
      </c>
      <c r="O28" s="6" t="s">
        <v>1262</v>
      </c>
      <c r="P28" s="6"/>
    </row>
    <row r="29" spans="1:16" x14ac:dyDescent="0.3">
      <c r="A29" s="1"/>
      <c r="B29" s="6" t="s">
        <v>74</v>
      </c>
      <c r="C29" s="6" t="s">
        <v>79</v>
      </c>
      <c r="D29" s="90" t="s">
        <v>33</v>
      </c>
      <c r="E29" s="6" t="s">
        <v>1302</v>
      </c>
      <c r="F29" s="90" t="s">
        <v>1303</v>
      </c>
      <c r="G29" s="90" t="s">
        <v>1304</v>
      </c>
      <c r="H29" s="90" t="s">
        <v>952</v>
      </c>
      <c r="I29" s="90" t="s">
        <v>952</v>
      </c>
      <c r="J29" s="90" t="s">
        <v>1283</v>
      </c>
      <c r="K29" s="90" t="s">
        <v>952</v>
      </c>
      <c r="L29" s="90" t="s">
        <v>952</v>
      </c>
      <c r="M29" s="90" t="s">
        <v>952</v>
      </c>
      <c r="N29" s="90" t="s">
        <v>952</v>
      </c>
      <c r="O29" s="6" t="s">
        <v>1262</v>
      </c>
      <c r="P29" s="6"/>
    </row>
    <row r="30" spans="1:16" x14ac:dyDescent="0.3">
      <c r="A30" s="1"/>
      <c r="B30" s="6" t="s">
        <v>74</v>
      </c>
      <c r="C30" s="6" t="s">
        <v>79</v>
      </c>
      <c r="D30" s="90" t="s">
        <v>33</v>
      </c>
      <c r="E30" s="6" t="s">
        <v>1302</v>
      </c>
      <c r="F30" s="90" t="s">
        <v>1304</v>
      </c>
      <c r="G30" s="90" t="s">
        <v>27</v>
      </c>
      <c r="H30" s="90" t="s">
        <v>952</v>
      </c>
      <c r="I30" s="90" t="s">
        <v>952</v>
      </c>
      <c r="J30" s="90" t="s">
        <v>1283</v>
      </c>
      <c r="K30" s="90" t="s">
        <v>952</v>
      </c>
      <c r="L30" s="90" t="s">
        <v>952</v>
      </c>
      <c r="M30" s="90" t="s">
        <v>952</v>
      </c>
      <c r="N30" s="90" t="s">
        <v>952</v>
      </c>
      <c r="O30" s="6" t="s">
        <v>1262</v>
      </c>
      <c r="P30" s="6"/>
    </row>
    <row r="31" spans="1:16" x14ac:dyDescent="0.3">
      <c r="A31" s="1"/>
      <c r="B31" s="6" t="s">
        <v>83</v>
      </c>
      <c r="C31" s="6" t="s">
        <v>84</v>
      </c>
      <c r="D31" s="90" t="s">
        <v>33</v>
      </c>
      <c r="E31" s="6" t="s">
        <v>1305</v>
      </c>
      <c r="F31" s="90" t="s">
        <v>1259</v>
      </c>
      <c r="G31" s="90" t="s">
        <v>27</v>
      </c>
      <c r="H31" s="90" t="s">
        <v>952</v>
      </c>
      <c r="I31" s="90" t="s">
        <v>952</v>
      </c>
      <c r="J31" s="90" t="s">
        <v>1283</v>
      </c>
      <c r="K31" s="90" t="s">
        <v>952</v>
      </c>
      <c r="L31" s="90" t="s">
        <v>952</v>
      </c>
      <c r="M31" s="90" t="s">
        <v>952</v>
      </c>
      <c r="N31" s="90" t="s">
        <v>952</v>
      </c>
      <c r="O31" s="6" t="s">
        <v>1262</v>
      </c>
      <c r="P31" s="6"/>
    </row>
    <row r="32" spans="1:16" x14ac:dyDescent="0.3">
      <c r="A32" s="1"/>
      <c r="B32" s="6" t="s">
        <v>22</v>
      </c>
      <c r="C32" s="6" t="s">
        <v>95</v>
      </c>
      <c r="D32" s="90" t="s">
        <v>33</v>
      </c>
      <c r="E32" s="6" t="s">
        <v>1306</v>
      </c>
      <c r="F32" s="90" t="s">
        <v>1259</v>
      </c>
      <c r="G32" s="90" t="s">
        <v>1307</v>
      </c>
      <c r="H32" s="90" t="s">
        <v>952</v>
      </c>
      <c r="I32" s="90" t="s">
        <v>952</v>
      </c>
      <c r="J32" s="90" t="s">
        <v>1291</v>
      </c>
      <c r="K32" s="90" t="s">
        <v>952</v>
      </c>
      <c r="L32" s="90" t="s">
        <v>952</v>
      </c>
      <c r="M32" s="90" t="s">
        <v>952</v>
      </c>
      <c r="N32" s="90" t="s">
        <v>952</v>
      </c>
      <c r="O32" s="6" t="s">
        <v>1262</v>
      </c>
      <c r="P32" s="6"/>
    </row>
    <row r="33" spans="1:16" ht="26.4" x14ac:dyDescent="0.3">
      <c r="A33" s="1"/>
      <c r="B33" s="6" t="s">
        <v>22</v>
      </c>
      <c r="C33" s="6" t="s">
        <v>95</v>
      </c>
      <c r="D33" s="90" t="s">
        <v>33</v>
      </c>
      <c r="E33" s="6" t="s">
        <v>1306</v>
      </c>
      <c r="F33" s="90" t="s">
        <v>1307</v>
      </c>
      <c r="G33" s="90" t="s">
        <v>27</v>
      </c>
      <c r="H33" s="90" t="s">
        <v>952</v>
      </c>
      <c r="I33" s="90" t="s">
        <v>952</v>
      </c>
      <c r="J33" s="90" t="s">
        <v>1283</v>
      </c>
      <c r="K33" s="90" t="s">
        <v>952</v>
      </c>
      <c r="L33" s="90" t="s">
        <v>952</v>
      </c>
      <c r="M33" s="90" t="s">
        <v>952</v>
      </c>
      <c r="N33" s="90" t="s">
        <v>952</v>
      </c>
      <c r="O33" s="6" t="s">
        <v>1262</v>
      </c>
      <c r="P33" s="6" t="s">
        <v>1308</v>
      </c>
    </row>
    <row r="34" spans="1:16" x14ac:dyDescent="0.3">
      <c r="A34" s="1"/>
      <c r="B34" s="6" t="s">
        <v>22</v>
      </c>
      <c r="C34" s="6" t="s">
        <v>99</v>
      </c>
      <c r="D34" s="90" t="s">
        <v>33</v>
      </c>
      <c r="E34" s="6" t="s">
        <v>1309</v>
      </c>
      <c r="F34" s="90" t="s">
        <v>1259</v>
      </c>
      <c r="G34" s="90" t="s">
        <v>1310</v>
      </c>
      <c r="H34" s="90" t="s">
        <v>952</v>
      </c>
      <c r="I34" s="90" t="s">
        <v>952</v>
      </c>
      <c r="J34" s="90" t="s">
        <v>1283</v>
      </c>
      <c r="K34" s="90" t="s">
        <v>952</v>
      </c>
      <c r="L34" s="90" t="s">
        <v>952</v>
      </c>
      <c r="M34" s="90" t="s">
        <v>952</v>
      </c>
      <c r="N34" s="90" t="s">
        <v>952</v>
      </c>
      <c r="O34" s="6" t="s">
        <v>1262</v>
      </c>
      <c r="P34" s="6"/>
    </row>
    <row r="35" spans="1:16" x14ac:dyDescent="0.3">
      <c r="A35" s="1"/>
      <c r="B35" s="6" t="s">
        <v>22</v>
      </c>
      <c r="C35" s="6" t="s">
        <v>99</v>
      </c>
      <c r="D35" s="90" t="s">
        <v>33</v>
      </c>
      <c r="E35" s="6" t="s">
        <v>1309</v>
      </c>
      <c r="F35" s="90" t="s">
        <v>1310</v>
      </c>
      <c r="G35" s="90" t="s">
        <v>1304</v>
      </c>
      <c r="H35" s="90" t="s">
        <v>952</v>
      </c>
      <c r="I35" s="90" t="s">
        <v>952</v>
      </c>
      <c r="J35" s="90" t="s">
        <v>1283</v>
      </c>
      <c r="K35" s="90" t="s">
        <v>952</v>
      </c>
      <c r="L35" s="90" t="s">
        <v>952</v>
      </c>
      <c r="M35" s="90" t="s">
        <v>952</v>
      </c>
      <c r="N35" s="90" t="s">
        <v>952</v>
      </c>
      <c r="O35" s="6" t="s">
        <v>1262</v>
      </c>
      <c r="P35" s="6" t="s">
        <v>1311</v>
      </c>
    </row>
    <row r="36" spans="1:16" x14ac:dyDescent="0.3">
      <c r="A36" s="1"/>
      <c r="B36" s="6" t="s">
        <v>22</v>
      </c>
      <c r="C36" s="6" t="s">
        <v>99</v>
      </c>
      <c r="D36" s="90" t="s">
        <v>33</v>
      </c>
      <c r="E36" s="6" t="s">
        <v>1309</v>
      </c>
      <c r="F36" s="90" t="s">
        <v>1304</v>
      </c>
      <c r="G36" s="90" t="s">
        <v>27</v>
      </c>
      <c r="H36" s="90" t="s">
        <v>952</v>
      </c>
      <c r="I36" s="90" t="s">
        <v>952</v>
      </c>
      <c r="J36" s="90" t="s">
        <v>1283</v>
      </c>
      <c r="K36" s="90" t="s">
        <v>952</v>
      </c>
      <c r="L36" s="90" t="s">
        <v>952</v>
      </c>
      <c r="M36" s="90" t="s">
        <v>952</v>
      </c>
      <c r="N36" s="90" t="s">
        <v>952</v>
      </c>
      <c r="O36" s="6" t="s">
        <v>1262</v>
      </c>
      <c r="P36" s="6"/>
    </row>
    <row r="37" spans="1:16" x14ac:dyDescent="0.3">
      <c r="A37" s="1"/>
      <c r="B37" s="6" t="s">
        <v>113</v>
      </c>
      <c r="C37" s="6" t="s">
        <v>132</v>
      </c>
      <c r="D37" s="90" t="s">
        <v>33</v>
      </c>
      <c r="E37" s="6" t="s">
        <v>1312</v>
      </c>
      <c r="F37" s="90" t="s">
        <v>1259</v>
      </c>
      <c r="G37" s="90" t="s">
        <v>1313</v>
      </c>
      <c r="H37" s="90" t="s">
        <v>952</v>
      </c>
      <c r="I37" s="90" t="s">
        <v>952</v>
      </c>
      <c r="J37" s="90" t="s">
        <v>1291</v>
      </c>
      <c r="K37" s="90" t="s">
        <v>952</v>
      </c>
      <c r="L37" s="90" t="s">
        <v>952</v>
      </c>
      <c r="M37" s="90" t="s">
        <v>952</v>
      </c>
      <c r="N37" s="90" t="s">
        <v>952</v>
      </c>
      <c r="O37" s="6" t="s">
        <v>1262</v>
      </c>
      <c r="P37" s="6"/>
    </row>
    <row r="38" spans="1:16" x14ac:dyDescent="0.3">
      <c r="A38" s="1"/>
      <c r="B38" s="6" t="s">
        <v>113</v>
      </c>
      <c r="C38" s="6" t="s">
        <v>132</v>
      </c>
      <c r="D38" s="90" t="s">
        <v>33</v>
      </c>
      <c r="E38" s="6" t="s">
        <v>1312</v>
      </c>
      <c r="F38" s="90" t="s">
        <v>1313</v>
      </c>
      <c r="G38" s="90" t="s">
        <v>1314</v>
      </c>
      <c r="H38" s="90" t="s">
        <v>952</v>
      </c>
      <c r="I38" s="90" t="s">
        <v>952</v>
      </c>
      <c r="J38" s="90" t="s">
        <v>1283</v>
      </c>
      <c r="K38" s="90" t="s">
        <v>952</v>
      </c>
      <c r="L38" s="90" t="s">
        <v>952</v>
      </c>
      <c r="M38" s="90" t="s">
        <v>952</v>
      </c>
      <c r="N38" s="90" t="s">
        <v>952</v>
      </c>
      <c r="O38" s="6" t="s">
        <v>1262</v>
      </c>
      <c r="P38" s="6"/>
    </row>
    <row r="39" spans="1:16" x14ac:dyDescent="0.3">
      <c r="A39" s="1"/>
      <c r="B39" s="6" t="s">
        <v>113</v>
      </c>
      <c r="C39" s="6" t="s">
        <v>132</v>
      </c>
      <c r="D39" s="90" t="s">
        <v>33</v>
      </c>
      <c r="E39" s="6" t="s">
        <v>1312</v>
      </c>
      <c r="F39" s="90" t="s">
        <v>1314</v>
      </c>
      <c r="G39" s="90" t="s">
        <v>1315</v>
      </c>
      <c r="H39" s="90" t="s">
        <v>952</v>
      </c>
      <c r="I39" s="90" t="s">
        <v>952</v>
      </c>
      <c r="J39" s="90" t="s">
        <v>1291</v>
      </c>
      <c r="K39" s="90" t="s">
        <v>952</v>
      </c>
      <c r="L39" s="90" t="s">
        <v>952</v>
      </c>
      <c r="M39" s="90" t="s">
        <v>952</v>
      </c>
      <c r="N39" s="90" t="s">
        <v>952</v>
      </c>
      <c r="O39" s="6" t="s">
        <v>1262</v>
      </c>
      <c r="P39" s="6"/>
    </row>
    <row r="40" spans="1:16" x14ac:dyDescent="0.3">
      <c r="A40" s="1"/>
      <c r="B40" s="6" t="s">
        <v>113</v>
      </c>
      <c r="C40" s="6" t="s">
        <v>132</v>
      </c>
      <c r="D40" s="90" t="s">
        <v>33</v>
      </c>
      <c r="E40" s="6" t="s">
        <v>1312</v>
      </c>
      <c r="F40" s="90" t="s">
        <v>1315</v>
      </c>
      <c r="G40" s="90" t="s">
        <v>1316</v>
      </c>
      <c r="H40" s="90" t="s">
        <v>952</v>
      </c>
      <c r="I40" s="90" t="s">
        <v>952</v>
      </c>
      <c r="J40" s="90" t="s">
        <v>1283</v>
      </c>
      <c r="K40" s="90" t="s">
        <v>952</v>
      </c>
      <c r="L40" s="90" t="s">
        <v>952</v>
      </c>
      <c r="M40" s="90" t="s">
        <v>952</v>
      </c>
      <c r="N40" s="90" t="s">
        <v>952</v>
      </c>
      <c r="O40" s="6" t="s">
        <v>1262</v>
      </c>
      <c r="P40" s="6"/>
    </row>
    <row r="41" spans="1:16" x14ac:dyDescent="0.3">
      <c r="A41" s="1"/>
      <c r="B41" s="6" t="s">
        <v>113</v>
      </c>
      <c r="C41" s="6" t="s">
        <v>132</v>
      </c>
      <c r="D41" s="90" t="s">
        <v>33</v>
      </c>
      <c r="E41" s="6" t="s">
        <v>1312</v>
      </c>
      <c r="F41" s="90" t="s">
        <v>1316</v>
      </c>
      <c r="G41" s="90" t="s">
        <v>1317</v>
      </c>
      <c r="H41" s="90" t="s">
        <v>952</v>
      </c>
      <c r="I41" s="90" t="s">
        <v>952</v>
      </c>
      <c r="J41" s="90" t="s">
        <v>1283</v>
      </c>
      <c r="K41" s="90" t="s">
        <v>952</v>
      </c>
      <c r="L41" s="90" t="s">
        <v>952</v>
      </c>
      <c r="M41" s="90" t="s">
        <v>952</v>
      </c>
      <c r="N41" s="90" t="s">
        <v>952</v>
      </c>
      <c r="O41" s="6" t="s">
        <v>1262</v>
      </c>
      <c r="P41" s="6" t="s">
        <v>1318</v>
      </c>
    </row>
    <row r="42" spans="1:16" x14ac:dyDescent="0.3">
      <c r="A42" s="1"/>
      <c r="B42" s="6" t="s">
        <v>113</v>
      </c>
      <c r="C42" s="6" t="s">
        <v>132</v>
      </c>
      <c r="D42" s="90" t="s">
        <v>33</v>
      </c>
      <c r="E42" s="6" t="s">
        <v>1312</v>
      </c>
      <c r="F42" s="90" t="s">
        <v>1317</v>
      </c>
      <c r="G42" s="90" t="s">
        <v>1319</v>
      </c>
      <c r="H42" s="90" t="s">
        <v>952</v>
      </c>
      <c r="I42" s="90" t="s">
        <v>952</v>
      </c>
      <c r="J42" s="90" t="s">
        <v>1283</v>
      </c>
      <c r="K42" s="90" t="s">
        <v>952</v>
      </c>
      <c r="L42" s="90" t="s">
        <v>952</v>
      </c>
      <c r="M42" s="90" t="s">
        <v>952</v>
      </c>
      <c r="N42" s="90" t="s">
        <v>952</v>
      </c>
      <c r="O42" s="6" t="s">
        <v>1262</v>
      </c>
      <c r="P42" s="6"/>
    </row>
    <row r="43" spans="1:16" ht="26.4" x14ac:dyDescent="0.3">
      <c r="A43" s="1"/>
      <c r="B43" s="6" t="s">
        <v>113</v>
      </c>
      <c r="C43" s="6" t="s">
        <v>132</v>
      </c>
      <c r="D43" s="90" t="s">
        <v>33</v>
      </c>
      <c r="E43" s="6" t="s">
        <v>1320</v>
      </c>
      <c r="F43" s="90" t="s">
        <v>1319</v>
      </c>
      <c r="G43" s="90" t="s">
        <v>1321</v>
      </c>
      <c r="H43" s="90" t="s">
        <v>952</v>
      </c>
      <c r="I43" s="90" t="s">
        <v>952</v>
      </c>
      <c r="J43" s="90" t="s">
        <v>1283</v>
      </c>
      <c r="K43" s="90" t="s">
        <v>952</v>
      </c>
      <c r="L43" s="90" t="s">
        <v>952</v>
      </c>
      <c r="M43" s="90" t="s">
        <v>952</v>
      </c>
      <c r="N43" s="90" t="s">
        <v>952</v>
      </c>
      <c r="O43" s="6" t="s">
        <v>1262</v>
      </c>
      <c r="P43" s="6"/>
    </row>
    <row r="44" spans="1:16" x14ac:dyDescent="0.3">
      <c r="A44" s="1"/>
      <c r="B44" s="6" t="s">
        <v>113</v>
      </c>
      <c r="C44" s="6" t="s">
        <v>132</v>
      </c>
      <c r="D44" s="90" t="s">
        <v>33</v>
      </c>
      <c r="E44" s="6" t="s">
        <v>1312</v>
      </c>
      <c r="F44" s="90" t="s">
        <v>1321</v>
      </c>
      <c r="G44" s="90" t="s">
        <v>27</v>
      </c>
      <c r="H44" s="90" t="s">
        <v>952</v>
      </c>
      <c r="I44" s="90" t="s">
        <v>952</v>
      </c>
      <c r="J44" s="90" t="s">
        <v>1283</v>
      </c>
      <c r="K44" s="90" t="s">
        <v>952</v>
      </c>
      <c r="L44" s="90" t="s">
        <v>952</v>
      </c>
      <c r="M44" s="90" t="s">
        <v>952</v>
      </c>
      <c r="N44" s="90" t="s">
        <v>952</v>
      </c>
      <c r="O44" s="6" t="s">
        <v>1262</v>
      </c>
      <c r="P44" s="6"/>
    </row>
    <row r="45" spans="1:16" x14ac:dyDescent="0.3">
      <c r="A45" s="1"/>
      <c r="B45" s="6" t="s">
        <v>380</v>
      </c>
      <c r="C45" s="6" t="s">
        <v>1066</v>
      </c>
      <c r="D45" s="90" t="s">
        <v>33</v>
      </c>
      <c r="E45" s="6" t="s">
        <v>1322</v>
      </c>
      <c r="F45" s="90" t="s">
        <v>1259</v>
      </c>
      <c r="G45" s="90" t="s">
        <v>27</v>
      </c>
      <c r="H45" s="90" t="s">
        <v>952</v>
      </c>
      <c r="I45" s="90" t="s">
        <v>952</v>
      </c>
      <c r="J45" s="90" t="s">
        <v>1283</v>
      </c>
      <c r="K45" s="90" t="s">
        <v>952</v>
      </c>
      <c r="L45" s="90" t="s">
        <v>952</v>
      </c>
      <c r="M45" s="90" t="s">
        <v>952</v>
      </c>
      <c r="N45" s="90" t="s">
        <v>952</v>
      </c>
      <c r="O45" s="6" t="s">
        <v>1262</v>
      </c>
      <c r="P45" s="6"/>
    </row>
    <row r="46" spans="1:16" x14ac:dyDescent="0.3">
      <c r="A46" s="1"/>
      <c r="B46" s="6" t="s">
        <v>380</v>
      </c>
      <c r="C46" s="6" t="s">
        <v>1199</v>
      </c>
      <c r="D46" s="90" t="s">
        <v>39</v>
      </c>
      <c r="E46" s="6" t="s">
        <v>1323</v>
      </c>
      <c r="F46" s="90" t="s">
        <v>1259</v>
      </c>
      <c r="G46" s="90" t="s">
        <v>27</v>
      </c>
      <c r="H46" s="90" t="s">
        <v>952</v>
      </c>
      <c r="I46" s="90" t="s">
        <v>952</v>
      </c>
      <c r="J46" s="90" t="s">
        <v>1283</v>
      </c>
      <c r="K46" s="90" t="s">
        <v>952</v>
      </c>
      <c r="L46" s="90" t="s">
        <v>952</v>
      </c>
      <c r="M46" s="90" t="s">
        <v>952</v>
      </c>
      <c r="N46" s="90" t="s">
        <v>952</v>
      </c>
      <c r="O46" s="6" t="s">
        <v>1262</v>
      </c>
      <c r="P46" s="6"/>
    </row>
    <row r="47" spans="1:16" x14ac:dyDescent="0.3">
      <c r="A47" s="1"/>
      <c r="B47" s="6" t="s">
        <v>380</v>
      </c>
      <c r="C47" s="6" t="s">
        <v>1200</v>
      </c>
      <c r="D47" s="90" t="s">
        <v>33</v>
      </c>
      <c r="E47" s="6" t="s">
        <v>1324</v>
      </c>
      <c r="F47" s="90" t="s">
        <v>1259</v>
      </c>
      <c r="G47" s="90" t="s">
        <v>27</v>
      </c>
      <c r="H47" s="90" t="s">
        <v>952</v>
      </c>
      <c r="I47" s="90" t="s">
        <v>952</v>
      </c>
      <c r="J47" s="90" t="s">
        <v>1283</v>
      </c>
      <c r="K47" s="90" t="s">
        <v>952</v>
      </c>
      <c r="L47" s="90" t="s">
        <v>952</v>
      </c>
      <c r="M47" s="90" t="s">
        <v>952</v>
      </c>
      <c r="N47" s="90" t="s">
        <v>952</v>
      </c>
      <c r="O47" s="6" t="s">
        <v>1262</v>
      </c>
      <c r="P47" s="6"/>
    </row>
    <row r="48" spans="1:16" x14ac:dyDescent="0.3">
      <c r="A48" s="1"/>
      <c r="B48" s="6" t="s">
        <v>380</v>
      </c>
      <c r="C48" s="6" t="s">
        <v>1201</v>
      </c>
      <c r="D48" s="90" t="s">
        <v>1325</v>
      </c>
      <c r="E48" s="6" t="s">
        <v>1326</v>
      </c>
      <c r="F48" s="90" t="s">
        <v>1259</v>
      </c>
      <c r="G48" s="90" t="s">
        <v>27</v>
      </c>
      <c r="H48" s="90" t="s">
        <v>952</v>
      </c>
      <c r="I48" s="90" t="s">
        <v>952</v>
      </c>
      <c r="J48" s="90" t="s">
        <v>1283</v>
      </c>
      <c r="K48" s="90" t="s">
        <v>952</v>
      </c>
      <c r="L48" s="90" t="s">
        <v>952</v>
      </c>
      <c r="M48" s="90" t="s">
        <v>952</v>
      </c>
      <c r="N48" s="90" t="s">
        <v>952</v>
      </c>
      <c r="O48" s="6" t="s">
        <v>1262</v>
      </c>
      <c r="P48" s="6"/>
    </row>
    <row r="49" spans="1:16" ht="26.4" x14ac:dyDescent="0.3">
      <c r="A49" s="1"/>
      <c r="B49" s="6" t="s">
        <v>386</v>
      </c>
      <c r="C49" s="6" t="s">
        <v>1202</v>
      </c>
      <c r="D49" s="90" t="s">
        <v>1203</v>
      </c>
      <c r="E49" s="6" t="s">
        <v>1327</v>
      </c>
      <c r="F49" s="90" t="s">
        <v>1328</v>
      </c>
      <c r="G49" s="90" t="s">
        <v>1329</v>
      </c>
      <c r="H49" s="90" t="s">
        <v>1330</v>
      </c>
      <c r="I49" s="90" t="s">
        <v>1331</v>
      </c>
      <c r="J49" s="90" t="s">
        <v>1332</v>
      </c>
      <c r="K49" s="90" t="s">
        <v>952</v>
      </c>
      <c r="L49" s="90" t="s">
        <v>952</v>
      </c>
      <c r="M49" s="90" t="s">
        <v>952</v>
      </c>
      <c r="N49" s="90" t="s">
        <v>952</v>
      </c>
      <c r="O49" s="6" t="s">
        <v>1262</v>
      </c>
      <c r="P49" s="6" t="s">
        <v>1333</v>
      </c>
    </row>
    <row r="50" spans="1:16" x14ac:dyDescent="0.3">
      <c r="A50" s="1"/>
      <c r="B50" s="6" t="s">
        <v>146</v>
      </c>
      <c r="C50" s="6" t="s">
        <v>1207</v>
      </c>
      <c r="D50" s="90" t="s">
        <v>33</v>
      </c>
      <c r="E50" s="6" t="s">
        <v>1334</v>
      </c>
      <c r="F50" s="90" t="s">
        <v>1259</v>
      </c>
      <c r="G50" s="90" t="s">
        <v>1335</v>
      </c>
      <c r="H50" s="90" t="s">
        <v>952</v>
      </c>
      <c r="I50" s="90" t="s">
        <v>1336</v>
      </c>
      <c r="J50" s="90" t="s">
        <v>1283</v>
      </c>
      <c r="K50" s="90" t="s">
        <v>952</v>
      </c>
      <c r="L50" s="90" t="s">
        <v>952</v>
      </c>
      <c r="M50" s="90" t="s">
        <v>952</v>
      </c>
      <c r="N50" s="90" t="s">
        <v>952</v>
      </c>
      <c r="O50" s="6" t="s">
        <v>1262</v>
      </c>
      <c r="P50" s="6"/>
    </row>
    <row r="51" spans="1:16" x14ac:dyDescent="0.3">
      <c r="A51" s="1"/>
      <c r="B51" s="6" t="s">
        <v>146</v>
      </c>
      <c r="C51" s="6" t="s">
        <v>1207</v>
      </c>
      <c r="D51" s="90" t="s">
        <v>495</v>
      </c>
      <c r="E51" s="6" t="s">
        <v>1337</v>
      </c>
      <c r="F51" s="90" t="s">
        <v>1335</v>
      </c>
      <c r="G51" s="90" t="s">
        <v>1338</v>
      </c>
      <c r="H51" s="90" t="s">
        <v>952</v>
      </c>
      <c r="I51" s="90" t="s">
        <v>952</v>
      </c>
      <c r="J51" s="90" t="s">
        <v>1291</v>
      </c>
      <c r="K51" s="90" t="s">
        <v>952</v>
      </c>
      <c r="L51" s="90" t="s">
        <v>952</v>
      </c>
      <c r="M51" s="90" t="s">
        <v>952</v>
      </c>
      <c r="N51" s="90" t="s">
        <v>952</v>
      </c>
      <c r="O51" s="6" t="s">
        <v>1262</v>
      </c>
      <c r="P51" s="6"/>
    </row>
    <row r="52" spans="1:16" x14ac:dyDescent="0.3">
      <c r="A52" s="1"/>
      <c r="B52" s="6" t="s">
        <v>146</v>
      </c>
      <c r="C52" s="6" t="s">
        <v>1207</v>
      </c>
      <c r="D52" s="90" t="s">
        <v>495</v>
      </c>
      <c r="E52" s="6" t="s">
        <v>1337</v>
      </c>
      <c r="F52" s="90" t="s">
        <v>1339</v>
      </c>
      <c r="G52" s="90" t="s">
        <v>1340</v>
      </c>
      <c r="H52" s="90" t="s">
        <v>952</v>
      </c>
      <c r="I52" s="90" t="s">
        <v>1341</v>
      </c>
      <c r="J52" s="90" t="s">
        <v>1291</v>
      </c>
      <c r="K52" s="90" t="s">
        <v>952</v>
      </c>
      <c r="L52" s="90" t="s">
        <v>952</v>
      </c>
      <c r="M52" s="90" t="s">
        <v>952</v>
      </c>
      <c r="N52" s="90" t="s">
        <v>952</v>
      </c>
      <c r="O52" s="6" t="s">
        <v>1262</v>
      </c>
      <c r="P52" s="6"/>
    </row>
    <row r="53" spans="1:16" x14ac:dyDescent="0.3">
      <c r="A53" s="1"/>
      <c r="B53" s="6" t="s">
        <v>150</v>
      </c>
      <c r="C53" s="6" t="s">
        <v>1208</v>
      </c>
      <c r="D53" s="90" t="s">
        <v>495</v>
      </c>
      <c r="E53" s="6" t="s">
        <v>1342</v>
      </c>
      <c r="F53" s="90" t="s">
        <v>1343</v>
      </c>
      <c r="G53" s="90" t="s">
        <v>1344</v>
      </c>
      <c r="H53" s="90" t="s">
        <v>1345</v>
      </c>
      <c r="I53" s="90" t="s">
        <v>952</v>
      </c>
      <c r="J53" s="90" t="s">
        <v>1283</v>
      </c>
      <c r="K53" s="90" t="s">
        <v>952</v>
      </c>
      <c r="L53" s="90" t="s">
        <v>952</v>
      </c>
      <c r="M53" s="90" t="s">
        <v>952</v>
      </c>
      <c r="N53" s="90" t="s">
        <v>1288</v>
      </c>
      <c r="O53" s="6" t="s">
        <v>1262</v>
      </c>
      <c r="P53" s="6"/>
    </row>
    <row r="54" spans="1:16" x14ac:dyDescent="0.3">
      <c r="A54" s="1"/>
      <c r="B54" s="6" t="s">
        <v>150</v>
      </c>
      <c r="C54" s="6" t="s">
        <v>1208</v>
      </c>
      <c r="D54" s="90" t="s">
        <v>495</v>
      </c>
      <c r="E54" s="6" t="s">
        <v>1342</v>
      </c>
      <c r="F54" s="90" t="s">
        <v>1344</v>
      </c>
      <c r="G54" s="90" t="s">
        <v>1281</v>
      </c>
      <c r="H54" s="90" t="s">
        <v>952</v>
      </c>
      <c r="I54" s="90" t="s">
        <v>952</v>
      </c>
      <c r="J54" s="90" t="s">
        <v>1291</v>
      </c>
      <c r="K54" s="90" t="s">
        <v>952</v>
      </c>
      <c r="L54" s="90" t="s">
        <v>952</v>
      </c>
      <c r="M54" s="90" t="s">
        <v>952</v>
      </c>
      <c r="N54" s="90" t="s">
        <v>952</v>
      </c>
      <c r="O54" s="6" t="s">
        <v>1262</v>
      </c>
      <c r="P54" s="6"/>
    </row>
    <row r="55" spans="1:16" x14ac:dyDescent="0.3">
      <c r="A55" s="1"/>
      <c r="B55" s="6" t="s">
        <v>150</v>
      </c>
      <c r="C55" s="6" t="s">
        <v>1208</v>
      </c>
      <c r="D55" s="90" t="s">
        <v>495</v>
      </c>
      <c r="E55" s="6" t="s">
        <v>1342</v>
      </c>
      <c r="F55" s="90" t="s">
        <v>1281</v>
      </c>
      <c r="G55" s="90" t="s">
        <v>1346</v>
      </c>
      <c r="H55" s="90" t="s">
        <v>952</v>
      </c>
      <c r="I55" s="90" t="s">
        <v>952</v>
      </c>
      <c r="J55" s="90" t="s">
        <v>1283</v>
      </c>
      <c r="K55" s="90" t="s">
        <v>952</v>
      </c>
      <c r="L55" s="90" t="s">
        <v>952</v>
      </c>
      <c r="M55" s="90" t="s">
        <v>952</v>
      </c>
      <c r="N55" s="90" t="s">
        <v>952</v>
      </c>
      <c r="O55" s="6" t="s">
        <v>1262</v>
      </c>
      <c r="P55" s="6"/>
    </row>
    <row r="56" spans="1:16" x14ac:dyDescent="0.3">
      <c r="A56" s="1"/>
      <c r="B56" s="6" t="s">
        <v>150</v>
      </c>
      <c r="C56" s="6" t="s">
        <v>1208</v>
      </c>
      <c r="D56" s="90" t="s">
        <v>495</v>
      </c>
      <c r="E56" s="6" t="s">
        <v>1342</v>
      </c>
      <c r="F56" s="90" t="s">
        <v>1346</v>
      </c>
      <c r="G56" s="90" t="s">
        <v>27</v>
      </c>
      <c r="H56" s="90" t="s">
        <v>952</v>
      </c>
      <c r="I56" s="90" t="s">
        <v>952</v>
      </c>
      <c r="J56" s="90" t="s">
        <v>1291</v>
      </c>
      <c r="K56" s="90" t="s">
        <v>952</v>
      </c>
      <c r="L56" s="90" t="s">
        <v>952</v>
      </c>
      <c r="M56" s="90" t="s">
        <v>952</v>
      </c>
      <c r="N56" s="90" t="s">
        <v>952</v>
      </c>
      <c r="O56" s="6" t="s">
        <v>1262</v>
      </c>
      <c r="P5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154</v>
      </c>
      <c r="C6" s="7" t="s">
        <v>155</v>
      </c>
      <c r="D6" s="7" t="s">
        <v>156</v>
      </c>
      <c r="E6" s="7" t="s">
        <v>157</v>
      </c>
      <c r="F6" s="7" t="s">
        <v>158</v>
      </c>
      <c r="G6" s="7" t="s">
        <v>159</v>
      </c>
      <c r="H6" s="7" t="s">
        <v>160</v>
      </c>
      <c r="I6" s="7" t="s">
        <v>161</v>
      </c>
      <c r="J6" s="7" t="s">
        <v>162</v>
      </c>
      <c r="K6" s="7" t="s">
        <v>163</v>
      </c>
      <c r="L6" s="7" t="s">
        <v>164</v>
      </c>
      <c r="M6" s="7" t="s">
        <v>165</v>
      </c>
      <c r="N6" s="7" t="s">
        <v>166</v>
      </c>
    </row>
    <row r="7" spans="1:14" ht="39.6" x14ac:dyDescent="0.3">
      <c r="A7" s="1"/>
      <c r="B7" s="5" t="s">
        <v>167</v>
      </c>
      <c r="C7" s="5" t="s">
        <v>168</v>
      </c>
      <c r="D7" s="5" t="s">
        <v>169</v>
      </c>
      <c r="E7" s="4" t="s">
        <v>170</v>
      </c>
      <c r="F7" s="4" t="s">
        <v>171</v>
      </c>
      <c r="G7" s="6" t="s">
        <v>1348</v>
      </c>
      <c r="H7" s="8">
        <v>14</v>
      </c>
      <c r="I7" s="5" t="s">
        <v>173</v>
      </c>
      <c r="J7" s="5" t="s">
        <v>174</v>
      </c>
      <c r="K7" s="5" t="s">
        <v>175</v>
      </c>
      <c r="L7" s="5" t="s">
        <v>176</v>
      </c>
      <c r="M7" s="8">
        <v>12664</v>
      </c>
      <c r="N7" s="5" t="s">
        <v>177</v>
      </c>
    </row>
    <row r="8" spans="1:14" ht="26.4" x14ac:dyDescent="0.3">
      <c r="A8" s="1"/>
      <c r="B8" s="5" t="s">
        <v>178</v>
      </c>
      <c r="C8" s="5" t="s">
        <v>179</v>
      </c>
      <c r="D8" s="5" t="s">
        <v>33</v>
      </c>
      <c r="E8" s="4" t="s">
        <v>170</v>
      </c>
      <c r="F8" s="4" t="s">
        <v>171</v>
      </c>
      <c r="G8" s="6" t="s">
        <v>1349</v>
      </c>
      <c r="H8" s="8">
        <v>17</v>
      </c>
      <c r="I8" s="5" t="s">
        <v>173</v>
      </c>
      <c r="J8" s="5" t="s">
        <v>174</v>
      </c>
      <c r="K8" s="5" t="s">
        <v>175</v>
      </c>
      <c r="L8" s="5" t="s">
        <v>181</v>
      </c>
      <c r="M8" s="8">
        <v>13417</v>
      </c>
      <c r="N8" s="5" t="s">
        <v>177</v>
      </c>
    </row>
    <row r="9" spans="1:14" ht="26.4" x14ac:dyDescent="0.3">
      <c r="A9" s="1"/>
      <c r="B9" s="5" t="s">
        <v>178</v>
      </c>
      <c r="C9" s="5" t="s">
        <v>179</v>
      </c>
      <c r="D9" s="5" t="s">
        <v>33</v>
      </c>
      <c r="E9" s="4" t="s">
        <v>170</v>
      </c>
      <c r="F9" s="4" t="s">
        <v>171</v>
      </c>
      <c r="G9" s="6" t="s">
        <v>180</v>
      </c>
      <c r="H9" s="8">
        <v>17</v>
      </c>
      <c r="I9" s="5" t="s">
        <v>173</v>
      </c>
      <c r="J9" s="5" t="s">
        <v>174</v>
      </c>
      <c r="K9" s="5" t="s">
        <v>175</v>
      </c>
      <c r="L9" s="5" t="s">
        <v>181</v>
      </c>
      <c r="M9" s="8">
        <v>13417</v>
      </c>
      <c r="N9" s="5" t="s">
        <v>177</v>
      </c>
    </row>
    <row r="10" spans="1:14" x14ac:dyDescent="0.3">
      <c r="A10" s="1"/>
      <c r="B10" s="5" t="s">
        <v>56</v>
      </c>
      <c r="C10" s="5" t="s">
        <v>225</v>
      </c>
      <c r="D10" s="5" t="s">
        <v>120</v>
      </c>
      <c r="E10" s="4" t="s">
        <v>226</v>
      </c>
      <c r="F10" s="4" t="s">
        <v>227</v>
      </c>
      <c r="G10" s="6" t="s">
        <v>1350</v>
      </c>
      <c r="H10" s="8">
        <v>0.8</v>
      </c>
      <c r="I10" s="5" t="s">
        <v>222</v>
      </c>
      <c r="J10" s="5" t="s">
        <v>174</v>
      </c>
      <c r="K10" s="5" t="s">
        <v>175</v>
      </c>
      <c r="L10" s="5" t="s">
        <v>229</v>
      </c>
      <c r="M10" s="8">
        <v>112</v>
      </c>
      <c r="N10" s="5" t="s">
        <v>177</v>
      </c>
    </row>
    <row r="11" spans="1:14" x14ac:dyDescent="0.3">
      <c r="A11" s="1"/>
      <c r="B11" s="5" t="s">
        <v>56</v>
      </c>
      <c r="C11" s="5" t="s">
        <v>230</v>
      </c>
      <c r="D11" s="5" t="s">
        <v>33</v>
      </c>
      <c r="E11" s="4" t="s">
        <v>170</v>
      </c>
      <c r="F11" s="4" t="s">
        <v>171</v>
      </c>
      <c r="G11" s="6" t="s">
        <v>231</v>
      </c>
      <c r="H11" s="8">
        <v>15</v>
      </c>
      <c r="I11" s="5" t="s">
        <v>173</v>
      </c>
      <c r="J11" s="5" t="s">
        <v>174</v>
      </c>
      <c r="K11" s="5" t="s">
        <v>175</v>
      </c>
      <c r="L11" s="5" t="s">
        <v>181</v>
      </c>
      <c r="M11" s="8">
        <v>1198</v>
      </c>
      <c r="N11" s="5" t="s">
        <v>177</v>
      </c>
    </row>
    <row r="12" spans="1:14" x14ac:dyDescent="0.3">
      <c r="A12" s="1"/>
      <c r="B12" s="5" t="s">
        <v>235</v>
      </c>
      <c r="C12" s="5" t="s">
        <v>236</v>
      </c>
      <c r="D12" s="5" t="s">
        <v>25</v>
      </c>
      <c r="E12" s="4" t="s">
        <v>170</v>
      </c>
      <c r="F12" s="4" t="s">
        <v>171</v>
      </c>
      <c r="G12" s="6" t="s">
        <v>237</v>
      </c>
      <c r="H12" s="8">
        <v>100</v>
      </c>
      <c r="I12" s="5" t="s">
        <v>173</v>
      </c>
      <c r="J12" s="5" t="s">
        <v>174</v>
      </c>
      <c r="K12" s="5" t="s">
        <v>175</v>
      </c>
      <c r="L12" s="5" t="s">
        <v>176</v>
      </c>
      <c r="M12" s="8">
        <v>14807</v>
      </c>
      <c r="N12" s="5" t="s">
        <v>177</v>
      </c>
    </row>
    <row r="13" spans="1:14" ht="52.8" x14ac:dyDescent="0.3">
      <c r="A13" s="1"/>
      <c r="B13" s="5" t="s">
        <v>238</v>
      </c>
      <c r="C13" s="5" t="s">
        <v>246</v>
      </c>
      <c r="D13" s="5" t="s">
        <v>39</v>
      </c>
      <c r="E13" s="4" t="s">
        <v>247</v>
      </c>
      <c r="F13" s="4" t="s">
        <v>248</v>
      </c>
      <c r="G13" s="6" t="s">
        <v>1351</v>
      </c>
      <c r="H13" s="8">
        <v>11.9</v>
      </c>
      <c r="I13" s="5" t="s">
        <v>173</v>
      </c>
      <c r="J13" s="5" t="s">
        <v>174</v>
      </c>
      <c r="K13" s="5" t="s">
        <v>175</v>
      </c>
      <c r="L13" s="5" t="s">
        <v>176</v>
      </c>
      <c r="M13" s="8">
        <v>189</v>
      </c>
      <c r="N13" s="5" t="s">
        <v>177</v>
      </c>
    </row>
    <row r="14" spans="1:14" x14ac:dyDescent="0.3">
      <c r="A14" s="1"/>
      <c r="B14" s="5" t="s">
        <v>61</v>
      </c>
      <c r="C14" s="5" t="s">
        <v>261</v>
      </c>
      <c r="D14" s="5" t="s">
        <v>262</v>
      </c>
      <c r="E14" s="4" t="s">
        <v>263</v>
      </c>
      <c r="F14" s="4" t="s">
        <v>171</v>
      </c>
      <c r="G14" s="6" t="s">
        <v>1352</v>
      </c>
      <c r="H14" s="8">
        <v>8.5</v>
      </c>
      <c r="I14" s="5" t="s">
        <v>173</v>
      </c>
      <c r="J14" s="5" t="s">
        <v>174</v>
      </c>
      <c r="K14" s="5" t="s">
        <v>175</v>
      </c>
      <c r="L14" s="5" t="s">
        <v>229</v>
      </c>
      <c r="M14" s="8">
        <v>1069</v>
      </c>
      <c r="N14" s="5" t="s">
        <v>177</v>
      </c>
    </row>
    <row r="15" spans="1:14" x14ac:dyDescent="0.3">
      <c r="A15" s="1"/>
      <c r="B15" s="5" t="s">
        <v>64</v>
      </c>
      <c r="C15" s="5" t="s">
        <v>265</v>
      </c>
      <c r="D15" s="5" t="s">
        <v>39</v>
      </c>
      <c r="E15" s="4" t="s">
        <v>170</v>
      </c>
      <c r="F15" s="4" t="s">
        <v>171</v>
      </c>
      <c r="G15" s="6" t="s">
        <v>266</v>
      </c>
      <c r="H15" s="8">
        <v>235</v>
      </c>
      <c r="I15" s="5" t="s">
        <v>173</v>
      </c>
      <c r="J15" s="5" t="s">
        <v>174</v>
      </c>
      <c r="K15" s="5" t="s">
        <v>175</v>
      </c>
      <c r="L15" s="5" t="s">
        <v>176</v>
      </c>
      <c r="M15" s="8">
        <v>14971</v>
      </c>
      <c r="N15" s="5" t="s">
        <v>177</v>
      </c>
    </row>
    <row r="16" spans="1:14" x14ac:dyDescent="0.3">
      <c r="A16" s="1"/>
      <c r="B16" s="5" t="s">
        <v>267</v>
      </c>
      <c r="C16" s="5" t="s">
        <v>268</v>
      </c>
      <c r="D16" s="5" t="s">
        <v>269</v>
      </c>
      <c r="E16" s="4" t="s">
        <v>170</v>
      </c>
      <c r="F16" s="4" t="s">
        <v>171</v>
      </c>
      <c r="G16" s="6" t="s">
        <v>270</v>
      </c>
      <c r="H16" s="8">
        <v>47</v>
      </c>
      <c r="I16" s="5" t="s">
        <v>173</v>
      </c>
      <c r="J16" s="5" t="s">
        <v>174</v>
      </c>
      <c r="K16" s="5" t="s">
        <v>175</v>
      </c>
      <c r="L16" s="5" t="s">
        <v>176</v>
      </c>
      <c r="M16" s="8">
        <v>14006</v>
      </c>
      <c r="N16" s="5" t="s">
        <v>177</v>
      </c>
    </row>
    <row r="17" spans="1:14" ht="26.4" x14ac:dyDescent="0.3">
      <c r="A17" s="1"/>
      <c r="B17" s="5" t="s">
        <v>271</v>
      </c>
      <c r="C17" s="5" t="s">
        <v>272</v>
      </c>
      <c r="D17" s="5" t="s">
        <v>273</v>
      </c>
      <c r="E17" s="4" t="s">
        <v>170</v>
      </c>
      <c r="F17" s="4" t="s">
        <v>171</v>
      </c>
      <c r="G17" s="6" t="s">
        <v>274</v>
      </c>
      <c r="H17" s="8">
        <v>11.8</v>
      </c>
      <c r="I17" s="5" t="s">
        <v>173</v>
      </c>
      <c r="J17" s="5" t="s">
        <v>174</v>
      </c>
      <c r="K17" s="5" t="s">
        <v>175</v>
      </c>
      <c r="L17" s="5" t="s">
        <v>229</v>
      </c>
      <c r="M17" s="8">
        <v>23192</v>
      </c>
      <c r="N17" s="5" t="s">
        <v>177</v>
      </c>
    </row>
    <row r="18" spans="1:14" x14ac:dyDescent="0.3">
      <c r="A18" s="1"/>
      <c r="B18" s="5" t="s">
        <v>74</v>
      </c>
      <c r="C18" s="5" t="s">
        <v>286</v>
      </c>
      <c r="D18" s="5" t="s">
        <v>292</v>
      </c>
      <c r="E18" s="4" t="s">
        <v>170</v>
      </c>
      <c r="F18" s="4" t="s">
        <v>171</v>
      </c>
      <c r="G18" s="6" t="s">
        <v>293</v>
      </c>
      <c r="H18" s="8">
        <v>74</v>
      </c>
      <c r="I18" s="5" t="s">
        <v>173</v>
      </c>
      <c r="J18" s="5" t="s">
        <v>174</v>
      </c>
      <c r="K18" s="5" t="s">
        <v>175</v>
      </c>
      <c r="L18" s="5" t="s">
        <v>176</v>
      </c>
      <c r="M18" s="8">
        <v>15680</v>
      </c>
      <c r="N18" s="5" t="s">
        <v>177</v>
      </c>
    </row>
    <row r="19" spans="1:14" x14ac:dyDescent="0.3">
      <c r="A19" s="1"/>
      <c r="B19" s="5" t="s">
        <v>74</v>
      </c>
      <c r="C19" s="5" t="s">
        <v>286</v>
      </c>
      <c r="D19" s="5" t="s">
        <v>294</v>
      </c>
      <c r="E19" s="4" t="s">
        <v>170</v>
      </c>
      <c r="F19" s="4" t="s">
        <v>171</v>
      </c>
      <c r="G19" s="6" t="s">
        <v>293</v>
      </c>
      <c r="H19" s="8">
        <v>38</v>
      </c>
      <c r="I19" s="5" t="s">
        <v>173</v>
      </c>
      <c r="J19" s="5" t="s">
        <v>174</v>
      </c>
      <c r="K19" s="5" t="s">
        <v>175</v>
      </c>
      <c r="L19" s="5" t="s">
        <v>176</v>
      </c>
      <c r="M19" s="8">
        <v>16325</v>
      </c>
      <c r="N19" s="5" t="s">
        <v>177</v>
      </c>
    </row>
    <row r="20" spans="1:14" x14ac:dyDescent="0.3">
      <c r="A20" s="1"/>
      <c r="B20" s="5" t="s">
        <v>311</v>
      </c>
      <c r="C20" s="5" t="s">
        <v>312</v>
      </c>
      <c r="D20" s="5" t="s">
        <v>39</v>
      </c>
      <c r="E20" s="4" t="s">
        <v>170</v>
      </c>
      <c r="F20" s="4" t="s">
        <v>171</v>
      </c>
      <c r="G20" s="6" t="s">
        <v>1353</v>
      </c>
      <c r="H20" s="8">
        <v>9.1999999999999993</v>
      </c>
      <c r="I20" s="5" t="s">
        <v>173</v>
      </c>
      <c r="J20" s="5" t="s">
        <v>174</v>
      </c>
      <c r="K20" s="5" t="s">
        <v>175</v>
      </c>
      <c r="L20" s="5" t="s">
        <v>229</v>
      </c>
      <c r="M20" s="8">
        <v>17552</v>
      </c>
      <c r="N20" s="5" t="s">
        <v>177</v>
      </c>
    </row>
    <row r="21" spans="1:14" ht="26.4" x14ac:dyDescent="0.3">
      <c r="A21" s="1"/>
      <c r="B21" s="5" t="s">
        <v>314</v>
      </c>
      <c r="C21" s="5" t="s">
        <v>315</v>
      </c>
      <c r="D21" s="5" t="s">
        <v>120</v>
      </c>
      <c r="E21" s="4" t="s">
        <v>170</v>
      </c>
      <c r="F21" s="4" t="s">
        <v>171</v>
      </c>
      <c r="G21" s="6" t="s">
        <v>1354</v>
      </c>
      <c r="H21" s="8">
        <v>44.93</v>
      </c>
      <c r="I21" s="5" t="s">
        <v>173</v>
      </c>
      <c r="J21" s="5" t="s">
        <v>174</v>
      </c>
      <c r="K21" s="5" t="s">
        <v>175</v>
      </c>
      <c r="L21" s="5" t="s">
        <v>176</v>
      </c>
      <c r="M21" s="8">
        <v>14846</v>
      </c>
      <c r="N21" s="5" t="s">
        <v>177</v>
      </c>
    </row>
    <row r="22" spans="1:14" x14ac:dyDescent="0.3">
      <c r="A22" s="1"/>
      <c r="B22" s="5" t="s">
        <v>317</v>
      </c>
      <c r="C22" s="5" t="s">
        <v>318</v>
      </c>
      <c r="D22" s="5" t="s">
        <v>319</v>
      </c>
      <c r="E22" s="4" t="s">
        <v>170</v>
      </c>
      <c r="F22" s="4" t="s">
        <v>171</v>
      </c>
      <c r="G22" s="6" t="s">
        <v>1355</v>
      </c>
      <c r="H22" s="8">
        <v>0.34644999999999998</v>
      </c>
      <c r="I22" s="5" t="s">
        <v>173</v>
      </c>
      <c r="J22" s="5" t="s">
        <v>174</v>
      </c>
      <c r="K22" s="5" t="s">
        <v>175</v>
      </c>
      <c r="L22" s="5" t="s">
        <v>229</v>
      </c>
      <c r="M22" s="8">
        <v>1019</v>
      </c>
      <c r="N22" s="5" t="s">
        <v>177</v>
      </c>
    </row>
    <row r="23" spans="1:14" x14ac:dyDescent="0.3">
      <c r="A23" s="1"/>
      <c r="B23" s="5" t="s">
        <v>317</v>
      </c>
      <c r="C23" s="5" t="s">
        <v>318</v>
      </c>
      <c r="D23" s="5" t="s">
        <v>321</v>
      </c>
      <c r="E23" s="4" t="s">
        <v>170</v>
      </c>
      <c r="F23" s="4" t="s">
        <v>171</v>
      </c>
      <c r="G23" s="6" t="s">
        <v>1355</v>
      </c>
      <c r="H23" s="8">
        <v>0.79612000000000005</v>
      </c>
      <c r="I23" s="5" t="s">
        <v>173</v>
      </c>
      <c r="J23" s="5" t="s">
        <v>174</v>
      </c>
      <c r="K23" s="5" t="s">
        <v>175</v>
      </c>
      <c r="L23" s="5" t="s">
        <v>229</v>
      </c>
      <c r="M23" s="8">
        <v>1020</v>
      </c>
      <c r="N23" s="5" t="s">
        <v>177</v>
      </c>
    </row>
    <row r="24" spans="1:14" x14ac:dyDescent="0.3">
      <c r="A24" s="1"/>
      <c r="B24" s="5" t="s">
        <v>317</v>
      </c>
      <c r="C24" s="5" t="s">
        <v>318</v>
      </c>
      <c r="D24" s="5" t="s">
        <v>322</v>
      </c>
      <c r="E24" s="4" t="s">
        <v>170</v>
      </c>
      <c r="F24" s="4" t="s">
        <v>171</v>
      </c>
      <c r="G24" s="6" t="s">
        <v>1355</v>
      </c>
      <c r="H24" s="8">
        <v>0.40029999999999999</v>
      </c>
      <c r="I24" s="5" t="s">
        <v>173</v>
      </c>
      <c r="J24" s="5" t="s">
        <v>174</v>
      </c>
      <c r="K24" s="5" t="s">
        <v>175</v>
      </c>
      <c r="L24" s="5" t="s">
        <v>229</v>
      </c>
      <c r="M24" s="8">
        <v>1034</v>
      </c>
      <c r="N24" s="5" t="s">
        <v>177</v>
      </c>
    </row>
    <row r="25" spans="1:14" x14ac:dyDescent="0.3">
      <c r="A25" s="1"/>
      <c r="B25" s="5" t="s">
        <v>22</v>
      </c>
      <c r="C25" s="5" t="s">
        <v>337</v>
      </c>
      <c r="D25" s="5" t="s">
        <v>338</v>
      </c>
      <c r="E25" s="4" t="s">
        <v>170</v>
      </c>
      <c r="F25" s="4" t="s">
        <v>171</v>
      </c>
      <c r="G25" s="6" t="s">
        <v>339</v>
      </c>
      <c r="H25" s="8">
        <v>0</v>
      </c>
      <c r="I25" s="5" t="s">
        <v>173</v>
      </c>
      <c r="J25" s="5" t="s">
        <v>174</v>
      </c>
      <c r="K25" s="5" t="s">
        <v>175</v>
      </c>
      <c r="L25" s="5" t="s">
        <v>176</v>
      </c>
      <c r="M25" s="8">
        <v>12713</v>
      </c>
      <c r="N25" s="5" t="s">
        <v>177</v>
      </c>
    </row>
    <row r="26" spans="1:14" x14ac:dyDescent="0.3">
      <c r="A26" s="1"/>
      <c r="B26" s="5" t="s">
        <v>113</v>
      </c>
      <c r="C26" s="5" t="s">
        <v>370</v>
      </c>
      <c r="D26" s="5" t="s">
        <v>77</v>
      </c>
      <c r="E26" s="4" t="s">
        <v>371</v>
      </c>
      <c r="F26" s="4" t="s">
        <v>372</v>
      </c>
      <c r="G26" s="6" t="s">
        <v>1356</v>
      </c>
      <c r="H26" s="8">
        <v>67.900000000000006</v>
      </c>
      <c r="I26" s="5" t="s">
        <v>173</v>
      </c>
      <c r="J26" s="5" t="s">
        <v>174</v>
      </c>
      <c r="K26" s="5" t="s">
        <v>175</v>
      </c>
      <c r="L26" s="5" t="s">
        <v>229</v>
      </c>
      <c r="M26" s="8">
        <v>24</v>
      </c>
      <c r="N26" s="5" t="s">
        <v>177</v>
      </c>
    </row>
    <row r="27" spans="1:14" x14ac:dyDescent="0.3">
      <c r="A27" s="1"/>
      <c r="B27" s="5" t="s">
        <v>374</v>
      </c>
      <c r="C27" s="5" t="s">
        <v>375</v>
      </c>
      <c r="D27" s="5" t="s">
        <v>33</v>
      </c>
      <c r="E27" s="4" t="s">
        <v>170</v>
      </c>
      <c r="F27" s="4" t="s">
        <v>171</v>
      </c>
      <c r="G27" s="6" t="s">
        <v>376</v>
      </c>
      <c r="H27" s="8">
        <v>3.15</v>
      </c>
      <c r="I27" s="5" t="s">
        <v>222</v>
      </c>
      <c r="J27" s="5" t="s">
        <v>174</v>
      </c>
      <c r="K27" s="5" t="s">
        <v>175</v>
      </c>
      <c r="L27" s="5" t="s">
        <v>229</v>
      </c>
      <c r="M27" s="8">
        <v>15160</v>
      </c>
      <c r="N27" s="5" t="s">
        <v>177</v>
      </c>
    </row>
    <row r="28" spans="1:14" x14ac:dyDescent="0.3">
      <c r="A28" s="1"/>
      <c r="B28" s="5" t="s">
        <v>374</v>
      </c>
      <c r="C28" s="5" t="s">
        <v>375</v>
      </c>
      <c r="D28" s="5" t="s">
        <v>33</v>
      </c>
      <c r="E28" s="4" t="s">
        <v>377</v>
      </c>
      <c r="F28" s="4" t="s">
        <v>378</v>
      </c>
      <c r="G28" s="6" t="s">
        <v>379</v>
      </c>
      <c r="H28" s="8">
        <v>3.15</v>
      </c>
      <c r="I28" s="5" t="s">
        <v>222</v>
      </c>
      <c r="J28" s="5" t="s">
        <v>174</v>
      </c>
      <c r="K28" s="5" t="s">
        <v>175</v>
      </c>
      <c r="L28" s="5" t="s">
        <v>229</v>
      </c>
      <c r="M28" s="8">
        <v>15160</v>
      </c>
      <c r="N28" s="5" t="s">
        <v>177</v>
      </c>
    </row>
    <row r="29" spans="1:14" x14ac:dyDescent="0.3">
      <c r="A29" s="1"/>
      <c r="B29" s="5" t="s">
        <v>380</v>
      </c>
      <c r="C29" s="5" t="s">
        <v>381</v>
      </c>
      <c r="D29" s="5" t="s">
        <v>382</v>
      </c>
      <c r="E29" s="4" t="s">
        <v>170</v>
      </c>
      <c r="F29" s="4" t="s">
        <v>171</v>
      </c>
      <c r="G29" s="6" t="s">
        <v>383</v>
      </c>
      <c r="H29" s="8">
        <v>1.2</v>
      </c>
      <c r="I29" s="5" t="s">
        <v>173</v>
      </c>
      <c r="J29" s="5" t="s">
        <v>174</v>
      </c>
      <c r="K29" s="5" t="s">
        <v>175</v>
      </c>
      <c r="L29" s="5" t="s">
        <v>176</v>
      </c>
      <c r="M29" s="8">
        <v>20852</v>
      </c>
      <c r="N29" s="5" t="s">
        <v>177</v>
      </c>
    </row>
    <row r="30" spans="1:14" x14ac:dyDescent="0.3">
      <c r="A30" s="1"/>
      <c r="B30" s="5" t="s">
        <v>380</v>
      </c>
      <c r="C30" s="5" t="s">
        <v>384</v>
      </c>
      <c r="D30" s="5" t="s">
        <v>120</v>
      </c>
      <c r="E30" s="4" t="s">
        <v>170</v>
      </c>
      <c r="F30" s="4" t="s">
        <v>171</v>
      </c>
      <c r="G30" s="6" t="s">
        <v>385</v>
      </c>
      <c r="H30" s="8">
        <v>1.5</v>
      </c>
      <c r="I30" s="5" t="s">
        <v>173</v>
      </c>
      <c r="J30" s="5" t="s">
        <v>174</v>
      </c>
      <c r="K30" s="5" t="s">
        <v>175</v>
      </c>
      <c r="L30" s="5" t="s">
        <v>176</v>
      </c>
      <c r="M30" s="8">
        <v>15114</v>
      </c>
      <c r="N30" s="5" t="s">
        <v>177</v>
      </c>
    </row>
    <row r="31" spans="1:14" ht="26.4" x14ac:dyDescent="0.3">
      <c r="A31" s="1"/>
      <c r="B31" s="5" t="s">
        <v>386</v>
      </c>
      <c r="C31" s="5" t="s">
        <v>387</v>
      </c>
      <c r="D31" s="5" t="s">
        <v>388</v>
      </c>
      <c r="E31" s="4" t="s">
        <v>170</v>
      </c>
      <c r="F31" s="4" t="s">
        <v>171</v>
      </c>
      <c r="G31" s="6" t="s">
        <v>1357</v>
      </c>
      <c r="H31" s="8">
        <v>7.8470000000000004</v>
      </c>
      <c r="I31" s="5" t="s">
        <v>173</v>
      </c>
      <c r="J31" s="5" t="s">
        <v>174</v>
      </c>
      <c r="K31" s="5" t="s">
        <v>175</v>
      </c>
      <c r="L31" s="5" t="s">
        <v>229</v>
      </c>
      <c r="M31" s="8">
        <v>14960</v>
      </c>
      <c r="N31" s="5" t="s">
        <v>177</v>
      </c>
    </row>
    <row r="32" spans="1:14" x14ac:dyDescent="0.3">
      <c r="A32" s="1"/>
      <c r="B32" s="5" t="s">
        <v>481</v>
      </c>
      <c r="C32" s="5" t="s">
        <v>1358</v>
      </c>
      <c r="D32" s="5" t="s">
        <v>483</v>
      </c>
      <c r="E32" s="4" t="s">
        <v>170</v>
      </c>
      <c r="F32" s="4" t="s">
        <v>171</v>
      </c>
      <c r="G32" s="6" t="s">
        <v>484</v>
      </c>
      <c r="H32" s="8">
        <v>18.140999999999998</v>
      </c>
      <c r="I32" s="5" t="s">
        <v>485</v>
      </c>
      <c r="J32" s="5" t="s">
        <v>174</v>
      </c>
      <c r="K32" s="5" t="s">
        <v>175</v>
      </c>
      <c r="L32" s="5" t="s">
        <v>176</v>
      </c>
      <c r="M32" s="8">
        <v>58</v>
      </c>
      <c r="N32" s="5" t="s">
        <v>177</v>
      </c>
    </row>
    <row r="33" spans="1:14" x14ac:dyDescent="0.3">
      <c r="A33" s="1"/>
      <c r="B33" s="5" t="s">
        <v>150</v>
      </c>
      <c r="C33" s="5" t="s">
        <v>1359</v>
      </c>
      <c r="D33" s="5" t="s">
        <v>495</v>
      </c>
      <c r="E33" s="4" t="s">
        <v>170</v>
      </c>
      <c r="F33" s="4" t="s">
        <v>496</v>
      </c>
      <c r="G33" s="6" t="s">
        <v>497</v>
      </c>
      <c r="H33" s="8">
        <v>80</v>
      </c>
      <c r="I33" s="5" t="s">
        <v>173</v>
      </c>
      <c r="J33" s="5" t="s">
        <v>174</v>
      </c>
      <c r="K33" s="5" t="s">
        <v>175</v>
      </c>
      <c r="L33" s="5" t="s">
        <v>181</v>
      </c>
      <c r="M33" s="8">
        <v>98</v>
      </c>
      <c r="N33" s="5" t="s">
        <v>177</v>
      </c>
    </row>
    <row r="34" spans="1:14" x14ac:dyDescent="0.3">
      <c r="A34" s="1"/>
      <c r="B34" s="5" t="s">
        <v>150</v>
      </c>
      <c r="C34" s="5" t="s">
        <v>1359</v>
      </c>
      <c r="D34" s="5" t="s">
        <v>500</v>
      </c>
      <c r="E34" s="4" t="s">
        <v>501</v>
      </c>
      <c r="F34" s="4" t="s">
        <v>171</v>
      </c>
      <c r="G34" s="6" t="s">
        <v>1360</v>
      </c>
      <c r="H34" s="8">
        <v>80</v>
      </c>
      <c r="I34" s="5" t="s">
        <v>173</v>
      </c>
      <c r="J34" s="5" t="s">
        <v>174</v>
      </c>
      <c r="K34" s="5" t="s">
        <v>175</v>
      </c>
      <c r="L34" s="5" t="s">
        <v>176</v>
      </c>
      <c r="M34" s="8">
        <v>99</v>
      </c>
      <c r="N34" s="5" t="s">
        <v>177</v>
      </c>
    </row>
    <row r="35" spans="1:14" x14ac:dyDescent="0.3">
      <c r="A35" s="1"/>
      <c r="B35" s="5" t="s">
        <v>150</v>
      </c>
      <c r="C35" s="5" t="s">
        <v>1359</v>
      </c>
      <c r="D35" s="5" t="s">
        <v>500</v>
      </c>
      <c r="E35" s="4" t="s">
        <v>501</v>
      </c>
      <c r="F35" s="4" t="s">
        <v>171</v>
      </c>
      <c r="G35" s="6" t="s">
        <v>1361</v>
      </c>
      <c r="H35" s="8">
        <v>80</v>
      </c>
      <c r="I35" s="5" t="s">
        <v>173</v>
      </c>
      <c r="J35" s="5" t="s">
        <v>174</v>
      </c>
      <c r="K35" s="5" t="s">
        <v>175</v>
      </c>
      <c r="L35" s="5" t="s">
        <v>176</v>
      </c>
      <c r="M35" s="8">
        <v>99</v>
      </c>
      <c r="N35" s="5" t="s">
        <v>177</v>
      </c>
    </row>
    <row r="36" spans="1:14" x14ac:dyDescent="0.3">
      <c r="A36" s="1"/>
      <c r="B36" s="5" t="s">
        <v>150</v>
      </c>
      <c r="C36" s="5" t="s">
        <v>1359</v>
      </c>
      <c r="D36" s="5" t="s">
        <v>500</v>
      </c>
      <c r="E36" s="4" t="s">
        <v>501</v>
      </c>
      <c r="F36" s="4" t="s">
        <v>171</v>
      </c>
      <c r="G36" s="6" t="s">
        <v>504</v>
      </c>
      <c r="H36" s="8">
        <v>80</v>
      </c>
      <c r="I36" s="5" t="s">
        <v>173</v>
      </c>
      <c r="J36" s="5" t="s">
        <v>174</v>
      </c>
      <c r="K36" s="5" t="s">
        <v>175</v>
      </c>
      <c r="L36" s="5" t="s">
        <v>181</v>
      </c>
      <c r="M36" s="8">
        <v>99</v>
      </c>
      <c r="N36" s="5" t="s">
        <v>177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70" zoomScaleNormal="70" workbookViewId="0">
      <pane xSplit="2" ySplit="6" topLeftCell="HA37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7" t="s">
        <v>49</v>
      </c>
      <c r="C3" s="199"/>
      <c r="D3" s="199"/>
      <c r="E3" s="228" t="s">
        <v>1362</v>
      </c>
      <c r="F3" s="228"/>
      <c r="G3" s="228"/>
      <c r="H3" s="2"/>
      <c r="I3" s="2"/>
      <c r="J3" s="2"/>
      <c r="K3" s="2"/>
      <c r="L3" s="2" t="s">
        <v>1363</v>
      </c>
      <c r="M3" s="2"/>
      <c r="N3" s="2"/>
      <c r="O3" s="2"/>
      <c r="P3" s="2"/>
      <c r="Q3" s="2"/>
      <c r="R3" s="2"/>
      <c r="S3" s="2"/>
      <c r="T3" s="2"/>
      <c r="U3" s="2"/>
      <c r="V3" s="2" t="s">
        <v>1362</v>
      </c>
      <c r="W3" s="2"/>
      <c r="X3" s="2"/>
      <c r="Y3" s="2"/>
      <c r="Z3" s="2"/>
      <c r="AA3" s="2"/>
      <c r="AB3" s="2"/>
      <c r="AC3" s="2" t="s">
        <v>1363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1" t="s">
        <v>1364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1" t="s">
        <v>1365</v>
      </c>
      <c r="GW3" s="1"/>
      <c r="GX3" s="1"/>
      <c r="GY3" s="1"/>
      <c r="GZ3" s="1"/>
      <c r="HA3" s="1"/>
      <c r="HB3" s="1"/>
      <c r="HC3" s="1"/>
      <c r="HD3" s="1"/>
      <c r="HE3" s="91" t="s">
        <v>1366</v>
      </c>
      <c r="HF3" s="1"/>
      <c r="HG3" s="1"/>
      <c r="HH3" s="1"/>
      <c r="HI3" s="1"/>
      <c r="HJ3" s="1"/>
      <c r="HK3" s="1"/>
      <c r="HL3" s="1"/>
      <c r="HM3" s="1"/>
      <c r="HN3" s="91" t="s">
        <v>952</v>
      </c>
      <c r="HO3" s="1"/>
      <c r="HP3" s="1"/>
    </row>
    <row r="4" spans="1:224" ht="0" hidden="1" customHeight="1" x14ac:dyDescent="0.3">
      <c r="A4" s="1"/>
      <c r="B4" s="92" t="s">
        <v>1367</v>
      </c>
      <c r="C4" s="229" t="s">
        <v>1368</v>
      </c>
      <c r="D4" s="230" t="s">
        <v>61</v>
      </c>
      <c r="E4" s="231"/>
      <c r="F4" s="231"/>
      <c r="G4" s="232"/>
      <c r="H4" s="230" t="s">
        <v>1369</v>
      </c>
      <c r="I4" s="232"/>
      <c r="J4" s="230" t="s">
        <v>1370</v>
      </c>
      <c r="K4" s="232"/>
      <c r="L4" s="230" t="s">
        <v>22</v>
      </c>
      <c r="M4" s="231"/>
      <c r="N4" s="231"/>
      <c r="O4" s="231"/>
      <c r="P4" s="231"/>
      <c r="Q4" s="231"/>
      <c r="R4" s="231"/>
      <c r="S4" s="232"/>
      <c r="T4" s="230" t="s">
        <v>481</v>
      </c>
      <c r="U4" s="231"/>
      <c r="V4" s="232"/>
      <c r="W4" s="229" t="s">
        <v>1371</v>
      </c>
      <c r="X4" s="230" t="s">
        <v>238</v>
      </c>
      <c r="Y4" s="231"/>
      <c r="Z4" s="232"/>
      <c r="AA4" s="230" t="s">
        <v>56</v>
      </c>
      <c r="AB4" s="231"/>
      <c r="AC4" s="231"/>
      <c r="AD4" s="231"/>
      <c r="AE4" s="231"/>
      <c r="AF4" s="231"/>
      <c r="AG4" s="232"/>
      <c r="AH4" s="229" t="s">
        <v>1372</v>
      </c>
      <c r="AI4" s="229" t="s">
        <v>1373</v>
      </c>
      <c r="AJ4" s="229" t="s">
        <v>1374</v>
      </c>
      <c r="AK4" s="230" t="s">
        <v>1375</v>
      </c>
      <c r="AL4" s="232"/>
      <c r="AM4" s="230" t="s">
        <v>1376</v>
      </c>
      <c r="AN4" s="232"/>
      <c r="AO4" s="229" t="s">
        <v>1377</v>
      </c>
      <c r="AP4" s="230" t="s">
        <v>1378</v>
      </c>
      <c r="AQ4" s="232"/>
      <c r="AR4" s="229" t="s">
        <v>1379</v>
      </c>
      <c r="AS4" s="229" t="s">
        <v>1380</v>
      </c>
      <c r="AT4" s="229" t="s">
        <v>1381</v>
      </c>
      <c r="AU4" s="230" t="s">
        <v>83</v>
      </c>
      <c r="AV4" s="231"/>
      <c r="AW4" s="232"/>
      <c r="AX4" s="230" t="s">
        <v>138</v>
      </c>
      <c r="AY4" s="231"/>
      <c r="AZ4" s="231"/>
      <c r="BA4" s="231"/>
      <c r="BB4" s="231"/>
      <c r="BC4" s="232"/>
      <c r="BD4" s="230" t="s">
        <v>1382</v>
      </c>
      <c r="BE4" s="232"/>
      <c r="BF4" s="229" t="s">
        <v>268</v>
      </c>
      <c r="BG4" s="230" t="s">
        <v>67</v>
      </c>
      <c r="BH4" s="231"/>
      <c r="BI4" s="232"/>
      <c r="BJ4" s="230" t="s">
        <v>74</v>
      </c>
      <c r="BK4" s="231"/>
      <c r="BL4" s="231"/>
      <c r="BM4" s="231"/>
      <c r="BN4" s="231"/>
      <c r="BO4" s="231"/>
      <c r="BP4" s="231"/>
      <c r="BQ4" s="231"/>
      <c r="BR4" s="231"/>
      <c r="BS4" s="231"/>
      <c r="BT4" s="231"/>
      <c r="BU4" s="231"/>
      <c r="BV4" s="231"/>
      <c r="BW4" s="232"/>
      <c r="BX4" s="230" t="s">
        <v>1383</v>
      </c>
      <c r="BY4" s="232"/>
      <c r="BZ4" s="229" t="s">
        <v>1384</v>
      </c>
      <c r="CA4" s="230" t="s">
        <v>113</v>
      </c>
      <c r="CB4" s="231"/>
      <c r="CC4" s="231"/>
      <c r="CD4" s="231"/>
      <c r="CE4" s="231"/>
      <c r="CF4" s="231"/>
      <c r="CG4" s="231"/>
      <c r="CH4" s="231"/>
      <c r="CI4" s="231"/>
      <c r="CJ4" s="231"/>
      <c r="CK4" s="231"/>
      <c r="CL4" s="232"/>
      <c r="CM4" s="230" t="s">
        <v>135</v>
      </c>
      <c r="CN4" s="231"/>
      <c r="CO4" s="231"/>
      <c r="CP4" s="232"/>
      <c r="CQ4" s="230" t="s">
        <v>1385</v>
      </c>
      <c r="CR4" s="232"/>
      <c r="CS4" s="230" t="s">
        <v>1386</v>
      </c>
      <c r="CT4" s="232"/>
      <c r="CU4" s="230" t="s">
        <v>1387</v>
      </c>
      <c r="CV4" s="231"/>
      <c r="CW4" s="232"/>
      <c r="CX4" s="230" t="s">
        <v>1388</v>
      </c>
      <c r="CY4" s="231"/>
      <c r="CZ4" s="231"/>
      <c r="DA4" s="232"/>
      <c r="DB4" s="230" t="s">
        <v>1389</v>
      </c>
      <c r="DC4" s="231"/>
      <c r="DD4" s="231"/>
      <c r="DE4" s="231"/>
      <c r="DF4" s="231"/>
      <c r="DG4" s="231"/>
      <c r="DH4" s="231"/>
      <c r="DI4" s="231"/>
      <c r="DJ4" s="231"/>
      <c r="DK4" s="231"/>
      <c r="DL4" s="231"/>
      <c r="DM4" s="232"/>
      <c r="DN4" s="230" t="s">
        <v>1390</v>
      </c>
      <c r="DO4" s="231"/>
      <c r="DP4" s="231"/>
      <c r="DQ4" s="232"/>
      <c r="DR4" s="230" t="s">
        <v>1391</v>
      </c>
      <c r="DS4" s="231"/>
      <c r="DT4" s="231"/>
      <c r="DU4" s="232"/>
      <c r="DV4" s="229"/>
      <c r="DW4" s="230" t="s">
        <v>1392</v>
      </c>
      <c r="DX4" s="231"/>
      <c r="DY4" s="231"/>
      <c r="DZ4" s="231"/>
      <c r="EA4" s="231"/>
      <c r="EB4" s="232"/>
      <c r="EC4" s="1"/>
      <c r="ED4" s="229" t="s">
        <v>1393</v>
      </c>
      <c r="EE4" s="229" t="s">
        <v>1394</v>
      </c>
      <c r="EF4" s="229" t="s">
        <v>1395</v>
      </c>
      <c r="EG4" s="229" t="s">
        <v>1396</v>
      </c>
      <c r="EH4" s="229" t="s">
        <v>1397</v>
      </c>
      <c r="EI4" s="229" t="s">
        <v>1398</v>
      </c>
      <c r="EJ4" s="229" t="s">
        <v>1399</v>
      </c>
      <c r="EK4" s="229" t="s">
        <v>1400</v>
      </c>
      <c r="EL4" s="230" t="s">
        <v>1369</v>
      </c>
      <c r="EM4" s="232"/>
      <c r="EN4" s="230" t="s">
        <v>337</v>
      </c>
      <c r="EO4" s="232"/>
      <c r="EP4" s="229" t="s">
        <v>1372</v>
      </c>
      <c r="EQ4" s="229" t="s">
        <v>1401</v>
      </c>
      <c r="ER4" s="229" t="s">
        <v>1402</v>
      </c>
      <c r="ES4" s="229" t="s">
        <v>1403</v>
      </c>
      <c r="ET4" s="229" t="s">
        <v>1404</v>
      </c>
      <c r="EU4" s="229" t="s">
        <v>1405</v>
      </c>
      <c r="EV4" s="229" t="s">
        <v>1406</v>
      </c>
      <c r="EW4" s="229" t="s">
        <v>1407</v>
      </c>
      <c r="EX4" s="229" t="s">
        <v>1408</v>
      </c>
      <c r="EY4" s="229" t="s">
        <v>1409</v>
      </c>
      <c r="EZ4" s="229" t="s">
        <v>1410</v>
      </c>
      <c r="FA4" s="229" t="s">
        <v>1411</v>
      </c>
      <c r="FB4" s="229" t="s">
        <v>1412</v>
      </c>
      <c r="FC4" s="229" t="s">
        <v>1413</v>
      </c>
      <c r="FD4" s="229" t="s">
        <v>1414</v>
      </c>
      <c r="FE4" s="229" t="s">
        <v>1415</v>
      </c>
      <c r="FF4" s="229" t="s">
        <v>1416</v>
      </c>
      <c r="FG4" s="229" t="s">
        <v>1417</v>
      </c>
      <c r="FH4" s="229" t="s">
        <v>1418</v>
      </c>
      <c r="FI4" s="229" t="s">
        <v>1419</v>
      </c>
      <c r="FJ4" s="229" t="s">
        <v>1420</v>
      </c>
      <c r="FK4" s="229" t="s">
        <v>1421</v>
      </c>
      <c r="FL4" s="229" t="s">
        <v>1422</v>
      </c>
      <c r="FM4" s="230" t="s">
        <v>616</v>
      </c>
      <c r="FN4" s="231"/>
      <c r="FO4" s="231"/>
      <c r="FP4" s="232"/>
      <c r="FQ4" s="230" t="s">
        <v>1423</v>
      </c>
      <c r="FR4" s="232"/>
      <c r="FS4" s="230" t="s">
        <v>74</v>
      </c>
      <c r="FT4" s="231"/>
      <c r="FU4" s="231"/>
      <c r="FV4" s="231"/>
      <c r="FW4" s="231"/>
      <c r="FX4" s="232"/>
      <c r="FY4" s="230" t="s">
        <v>1424</v>
      </c>
      <c r="FZ4" s="232"/>
      <c r="GA4" s="230" t="s">
        <v>619</v>
      </c>
      <c r="GB4" s="231"/>
      <c r="GC4" s="231"/>
      <c r="GD4" s="232"/>
      <c r="GE4" s="229" t="s">
        <v>1425</v>
      </c>
      <c r="GF4" s="229" t="s">
        <v>1426</v>
      </c>
      <c r="GG4" s="229" t="s">
        <v>1427</v>
      </c>
      <c r="GH4" s="230" t="s">
        <v>113</v>
      </c>
      <c r="GI4" s="231"/>
      <c r="GJ4" s="231"/>
      <c r="GK4" s="231"/>
      <c r="GL4" s="232"/>
      <c r="GM4" s="230" t="s">
        <v>380</v>
      </c>
      <c r="GN4" s="231"/>
      <c r="GO4" s="231"/>
      <c r="GP4" s="232"/>
      <c r="GQ4" s="229" t="s">
        <v>1428</v>
      </c>
      <c r="GR4" s="230" t="s">
        <v>1002</v>
      </c>
      <c r="GS4" s="231"/>
      <c r="GT4" s="232"/>
      <c r="GU4" s="1"/>
      <c r="GV4" s="229" t="s">
        <v>1393</v>
      </c>
      <c r="GW4" s="230" t="s">
        <v>1429</v>
      </c>
      <c r="GX4" s="232"/>
      <c r="GY4" s="229" t="s">
        <v>1401</v>
      </c>
      <c r="GZ4" s="229" t="s">
        <v>1415</v>
      </c>
      <c r="HA4" s="229" t="s">
        <v>1416</v>
      </c>
      <c r="HB4" s="229" t="s">
        <v>1417</v>
      </c>
      <c r="HC4" s="229" t="s">
        <v>1421</v>
      </c>
      <c r="HD4" s="1"/>
      <c r="HE4" s="229" t="s">
        <v>1430</v>
      </c>
      <c r="HF4" s="229" t="s">
        <v>1431</v>
      </c>
      <c r="HG4" s="229" t="s">
        <v>1432</v>
      </c>
      <c r="HH4" s="229" t="s">
        <v>1433</v>
      </c>
      <c r="HI4" s="229" t="s">
        <v>1434</v>
      </c>
      <c r="HJ4" s="229" t="s">
        <v>1435</v>
      </c>
      <c r="HK4" s="230" t="s">
        <v>1436</v>
      </c>
      <c r="HL4" s="232"/>
      <c r="HM4" s="1"/>
      <c r="HN4" s="230" t="s">
        <v>1391</v>
      </c>
      <c r="HO4" s="231"/>
      <c r="HP4" s="232"/>
    </row>
    <row r="5" spans="1:224" x14ac:dyDescent="0.3">
      <c r="A5" s="1"/>
      <c r="B5" s="93"/>
      <c r="C5" s="93">
        <v>65333</v>
      </c>
      <c r="D5" s="94">
        <v>101</v>
      </c>
      <c r="E5" s="95">
        <v>102</v>
      </c>
      <c r="F5" s="95">
        <v>42667</v>
      </c>
      <c r="G5" s="96">
        <v>42668</v>
      </c>
      <c r="H5" s="94">
        <v>126</v>
      </c>
      <c r="I5" s="96">
        <v>127</v>
      </c>
      <c r="J5" s="94">
        <v>138</v>
      </c>
      <c r="K5" s="96">
        <v>139</v>
      </c>
      <c r="L5" s="94">
        <v>197</v>
      </c>
      <c r="M5" s="95">
        <v>203</v>
      </c>
      <c r="N5" s="95">
        <v>204</v>
      </c>
      <c r="O5" s="95">
        <v>230</v>
      </c>
      <c r="P5" s="95">
        <v>209</v>
      </c>
      <c r="Q5" s="95">
        <v>56677</v>
      </c>
      <c r="R5" s="95">
        <v>796</v>
      </c>
      <c r="S5" s="96">
        <v>2146</v>
      </c>
      <c r="T5" s="94">
        <v>142</v>
      </c>
      <c r="U5" s="95">
        <v>143</v>
      </c>
      <c r="V5" s="96">
        <v>187</v>
      </c>
      <c r="W5" s="93">
        <v>163</v>
      </c>
      <c r="X5" s="94">
        <v>298</v>
      </c>
      <c r="Y5" s="95">
        <v>299</v>
      </c>
      <c r="Z5" s="96">
        <v>219</v>
      </c>
      <c r="AA5" s="94">
        <v>151</v>
      </c>
      <c r="AB5" s="95">
        <v>152</v>
      </c>
      <c r="AC5" s="95">
        <v>153</v>
      </c>
      <c r="AD5" s="95">
        <v>154</v>
      </c>
      <c r="AE5" s="95">
        <v>756</v>
      </c>
      <c r="AF5" s="95">
        <v>156</v>
      </c>
      <c r="AG5" s="96">
        <v>155</v>
      </c>
      <c r="AH5" s="93">
        <v>182</v>
      </c>
      <c r="AI5" s="93">
        <v>212</v>
      </c>
      <c r="AJ5" s="93">
        <v>758</v>
      </c>
      <c r="AK5" s="94">
        <v>263</v>
      </c>
      <c r="AL5" s="96">
        <v>265</v>
      </c>
      <c r="AM5" s="94">
        <v>775</v>
      </c>
      <c r="AN5" s="96">
        <v>777</v>
      </c>
      <c r="AO5" s="93">
        <v>2154</v>
      </c>
      <c r="AP5" s="94">
        <v>150</v>
      </c>
      <c r="AQ5" s="96">
        <v>149</v>
      </c>
      <c r="AR5" s="93">
        <v>188</v>
      </c>
      <c r="AS5" s="93">
        <v>2131</v>
      </c>
      <c r="AT5" s="93">
        <v>755</v>
      </c>
      <c r="AU5" s="94">
        <v>252</v>
      </c>
      <c r="AV5" s="95">
        <v>249</v>
      </c>
      <c r="AW5" s="96">
        <v>250</v>
      </c>
      <c r="AX5" s="94">
        <v>117</v>
      </c>
      <c r="AY5" s="95">
        <v>119</v>
      </c>
      <c r="AZ5" s="95">
        <v>120</v>
      </c>
      <c r="BA5" s="95">
        <v>189</v>
      </c>
      <c r="BB5" s="95">
        <v>122</v>
      </c>
      <c r="BC5" s="96">
        <v>266</v>
      </c>
      <c r="BD5" s="94">
        <v>337</v>
      </c>
      <c r="BE5" s="96">
        <v>338</v>
      </c>
      <c r="BF5" s="93">
        <v>251</v>
      </c>
      <c r="BG5" s="94">
        <v>115</v>
      </c>
      <c r="BH5" s="95">
        <v>239</v>
      </c>
      <c r="BI5" s="96">
        <v>288</v>
      </c>
      <c r="BJ5" s="94">
        <v>240</v>
      </c>
      <c r="BK5" s="95">
        <v>241</v>
      </c>
      <c r="BL5" s="95">
        <v>242</v>
      </c>
      <c r="BM5" s="95">
        <v>191</v>
      </c>
      <c r="BN5" s="95">
        <v>194</v>
      </c>
      <c r="BO5" s="95">
        <v>196</v>
      </c>
      <c r="BP5" s="95">
        <v>207</v>
      </c>
      <c r="BQ5" s="95">
        <v>236</v>
      </c>
      <c r="BR5" s="95">
        <v>795</v>
      </c>
      <c r="BS5" s="95">
        <v>285</v>
      </c>
      <c r="BT5" s="95">
        <v>995</v>
      </c>
      <c r="BU5" s="95">
        <v>996</v>
      </c>
      <c r="BV5" s="95">
        <v>997</v>
      </c>
      <c r="BW5" s="96">
        <v>766</v>
      </c>
      <c r="BX5" s="94">
        <v>926</v>
      </c>
      <c r="BY5" s="96">
        <v>924</v>
      </c>
      <c r="BZ5" s="93">
        <v>121</v>
      </c>
      <c r="CA5" s="94">
        <v>103</v>
      </c>
      <c r="CB5" s="95">
        <v>104</v>
      </c>
      <c r="CC5" s="95">
        <v>106</v>
      </c>
      <c r="CD5" s="95">
        <v>105</v>
      </c>
      <c r="CE5" s="95">
        <v>107</v>
      </c>
      <c r="CF5" s="95">
        <v>110</v>
      </c>
      <c r="CG5" s="95">
        <v>109</v>
      </c>
      <c r="CH5" s="95">
        <v>144</v>
      </c>
      <c r="CI5" s="95">
        <v>113</v>
      </c>
      <c r="CJ5" s="95">
        <v>114</v>
      </c>
      <c r="CK5" s="95">
        <v>193</v>
      </c>
      <c r="CL5" s="96">
        <v>208</v>
      </c>
      <c r="CM5" s="94">
        <v>786</v>
      </c>
      <c r="CN5" s="95">
        <v>787</v>
      </c>
      <c r="CO5" s="95">
        <v>788</v>
      </c>
      <c r="CP5" s="96">
        <v>789</v>
      </c>
      <c r="CQ5" s="94">
        <v>248</v>
      </c>
      <c r="CR5" s="96">
        <v>2159</v>
      </c>
      <c r="CS5" s="94">
        <v>267</v>
      </c>
      <c r="CT5" s="96">
        <v>268</v>
      </c>
      <c r="CU5" s="94">
        <v>-1222</v>
      </c>
      <c r="CV5" s="95">
        <v>-1223</v>
      </c>
      <c r="CW5" s="96">
        <v>-1224</v>
      </c>
      <c r="CX5" s="94">
        <v>1221</v>
      </c>
      <c r="CY5" s="95">
        <v>1222</v>
      </c>
      <c r="CZ5" s="95">
        <v>1223</v>
      </c>
      <c r="DA5" s="96">
        <v>1224</v>
      </c>
      <c r="DB5" s="94">
        <v>1250</v>
      </c>
      <c r="DC5" s="95">
        <v>1251</v>
      </c>
      <c r="DD5" s="95">
        <v>1252</v>
      </c>
      <c r="DE5" s="95">
        <v>1253</v>
      </c>
      <c r="DF5" s="95">
        <v>1254</v>
      </c>
      <c r="DG5" s="95">
        <v>1255</v>
      </c>
      <c r="DH5" s="95">
        <v>1256</v>
      </c>
      <c r="DI5" s="95">
        <v>1257</v>
      </c>
      <c r="DJ5" s="95">
        <v>1258</v>
      </c>
      <c r="DK5" s="95">
        <v>1259</v>
      </c>
      <c r="DL5" s="95">
        <v>1260</v>
      </c>
      <c r="DM5" s="96">
        <v>1261</v>
      </c>
      <c r="DN5" s="94">
        <v>1226</v>
      </c>
      <c r="DO5" s="95">
        <v>1219</v>
      </c>
      <c r="DP5" s="95">
        <v>1220</v>
      </c>
      <c r="DQ5" s="96">
        <v>-1203</v>
      </c>
      <c r="DR5" s="94">
        <v>1227</v>
      </c>
      <c r="DS5" s="95">
        <v>1205</v>
      </c>
      <c r="DT5" s="95">
        <v>1207</v>
      </c>
      <c r="DU5" s="96">
        <v>1206</v>
      </c>
      <c r="DV5" s="93">
        <v>1218</v>
      </c>
      <c r="DW5" s="94">
        <v>1211</v>
      </c>
      <c r="DX5" s="95">
        <v>1212</v>
      </c>
      <c r="DY5" s="95">
        <v>1213</v>
      </c>
      <c r="DZ5" s="95">
        <v>1214</v>
      </c>
      <c r="EA5" s="95">
        <v>1229</v>
      </c>
      <c r="EB5" s="96">
        <v>-1221</v>
      </c>
      <c r="EC5" s="1"/>
      <c r="ED5" s="93">
        <v>289</v>
      </c>
      <c r="EE5" s="93">
        <v>2194</v>
      </c>
      <c r="EF5" s="93">
        <v>303</v>
      </c>
      <c r="EG5" s="93">
        <v>59715</v>
      </c>
      <c r="EH5" s="93">
        <v>62255</v>
      </c>
      <c r="EI5" s="93">
        <v>1263</v>
      </c>
      <c r="EJ5" s="93">
        <v>61800</v>
      </c>
      <c r="EK5" s="93">
        <v>69125</v>
      </c>
      <c r="EL5" s="94">
        <v>216</v>
      </c>
      <c r="EM5" s="96">
        <v>198</v>
      </c>
      <c r="EN5" s="94">
        <v>70400</v>
      </c>
      <c r="EO5" s="96">
        <v>76068</v>
      </c>
      <c r="EP5" s="93">
        <v>49607</v>
      </c>
      <c r="EQ5" s="93">
        <v>213</v>
      </c>
      <c r="ER5" s="93">
        <v>214</v>
      </c>
      <c r="ES5" s="93">
        <v>260</v>
      </c>
      <c r="ET5" s="93">
        <v>2152</v>
      </c>
      <c r="EU5" s="93">
        <v>2128</v>
      </c>
      <c r="EV5" s="93">
        <v>247</v>
      </c>
      <c r="EW5" s="93">
        <v>228</v>
      </c>
      <c r="EX5" s="93">
        <v>2135</v>
      </c>
      <c r="EY5" s="93">
        <v>261</v>
      </c>
      <c r="EZ5" s="93">
        <v>237</v>
      </c>
      <c r="FA5" s="93">
        <v>253</v>
      </c>
      <c r="FB5" s="93">
        <v>770</v>
      </c>
      <c r="FC5" s="93">
        <v>235</v>
      </c>
      <c r="FD5" s="93">
        <v>238</v>
      </c>
      <c r="FE5" s="93">
        <v>232</v>
      </c>
      <c r="FF5" s="93">
        <v>2190</v>
      </c>
      <c r="FG5" s="93">
        <v>69867</v>
      </c>
      <c r="FH5" s="93">
        <v>2184</v>
      </c>
      <c r="FI5" s="93">
        <v>61855</v>
      </c>
      <c r="FJ5" s="93">
        <v>223</v>
      </c>
      <c r="FK5" s="93">
        <v>75066</v>
      </c>
      <c r="FL5" s="93">
        <v>75566</v>
      </c>
      <c r="FM5" s="94">
        <v>226</v>
      </c>
      <c r="FN5" s="95">
        <v>201</v>
      </c>
      <c r="FO5" s="95">
        <v>258</v>
      </c>
      <c r="FP5" s="96">
        <v>259</v>
      </c>
      <c r="FQ5" s="94">
        <v>257</v>
      </c>
      <c r="FR5" s="96">
        <v>256</v>
      </c>
      <c r="FS5" s="94">
        <v>2148</v>
      </c>
      <c r="FT5" s="95">
        <v>58288</v>
      </c>
      <c r="FU5" s="95">
        <v>58289</v>
      </c>
      <c r="FV5" s="95">
        <v>58839</v>
      </c>
      <c r="FW5" s="95">
        <v>58840</v>
      </c>
      <c r="FX5" s="96">
        <v>75260</v>
      </c>
      <c r="FY5" s="94">
        <v>296</v>
      </c>
      <c r="FZ5" s="96">
        <v>297</v>
      </c>
      <c r="GA5" s="94">
        <v>211</v>
      </c>
      <c r="GB5" s="95">
        <v>2175</v>
      </c>
      <c r="GC5" s="95">
        <v>2178</v>
      </c>
      <c r="GD5" s="96">
        <v>2181</v>
      </c>
      <c r="GE5" s="93">
        <v>1262</v>
      </c>
      <c r="GF5" s="93">
        <v>63425</v>
      </c>
      <c r="GG5" s="93">
        <v>233</v>
      </c>
      <c r="GH5" s="94">
        <v>2150</v>
      </c>
      <c r="GI5" s="95">
        <v>2165</v>
      </c>
      <c r="GJ5" s="95">
        <v>2161</v>
      </c>
      <c r="GK5" s="95">
        <v>61197</v>
      </c>
      <c r="GL5" s="96">
        <v>58851</v>
      </c>
      <c r="GM5" s="94">
        <v>225</v>
      </c>
      <c r="GN5" s="95">
        <v>2201</v>
      </c>
      <c r="GO5" s="95">
        <v>2171</v>
      </c>
      <c r="GP5" s="96">
        <v>760</v>
      </c>
      <c r="GQ5" s="93">
        <v>234</v>
      </c>
      <c r="GR5" s="94">
        <v>215</v>
      </c>
      <c r="GS5" s="95">
        <v>917</v>
      </c>
      <c r="GT5" s="96">
        <v>920</v>
      </c>
      <c r="GU5" s="1"/>
      <c r="GV5" s="93">
        <v>289</v>
      </c>
      <c r="GW5" s="94">
        <v>58333</v>
      </c>
      <c r="GX5" s="96">
        <v>58336</v>
      </c>
      <c r="GY5" s="93">
        <v>213</v>
      </c>
      <c r="GZ5" s="93">
        <v>232</v>
      </c>
      <c r="HA5" s="93">
        <v>2190</v>
      </c>
      <c r="HB5" s="93">
        <v>69867</v>
      </c>
      <c r="HC5" s="93">
        <v>75066</v>
      </c>
      <c r="HD5" s="1"/>
      <c r="HE5" s="93">
        <v>221</v>
      </c>
      <c r="HF5" s="93">
        <v>222</v>
      </c>
      <c r="HG5" s="93">
        <v>224</v>
      </c>
      <c r="HH5" s="93">
        <v>2187</v>
      </c>
      <c r="HI5" s="93">
        <v>227</v>
      </c>
      <c r="HJ5" s="93">
        <v>49400</v>
      </c>
      <c r="HK5" s="94">
        <v>199</v>
      </c>
      <c r="HL5" s="96">
        <v>200</v>
      </c>
      <c r="HM5" s="1"/>
      <c r="HN5" s="94">
        <v>7000</v>
      </c>
      <c r="HO5" s="95">
        <v>7001</v>
      </c>
      <c r="HP5" s="96">
        <v>7002</v>
      </c>
    </row>
    <row r="6" spans="1:224" ht="169.95" customHeight="1" x14ac:dyDescent="0.3">
      <c r="A6" s="1"/>
      <c r="B6" s="97" t="s">
        <v>1437</v>
      </c>
      <c r="C6" s="97" t="s">
        <v>634</v>
      </c>
      <c r="D6" s="98" t="s">
        <v>258</v>
      </c>
      <c r="E6" s="99" t="s">
        <v>635</v>
      </c>
      <c r="F6" s="99" t="s">
        <v>636</v>
      </c>
      <c r="G6" s="100" t="s">
        <v>637</v>
      </c>
      <c r="H6" s="98" t="s">
        <v>638</v>
      </c>
      <c r="I6" s="100" t="s">
        <v>639</v>
      </c>
      <c r="J6" s="98" t="s">
        <v>640</v>
      </c>
      <c r="K6" s="100" t="s">
        <v>641</v>
      </c>
      <c r="L6" s="98" t="s">
        <v>642</v>
      </c>
      <c r="M6" s="99" t="s">
        <v>643</v>
      </c>
      <c r="N6" s="99" t="s">
        <v>644</v>
      </c>
      <c r="O6" s="99" t="s">
        <v>645</v>
      </c>
      <c r="P6" s="99" t="s">
        <v>646</v>
      </c>
      <c r="Q6" s="99" t="s">
        <v>647</v>
      </c>
      <c r="R6" s="99" t="s">
        <v>648</v>
      </c>
      <c r="S6" s="100" t="s">
        <v>649</v>
      </c>
      <c r="T6" s="98" t="s">
        <v>650</v>
      </c>
      <c r="U6" s="99" t="s">
        <v>651</v>
      </c>
      <c r="V6" s="100" t="s">
        <v>652</v>
      </c>
      <c r="W6" s="97" t="s">
        <v>236</v>
      </c>
      <c r="X6" s="98" t="s">
        <v>653</v>
      </c>
      <c r="Y6" s="99" t="s">
        <v>239</v>
      </c>
      <c r="Z6" s="100" t="s">
        <v>253</v>
      </c>
      <c r="AA6" s="98" t="s">
        <v>654</v>
      </c>
      <c r="AB6" s="99" t="s">
        <v>230</v>
      </c>
      <c r="AC6" s="99" t="s">
        <v>655</v>
      </c>
      <c r="AD6" s="99" t="s">
        <v>656</v>
      </c>
      <c r="AE6" s="99" t="s">
        <v>657</v>
      </c>
      <c r="AF6" s="99" t="s">
        <v>658</v>
      </c>
      <c r="AG6" s="100" t="s">
        <v>659</v>
      </c>
      <c r="AH6" s="97" t="s">
        <v>660</v>
      </c>
      <c r="AI6" s="97" t="s">
        <v>661</v>
      </c>
      <c r="AJ6" s="97" t="s">
        <v>662</v>
      </c>
      <c r="AK6" s="98" t="s">
        <v>663</v>
      </c>
      <c r="AL6" s="100" t="s">
        <v>664</v>
      </c>
      <c r="AM6" s="98" t="s">
        <v>665</v>
      </c>
      <c r="AN6" s="100" t="s">
        <v>265</v>
      </c>
      <c r="AO6" s="97" t="s">
        <v>588</v>
      </c>
      <c r="AP6" s="98" t="s">
        <v>666</v>
      </c>
      <c r="AQ6" s="100" t="s">
        <v>667</v>
      </c>
      <c r="AR6" s="97" t="s">
        <v>668</v>
      </c>
      <c r="AS6" s="97" t="s">
        <v>669</v>
      </c>
      <c r="AT6" s="97" t="s">
        <v>670</v>
      </c>
      <c r="AU6" s="98" t="s">
        <v>671</v>
      </c>
      <c r="AV6" s="99" t="s">
        <v>672</v>
      </c>
      <c r="AW6" s="100" t="s">
        <v>673</v>
      </c>
      <c r="AX6" s="98" t="s">
        <v>674</v>
      </c>
      <c r="AY6" s="99" t="s">
        <v>675</v>
      </c>
      <c r="AZ6" s="99" t="s">
        <v>486</v>
      </c>
      <c r="BA6" s="99" t="s">
        <v>676</v>
      </c>
      <c r="BB6" s="99" t="s">
        <v>677</v>
      </c>
      <c r="BC6" s="100" t="s">
        <v>678</v>
      </c>
      <c r="BD6" s="98" t="s">
        <v>679</v>
      </c>
      <c r="BE6" s="100" t="s">
        <v>680</v>
      </c>
      <c r="BF6" s="97" t="s">
        <v>268</v>
      </c>
      <c r="BG6" s="98" t="s">
        <v>681</v>
      </c>
      <c r="BH6" s="99" t="s">
        <v>682</v>
      </c>
      <c r="BI6" s="100" t="s">
        <v>683</v>
      </c>
      <c r="BJ6" s="98" t="s">
        <v>684</v>
      </c>
      <c r="BK6" s="99" t="s">
        <v>685</v>
      </c>
      <c r="BL6" s="99" t="s">
        <v>686</v>
      </c>
      <c r="BM6" s="99" t="s">
        <v>687</v>
      </c>
      <c r="BN6" s="99" t="s">
        <v>688</v>
      </c>
      <c r="BO6" s="99" t="s">
        <v>689</v>
      </c>
      <c r="BP6" s="99" t="s">
        <v>690</v>
      </c>
      <c r="BQ6" s="99" t="s">
        <v>691</v>
      </c>
      <c r="BR6" s="99" t="s">
        <v>692</v>
      </c>
      <c r="BS6" s="99" t="s">
        <v>693</v>
      </c>
      <c r="BT6" s="99" t="s">
        <v>694</v>
      </c>
      <c r="BU6" s="99" t="s">
        <v>695</v>
      </c>
      <c r="BV6" s="99" t="s">
        <v>696</v>
      </c>
      <c r="BW6" s="100" t="s">
        <v>297</v>
      </c>
      <c r="BX6" s="98" t="s">
        <v>697</v>
      </c>
      <c r="BY6" s="100" t="s">
        <v>698</v>
      </c>
      <c r="BZ6" s="97" t="s">
        <v>318</v>
      </c>
      <c r="CA6" s="98" t="s">
        <v>370</v>
      </c>
      <c r="CB6" s="99" t="s">
        <v>699</v>
      </c>
      <c r="CC6" s="99" t="s">
        <v>700</v>
      </c>
      <c r="CD6" s="99" t="s">
        <v>701</v>
      </c>
      <c r="CE6" s="99" t="s">
        <v>702</v>
      </c>
      <c r="CF6" s="99" t="s">
        <v>703</v>
      </c>
      <c r="CG6" s="99" t="s">
        <v>704</v>
      </c>
      <c r="CH6" s="99" t="s">
        <v>705</v>
      </c>
      <c r="CI6" s="99" t="s">
        <v>706</v>
      </c>
      <c r="CJ6" s="99" t="s">
        <v>707</v>
      </c>
      <c r="CK6" s="99" t="s">
        <v>708</v>
      </c>
      <c r="CL6" s="100" t="s">
        <v>709</v>
      </c>
      <c r="CM6" s="98" t="s">
        <v>710</v>
      </c>
      <c r="CN6" s="99" t="s">
        <v>711</v>
      </c>
      <c r="CO6" s="99" t="s">
        <v>712</v>
      </c>
      <c r="CP6" s="100" t="s">
        <v>713</v>
      </c>
      <c r="CQ6" s="98" t="s">
        <v>714</v>
      </c>
      <c r="CR6" s="100" t="s">
        <v>715</v>
      </c>
      <c r="CS6" s="98" t="s">
        <v>716</v>
      </c>
      <c r="CT6" s="100" t="s">
        <v>717</v>
      </c>
      <c r="CU6" s="98" t="s">
        <v>1438</v>
      </c>
      <c r="CV6" s="99" t="s">
        <v>1439</v>
      </c>
      <c r="CW6" s="100" t="s">
        <v>1440</v>
      </c>
      <c r="CX6" s="98" t="s">
        <v>1441</v>
      </c>
      <c r="CY6" s="99" t="s">
        <v>1442</v>
      </c>
      <c r="CZ6" s="99" t="s">
        <v>1443</v>
      </c>
      <c r="DA6" s="100" t="s">
        <v>1444</v>
      </c>
      <c r="DB6" s="98" t="s">
        <v>1445</v>
      </c>
      <c r="DC6" s="99" t="s">
        <v>1446</v>
      </c>
      <c r="DD6" s="99" t="s">
        <v>1447</v>
      </c>
      <c r="DE6" s="99" t="s">
        <v>1448</v>
      </c>
      <c r="DF6" s="99" t="s">
        <v>1449</v>
      </c>
      <c r="DG6" s="99" t="s">
        <v>1450</v>
      </c>
      <c r="DH6" s="99" t="s">
        <v>1451</v>
      </c>
      <c r="DI6" s="99" t="s">
        <v>1452</v>
      </c>
      <c r="DJ6" s="99" t="s">
        <v>1453</v>
      </c>
      <c r="DK6" s="99" t="s">
        <v>1454</v>
      </c>
      <c r="DL6" s="99" t="s">
        <v>1455</v>
      </c>
      <c r="DM6" s="100" t="s">
        <v>1456</v>
      </c>
      <c r="DN6" s="98" t="s">
        <v>1457</v>
      </c>
      <c r="DO6" s="99" t="s">
        <v>1458</v>
      </c>
      <c r="DP6" s="99" t="s">
        <v>1459</v>
      </c>
      <c r="DQ6" s="100" t="s">
        <v>1460</v>
      </c>
      <c r="DR6" s="98" t="s">
        <v>1461</v>
      </c>
      <c r="DS6" s="99" t="s">
        <v>1462</v>
      </c>
      <c r="DT6" s="99" t="s">
        <v>1463</v>
      </c>
      <c r="DU6" s="100" t="s">
        <v>1464</v>
      </c>
      <c r="DV6" s="97" t="s">
        <v>1465</v>
      </c>
      <c r="DW6" s="98" t="s">
        <v>1466</v>
      </c>
      <c r="DX6" s="99" t="s">
        <v>1467</v>
      </c>
      <c r="DY6" s="99" t="s">
        <v>1468</v>
      </c>
      <c r="DZ6" s="99" t="s">
        <v>1469</v>
      </c>
      <c r="EA6" s="99" t="s">
        <v>1470</v>
      </c>
      <c r="EB6" s="100" t="s">
        <v>1471</v>
      </c>
      <c r="EC6" s="1"/>
      <c r="ED6" s="97" t="s">
        <v>778</v>
      </c>
      <c r="EE6" s="97" t="s">
        <v>718</v>
      </c>
      <c r="EF6" s="97" t="s">
        <v>719</v>
      </c>
      <c r="EG6" s="97" t="s">
        <v>272</v>
      </c>
      <c r="EH6" s="97" t="s">
        <v>720</v>
      </c>
      <c r="EI6" s="97" t="s">
        <v>721</v>
      </c>
      <c r="EJ6" s="97" t="s">
        <v>722</v>
      </c>
      <c r="EK6" s="97" t="s">
        <v>723</v>
      </c>
      <c r="EL6" s="98" t="s">
        <v>724</v>
      </c>
      <c r="EM6" s="100" t="s">
        <v>725</v>
      </c>
      <c r="EN6" s="98" t="s">
        <v>726</v>
      </c>
      <c r="EO6" s="100" t="s">
        <v>727</v>
      </c>
      <c r="EP6" s="97" t="s">
        <v>728</v>
      </c>
      <c r="EQ6" s="97" t="s">
        <v>168</v>
      </c>
      <c r="ER6" s="97" t="s">
        <v>31</v>
      </c>
      <c r="ES6" s="97" t="s">
        <v>729</v>
      </c>
      <c r="ET6" s="97" t="s">
        <v>730</v>
      </c>
      <c r="EU6" s="97" t="s">
        <v>731</v>
      </c>
      <c r="EV6" s="97" t="s">
        <v>732</v>
      </c>
      <c r="EW6" s="97" t="s">
        <v>733</v>
      </c>
      <c r="EX6" s="97" t="s">
        <v>312</v>
      </c>
      <c r="EY6" s="97" t="s">
        <v>734</v>
      </c>
      <c r="EZ6" s="97" t="s">
        <v>735</v>
      </c>
      <c r="FA6" s="97" t="s">
        <v>736</v>
      </c>
      <c r="FB6" s="97" t="s">
        <v>737</v>
      </c>
      <c r="FC6" s="97" t="s">
        <v>738</v>
      </c>
      <c r="FD6" s="97" t="s">
        <v>739</v>
      </c>
      <c r="FE6" s="97" t="s">
        <v>781</v>
      </c>
      <c r="FF6" s="97" t="s">
        <v>782</v>
      </c>
      <c r="FG6" s="97" t="s">
        <v>783</v>
      </c>
      <c r="FH6" s="97" t="s">
        <v>740</v>
      </c>
      <c r="FI6" s="97" t="s">
        <v>741</v>
      </c>
      <c r="FJ6" s="97" t="s">
        <v>742</v>
      </c>
      <c r="FK6" s="97" t="s">
        <v>784</v>
      </c>
      <c r="FL6" s="97" t="s">
        <v>743</v>
      </c>
      <c r="FM6" s="98" t="s">
        <v>744</v>
      </c>
      <c r="FN6" s="99" t="s">
        <v>745</v>
      </c>
      <c r="FO6" s="99" t="s">
        <v>746</v>
      </c>
      <c r="FP6" s="100" t="s">
        <v>747</v>
      </c>
      <c r="FQ6" s="98" t="s">
        <v>748</v>
      </c>
      <c r="FR6" s="100" t="s">
        <v>749</v>
      </c>
      <c r="FS6" s="98" t="s">
        <v>750</v>
      </c>
      <c r="FT6" s="99" t="s">
        <v>751</v>
      </c>
      <c r="FU6" s="99" t="s">
        <v>752</v>
      </c>
      <c r="FV6" s="99" t="s">
        <v>753</v>
      </c>
      <c r="FW6" s="99" t="s">
        <v>754</v>
      </c>
      <c r="FX6" s="100" t="s">
        <v>755</v>
      </c>
      <c r="FY6" s="98" t="s">
        <v>756</v>
      </c>
      <c r="FZ6" s="100" t="s">
        <v>757</v>
      </c>
      <c r="GA6" s="98" t="s">
        <v>758</v>
      </c>
      <c r="GB6" s="99" t="s">
        <v>759</v>
      </c>
      <c r="GC6" s="99" t="s">
        <v>760</v>
      </c>
      <c r="GD6" s="100" t="s">
        <v>761</v>
      </c>
      <c r="GE6" s="97" t="s">
        <v>762</v>
      </c>
      <c r="GF6" s="97" t="s">
        <v>763</v>
      </c>
      <c r="GG6" s="97" t="s">
        <v>764</v>
      </c>
      <c r="GH6" s="98" t="s">
        <v>765</v>
      </c>
      <c r="GI6" s="99" t="s">
        <v>766</v>
      </c>
      <c r="GJ6" s="99" t="s">
        <v>767</v>
      </c>
      <c r="GK6" s="99" t="s">
        <v>768</v>
      </c>
      <c r="GL6" s="100" t="s">
        <v>769</v>
      </c>
      <c r="GM6" s="98" t="s">
        <v>770</v>
      </c>
      <c r="GN6" s="99" t="s">
        <v>771</v>
      </c>
      <c r="GO6" s="99" t="s">
        <v>772</v>
      </c>
      <c r="GP6" s="100" t="s">
        <v>773</v>
      </c>
      <c r="GQ6" s="97" t="s">
        <v>774</v>
      </c>
      <c r="GR6" s="98" t="s">
        <v>775</v>
      </c>
      <c r="GS6" s="99" t="s">
        <v>776</v>
      </c>
      <c r="GT6" s="100" t="s">
        <v>777</v>
      </c>
      <c r="GU6" s="1"/>
      <c r="GV6" s="97" t="s">
        <v>778</v>
      </c>
      <c r="GW6" s="98" t="s">
        <v>779</v>
      </c>
      <c r="GX6" s="100" t="s">
        <v>780</v>
      </c>
      <c r="GY6" s="97" t="s">
        <v>168</v>
      </c>
      <c r="GZ6" s="97" t="s">
        <v>781</v>
      </c>
      <c r="HA6" s="97" t="s">
        <v>782</v>
      </c>
      <c r="HB6" s="97" t="s">
        <v>783</v>
      </c>
      <c r="HC6" s="97" t="s">
        <v>784</v>
      </c>
      <c r="HD6" s="1"/>
      <c r="HE6" s="97" t="s">
        <v>786</v>
      </c>
      <c r="HF6" s="97" t="s">
        <v>787</v>
      </c>
      <c r="HG6" s="97" t="s">
        <v>788</v>
      </c>
      <c r="HH6" s="97" t="s">
        <v>789</v>
      </c>
      <c r="HI6" s="97" t="s">
        <v>790</v>
      </c>
      <c r="HJ6" s="97" t="s">
        <v>791</v>
      </c>
      <c r="HK6" s="98" t="s">
        <v>792</v>
      </c>
      <c r="HL6" s="100" t="s">
        <v>793</v>
      </c>
      <c r="HM6" s="1"/>
      <c r="HN6" s="98" t="s">
        <v>1472</v>
      </c>
      <c r="HO6" s="99" t="s">
        <v>1473</v>
      </c>
      <c r="HP6" s="100" t="s">
        <v>1474</v>
      </c>
    </row>
    <row r="7" spans="1:224" x14ac:dyDescent="0.3">
      <c r="A7" s="1"/>
      <c r="B7" s="101" t="s">
        <v>794</v>
      </c>
      <c r="C7" s="102"/>
      <c r="D7" s="103"/>
      <c r="E7" s="104"/>
      <c r="F7" s="104">
        <v>8.8258700000000001</v>
      </c>
      <c r="G7" s="105">
        <v>8.5166900000000005</v>
      </c>
      <c r="H7" s="103"/>
      <c r="I7" s="105"/>
      <c r="J7" s="103"/>
      <c r="K7" s="105"/>
      <c r="L7" s="103"/>
      <c r="M7" s="104"/>
      <c r="N7" s="104"/>
      <c r="O7" s="104"/>
      <c r="P7" s="104"/>
      <c r="Q7" s="104"/>
      <c r="R7" s="104"/>
      <c r="S7" s="105"/>
      <c r="T7" s="103"/>
      <c r="U7" s="104">
        <v>19.191960000000002</v>
      </c>
      <c r="V7" s="105">
        <v>1.0612699999999999</v>
      </c>
      <c r="W7" s="102"/>
      <c r="X7" s="103"/>
      <c r="Y7" s="104"/>
      <c r="Z7" s="105">
        <v>23.060680000000001</v>
      </c>
      <c r="AA7" s="103"/>
      <c r="AB7" s="104"/>
      <c r="AC7" s="104"/>
      <c r="AD7" s="104"/>
      <c r="AE7" s="104">
        <v>11.413130000000001</v>
      </c>
      <c r="AF7" s="104">
        <v>23.889150000000001</v>
      </c>
      <c r="AG7" s="105">
        <v>10.22284</v>
      </c>
      <c r="AH7" s="102"/>
      <c r="AI7" s="102"/>
      <c r="AJ7" s="102">
        <v>175.92341999999999</v>
      </c>
      <c r="AK7" s="103">
        <v>213.71525</v>
      </c>
      <c r="AL7" s="105"/>
      <c r="AM7" s="103"/>
      <c r="AN7" s="105"/>
      <c r="AO7" s="102"/>
      <c r="AP7" s="103"/>
      <c r="AQ7" s="105"/>
      <c r="AR7" s="102"/>
      <c r="AS7" s="102"/>
      <c r="AT7" s="102"/>
      <c r="AU7" s="103"/>
      <c r="AV7" s="104"/>
      <c r="AW7" s="105"/>
      <c r="AX7" s="103"/>
      <c r="AY7" s="104"/>
      <c r="AZ7" s="104"/>
      <c r="BA7" s="104"/>
      <c r="BB7" s="104"/>
      <c r="BC7" s="105"/>
      <c r="BD7" s="103"/>
      <c r="BE7" s="105"/>
      <c r="BF7" s="102"/>
      <c r="BG7" s="103"/>
      <c r="BH7" s="104">
        <v>184.87493000000001</v>
      </c>
      <c r="BI7" s="105"/>
      <c r="BJ7" s="103">
        <v>164.44227000000001</v>
      </c>
      <c r="BK7" s="104">
        <v>165.47058000000001</v>
      </c>
      <c r="BL7" s="104">
        <v>165.59853000000001</v>
      </c>
      <c r="BM7" s="104"/>
      <c r="BN7" s="104"/>
      <c r="BO7" s="104"/>
      <c r="BP7" s="104"/>
      <c r="BQ7" s="104"/>
      <c r="BR7" s="104"/>
      <c r="BS7" s="104"/>
      <c r="BT7" s="104">
        <v>206.49456000000001</v>
      </c>
      <c r="BU7" s="104">
        <v>206.11548999999999</v>
      </c>
      <c r="BV7" s="104">
        <v>205.99002999999999</v>
      </c>
      <c r="BW7" s="105"/>
      <c r="BX7" s="103">
        <v>17.41583</v>
      </c>
      <c r="BY7" s="105">
        <v>44.053669999999997</v>
      </c>
      <c r="BZ7" s="102"/>
      <c r="CA7" s="103"/>
      <c r="CB7" s="104"/>
      <c r="CC7" s="104"/>
      <c r="CD7" s="104"/>
      <c r="CE7" s="104"/>
      <c r="CF7" s="104">
        <v>118.14735</v>
      </c>
      <c r="CG7" s="104">
        <v>52.418509999999998</v>
      </c>
      <c r="CH7" s="104">
        <v>51.404559999999996</v>
      </c>
      <c r="CI7" s="104"/>
      <c r="CJ7" s="104"/>
      <c r="CK7" s="104"/>
      <c r="CL7" s="105"/>
      <c r="CM7" s="103">
        <v>180.55348000000001</v>
      </c>
      <c r="CN7" s="104">
        <v>180.52450999999999</v>
      </c>
      <c r="CO7" s="104">
        <v>181.33356000000001</v>
      </c>
      <c r="CP7" s="105">
        <v>181.02912000000001</v>
      </c>
      <c r="CQ7" s="103"/>
      <c r="CR7" s="105"/>
      <c r="CS7" s="103"/>
      <c r="CT7" s="105"/>
      <c r="CU7" s="103"/>
      <c r="CV7" s="104"/>
      <c r="CW7" s="106"/>
      <c r="CX7" s="103"/>
      <c r="CY7" s="104"/>
      <c r="CZ7" s="104"/>
      <c r="DA7" s="105"/>
      <c r="DB7" s="103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5"/>
      <c r="DN7" s="107"/>
      <c r="DO7" s="108"/>
      <c r="DP7" s="108"/>
      <c r="DQ7" s="109"/>
      <c r="DR7" s="103"/>
      <c r="DS7" s="104"/>
      <c r="DT7" s="104"/>
      <c r="DU7" s="105"/>
      <c r="DV7" s="102"/>
      <c r="DW7" s="103"/>
      <c r="DX7" s="104"/>
      <c r="DY7" s="104"/>
      <c r="DZ7" s="104"/>
      <c r="EA7" s="104"/>
      <c r="EB7" s="106"/>
      <c r="EC7" s="1"/>
      <c r="ED7" s="102"/>
      <c r="EE7" s="102"/>
      <c r="EF7" s="102"/>
      <c r="EG7" s="102"/>
      <c r="EH7" s="102"/>
      <c r="EI7" s="102"/>
      <c r="EJ7" s="102"/>
      <c r="EK7" s="102"/>
      <c r="EL7" s="103"/>
      <c r="EM7" s="105"/>
      <c r="EN7" s="103"/>
      <c r="EO7" s="105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3"/>
      <c r="FN7" s="104"/>
      <c r="FO7" s="104"/>
      <c r="FP7" s="105"/>
      <c r="FQ7" s="103"/>
      <c r="FR7" s="105"/>
      <c r="FS7" s="103"/>
      <c r="FT7" s="104"/>
      <c r="FU7" s="104"/>
      <c r="FV7" s="104"/>
      <c r="FW7" s="104"/>
      <c r="FX7" s="105"/>
      <c r="FY7" s="103"/>
      <c r="FZ7" s="105"/>
      <c r="GA7" s="103"/>
      <c r="GB7" s="104"/>
      <c r="GC7" s="104"/>
      <c r="GD7" s="105"/>
      <c r="GE7" s="102"/>
      <c r="GF7" s="102"/>
      <c r="GG7" s="102"/>
      <c r="GH7" s="103"/>
      <c r="GI7" s="104"/>
      <c r="GJ7" s="104"/>
      <c r="GK7" s="104"/>
      <c r="GL7" s="105"/>
      <c r="GM7" s="103"/>
      <c r="GN7" s="104"/>
      <c r="GO7" s="104"/>
      <c r="GP7" s="105"/>
      <c r="GQ7" s="102"/>
      <c r="GR7" s="103"/>
      <c r="GS7" s="104"/>
      <c r="GT7" s="105"/>
      <c r="GU7" s="1"/>
      <c r="GV7" s="102"/>
      <c r="GW7" s="102"/>
      <c r="GX7" s="102"/>
      <c r="GY7" s="102"/>
      <c r="GZ7" s="102"/>
      <c r="HA7" s="102"/>
      <c r="HB7" s="102"/>
      <c r="HC7" s="102"/>
      <c r="HD7" s="1"/>
      <c r="HE7" s="102"/>
      <c r="HF7" s="102"/>
      <c r="HG7" s="102"/>
      <c r="HH7" s="102"/>
      <c r="HI7" s="102"/>
      <c r="HJ7" s="102"/>
      <c r="HK7" s="103"/>
      <c r="HL7" s="105"/>
      <c r="HM7" s="1"/>
      <c r="HN7" s="103">
        <v>2801.6872400000002</v>
      </c>
      <c r="HO7" s="104">
        <v>2782.4952800000001</v>
      </c>
      <c r="HP7" s="105">
        <v>630.25088000000005</v>
      </c>
    </row>
    <row r="8" spans="1:224" x14ac:dyDescent="0.3">
      <c r="A8" s="1"/>
      <c r="B8" s="101" t="s">
        <v>795</v>
      </c>
      <c r="C8" s="102"/>
      <c r="D8" s="103"/>
      <c r="E8" s="104"/>
      <c r="F8" s="104">
        <v>8.8258700000000001</v>
      </c>
      <c r="G8" s="105">
        <v>8.5166900000000005</v>
      </c>
      <c r="H8" s="103"/>
      <c r="I8" s="105"/>
      <c r="J8" s="103"/>
      <c r="K8" s="105"/>
      <c r="L8" s="103"/>
      <c r="M8" s="104"/>
      <c r="N8" s="104"/>
      <c r="O8" s="104"/>
      <c r="P8" s="104"/>
      <c r="Q8" s="104"/>
      <c r="R8" s="104"/>
      <c r="S8" s="105"/>
      <c r="T8" s="103"/>
      <c r="U8" s="104">
        <v>19.191960000000002</v>
      </c>
      <c r="V8" s="105">
        <v>1.0612699999999999</v>
      </c>
      <c r="W8" s="102"/>
      <c r="X8" s="103"/>
      <c r="Y8" s="104"/>
      <c r="Z8" s="105">
        <v>23.060680000000001</v>
      </c>
      <c r="AA8" s="103"/>
      <c r="AB8" s="104"/>
      <c r="AC8" s="104"/>
      <c r="AD8" s="104"/>
      <c r="AE8" s="104">
        <v>11.413130000000001</v>
      </c>
      <c r="AF8" s="104">
        <v>23.889150000000001</v>
      </c>
      <c r="AG8" s="105">
        <v>10.22284</v>
      </c>
      <c r="AH8" s="102"/>
      <c r="AI8" s="102"/>
      <c r="AJ8" s="102">
        <v>175.92341999999999</v>
      </c>
      <c r="AK8" s="103">
        <v>213.71525</v>
      </c>
      <c r="AL8" s="105"/>
      <c r="AM8" s="103"/>
      <c r="AN8" s="105"/>
      <c r="AO8" s="102"/>
      <c r="AP8" s="103"/>
      <c r="AQ8" s="105"/>
      <c r="AR8" s="102"/>
      <c r="AS8" s="102"/>
      <c r="AT8" s="102"/>
      <c r="AU8" s="103"/>
      <c r="AV8" s="104"/>
      <c r="AW8" s="105"/>
      <c r="AX8" s="103"/>
      <c r="AY8" s="104"/>
      <c r="AZ8" s="104"/>
      <c r="BA8" s="104"/>
      <c r="BB8" s="104"/>
      <c r="BC8" s="105"/>
      <c r="BD8" s="103"/>
      <c r="BE8" s="105"/>
      <c r="BF8" s="102"/>
      <c r="BG8" s="103"/>
      <c r="BH8" s="104">
        <v>184.87493000000001</v>
      </c>
      <c r="BI8" s="105"/>
      <c r="BJ8" s="103">
        <v>164.44227000000001</v>
      </c>
      <c r="BK8" s="104">
        <v>165.47058000000001</v>
      </c>
      <c r="BL8" s="104">
        <v>165.59853000000001</v>
      </c>
      <c r="BM8" s="104"/>
      <c r="BN8" s="104"/>
      <c r="BO8" s="104"/>
      <c r="BP8" s="104"/>
      <c r="BQ8" s="104"/>
      <c r="BR8" s="104"/>
      <c r="BS8" s="104"/>
      <c r="BT8" s="104">
        <v>206.49456000000001</v>
      </c>
      <c r="BU8" s="104">
        <v>206.11548999999999</v>
      </c>
      <c r="BV8" s="104">
        <v>205.99002999999999</v>
      </c>
      <c r="BW8" s="105"/>
      <c r="BX8" s="103">
        <v>17.41583</v>
      </c>
      <c r="BY8" s="105">
        <v>44.053669999999997</v>
      </c>
      <c r="BZ8" s="102"/>
      <c r="CA8" s="103"/>
      <c r="CB8" s="104"/>
      <c r="CC8" s="104"/>
      <c r="CD8" s="104"/>
      <c r="CE8" s="104"/>
      <c r="CF8" s="104">
        <v>118.14735</v>
      </c>
      <c r="CG8" s="104">
        <v>52.418509999999998</v>
      </c>
      <c r="CH8" s="104">
        <v>51.404559999999996</v>
      </c>
      <c r="CI8" s="104"/>
      <c r="CJ8" s="104"/>
      <c r="CK8" s="104"/>
      <c r="CL8" s="105"/>
      <c r="CM8" s="103">
        <v>180.55348000000001</v>
      </c>
      <c r="CN8" s="104">
        <v>180.52450999999999</v>
      </c>
      <c r="CO8" s="104">
        <v>181.33356000000001</v>
      </c>
      <c r="CP8" s="105">
        <v>181.02912000000001</v>
      </c>
      <c r="CQ8" s="103"/>
      <c r="CR8" s="105"/>
      <c r="CS8" s="103"/>
      <c r="CT8" s="105"/>
      <c r="CU8" s="103"/>
      <c r="CV8" s="104"/>
      <c r="CW8" s="106"/>
      <c r="CX8" s="103"/>
      <c r="CY8" s="104"/>
      <c r="CZ8" s="104"/>
      <c r="DA8" s="105"/>
      <c r="DB8" s="103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5"/>
      <c r="DN8" s="107"/>
      <c r="DO8" s="108"/>
      <c r="DP8" s="108"/>
      <c r="DQ8" s="109"/>
      <c r="DR8" s="103"/>
      <c r="DS8" s="104"/>
      <c r="DT8" s="104"/>
      <c r="DU8" s="105"/>
      <c r="DV8" s="102"/>
      <c r="DW8" s="103"/>
      <c r="DX8" s="104"/>
      <c r="DY8" s="104"/>
      <c r="DZ8" s="104"/>
      <c r="EA8" s="104"/>
      <c r="EB8" s="106"/>
      <c r="EC8" s="1"/>
      <c r="ED8" s="102"/>
      <c r="EE8" s="102"/>
      <c r="EF8" s="102"/>
      <c r="EG8" s="102"/>
      <c r="EH8" s="102"/>
      <c r="EI8" s="102"/>
      <c r="EJ8" s="102"/>
      <c r="EK8" s="102"/>
      <c r="EL8" s="103"/>
      <c r="EM8" s="105"/>
      <c r="EN8" s="103"/>
      <c r="EO8" s="105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3"/>
      <c r="FN8" s="104"/>
      <c r="FO8" s="104"/>
      <c r="FP8" s="105"/>
      <c r="FQ8" s="103"/>
      <c r="FR8" s="105"/>
      <c r="FS8" s="103"/>
      <c r="FT8" s="104"/>
      <c r="FU8" s="104"/>
      <c r="FV8" s="104"/>
      <c r="FW8" s="104"/>
      <c r="FX8" s="105"/>
      <c r="FY8" s="103"/>
      <c r="FZ8" s="105"/>
      <c r="GA8" s="103"/>
      <c r="GB8" s="104"/>
      <c r="GC8" s="104"/>
      <c r="GD8" s="105"/>
      <c r="GE8" s="102"/>
      <c r="GF8" s="102"/>
      <c r="GG8" s="102"/>
      <c r="GH8" s="103"/>
      <c r="GI8" s="104"/>
      <c r="GJ8" s="104"/>
      <c r="GK8" s="104"/>
      <c r="GL8" s="105"/>
      <c r="GM8" s="103"/>
      <c r="GN8" s="104"/>
      <c r="GO8" s="104"/>
      <c r="GP8" s="105"/>
      <c r="GQ8" s="102"/>
      <c r="GR8" s="103"/>
      <c r="GS8" s="104"/>
      <c r="GT8" s="105"/>
      <c r="GU8" s="1"/>
      <c r="GV8" s="102"/>
      <c r="GW8" s="102"/>
      <c r="GX8" s="102"/>
      <c r="GY8" s="102"/>
      <c r="GZ8" s="102"/>
      <c r="HA8" s="102"/>
      <c r="HB8" s="102"/>
      <c r="HC8" s="102"/>
      <c r="HD8" s="1"/>
      <c r="HE8" s="102"/>
      <c r="HF8" s="102"/>
      <c r="HG8" s="102"/>
      <c r="HH8" s="102"/>
      <c r="HI8" s="102"/>
      <c r="HJ8" s="102"/>
      <c r="HK8" s="103"/>
      <c r="HL8" s="105"/>
      <c r="HM8" s="1"/>
      <c r="HN8" s="103">
        <v>2801.6872400000002</v>
      </c>
      <c r="HO8" s="104">
        <v>2782.4952800000001</v>
      </c>
      <c r="HP8" s="105">
        <v>630.25088000000005</v>
      </c>
    </row>
    <row r="9" spans="1:224" x14ac:dyDescent="0.3">
      <c r="A9" s="1"/>
      <c r="B9" s="101" t="s">
        <v>796</v>
      </c>
      <c r="C9" s="102"/>
      <c r="D9" s="103"/>
      <c r="E9" s="104"/>
      <c r="F9" s="104">
        <v>8.8258700000000001</v>
      </c>
      <c r="G9" s="105">
        <v>8.5166900000000005</v>
      </c>
      <c r="H9" s="103"/>
      <c r="I9" s="105"/>
      <c r="J9" s="103"/>
      <c r="K9" s="105"/>
      <c r="L9" s="103"/>
      <c r="M9" s="104"/>
      <c r="N9" s="104"/>
      <c r="O9" s="104"/>
      <c r="P9" s="104"/>
      <c r="Q9" s="104"/>
      <c r="R9" s="104"/>
      <c r="S9" s="105"/>
      <c r="T9" s="103"/>
      <c r="U9" s="104">
        <v>19.191960000000002</v>
      </c>
      <c r="V9" s="105">
        <v>1.0612699999999999</v>
      </c>
      <c r="W9" s="102"/>
      <c r="X9" s="103"/>
      <c r="Y9" s="104"/>
      <c r="Z9" s="105">
        <v>23.060680000000001</v>
      </c>
      <c r="AA9" s="103"/>
      <c r="AB9" s="104"/>
      <c r="AC9" s="104"/>
      <c r="AD9" s="104"/>
      <c r="AE9" s="104">
        <v>11.413130000000001</v>
      </c>
      <c r="AF9" s="104">
        <v>23.889150000000001</v>
      </c>
      <c r="AG9" s="105">
        <v>10.22284</v>
      </c>
      <c r="AH9" s="102"/>
      <c r="AI9" s="102"/>
      <c r="AJ9" s="102">
        <v>175.92341999999999</v>
      </c>
      <c r="AK9" s="103">
        <v>213.71525</v>
      </c>
      <c r="AL9" s="105"/>
      <c r="AM9" s="103"/>
      <c r="AN9" s="105"/>
      <c r="AO9" s="102"/>
      <c r="AP9" s="103"/>
      <c r="AQ9" s="105"/>
      <c r="AR9" s="102"/>
      <c r="AS9" s="102"/>
      <c r="AT9" s="102"/>
      <c r="AU9" s="103"/>
      <c r="AV9" s="104"/>
      <c r="AW9" s="105"/>
      <c r="AX9" s="103"/>
      <c r="AY9" s="104"/>
      <c r="AZ9" s="104"/>
      <c r="BA9" s="104"/>
      <c r="BB9" s="104"/>
      <c r="BC9" s="105"/>
      <c r="BD9" s="103"/>
      <c r="BE9" s="105"/>
      <c r="BF9" s="102"/>
      <c r="BG9" s="103"/>
      <c r="BH9" s="104">
        <v>184.87493000000001</v>
      </c>
      <c r="BI9" s="105"/>
      <c r="BJ9" s="103">
        <v>164.44227000000001</v>
      </c>
      <c r="BK9" s="104">
        <v>165.47058000000001</v>
      </c>
      <c r="BL9" s="104">
        <v>165.59853000000001</v>
      </c>
      <c r="BM9" s="104"/>
      <c r="BN9" s="104"/>
      <c r="BO9" s="104"/>
      <c r="BP9" s="104"/>
      <c r="BQ9" s="104"/>
      <c r="BR9" s="104"/>
      <c r="BS9" s="104"/>
      <c r="BT9" s="104">
        <v>206.49456000000001</v>
      </c>
      <c r="BU9" s="104">
        <v>206.11548999999999</v>
      </c>
      <c r="BV9" s="104">
        <v>205.99002999999999</v>
      </c>
      <c r="BW9" s="105"/>
      <c r="BX9" s="103">
        <v>17.41583</v>
      </c>
      <c r="BY9" s="105">
        <v>44.053669999999997</v>
      </c>
      <c r="BZ9" s="102"/>
      <c r="CA9" s="103"/>
      <c r="CB9" s="104"/>
      <c r="CC9" s="104"/>
      <c r="CD9" s="104"/>
      <c r="CE9" s="104"/>
      <c r="CF9" s="104">
        <v>118.14735</v>
      </c>
      <c r="CG9" s="104">
        <v>52.418509999999998</v>
      </c>
      <c r="CH9" s="104">
        <v>51.404559999999996</v>
      </c>
      <c r="CI9" s="104"/>
      <c r="CJ9" s="104"/>
      <c r="CK9" s="104"/>
      <c r="CL9" s="105"/>
      <c r="CM9" s="103">
        <v>180.55348000000001</v>
      </c>
      <c r="CN9" s="104">
        <v>180.52450999999999</v>
      </c>
      <c r="CO9" s="104">
        <v>181.33356000000001</v>
      </c>
      <c r="CP9" s="105">
        <v>181.02912000000001</v>
      </c>
      <c r="CQ9" s="103"/>
      <c r="CR9" s="105"/>
      <c r="CS9" s="103"/>
      <c r="CT9" s="105"/>
      <c r="CU9" s="103"/>
      <c r="CV9" s="104"/>
      <c r="CW9" s="106"/>
      <c r="CX9" s="103"/>
      <c r="CY9" s="104"/>
      <c r="CZ9" s="104"/>
      <c r="DA9" s="105"/>
      <c r="DB9" s="103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5"/>
      <c r="DN9" s="107"/>
      <c r="DO9" s="108"/>
      <c r="DP9" s="108"/>
      <c r="DQ9" s="109"/>
      <c r="DR9" s="103"/>
      <c r="DS9" s="104"/>
      <c r="DT9" s="104"/>
      <c r="DU9" s="105"/>
      <c r="DV9" s="102"/>
      <c r="DW9" s="103"/>
      <c r="DX9" s="104"/>
      <c r="DY9" s="104"/>
      <c r="DZ9" s="104"/>
      <c r="EA9" s="104"/>
      <c r="EB9" s="106"/>
      <c r="EC9" s="1"/>
      <c r="ED9" s="102"/>
      <c r="EE9" s="102"/>
      <c r="EF9" s="102"/>
      <c r="EG9" s="102"/>
      <c r="EH9" s="102"/>
      <c r="EI9" s="102"/>
      <c r="EJ9" s="102"/>
      <c r="EK9" s="102"/>
      <c r="EL9" s="103"/>
      <c r="EM9" s="105"/>
      <c r="EN9" s="103"/>
      <c r="EO9" s="105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3"/>
      <c r="FN9" s="104"/>
      <c r="FO9" s="104"/>
      <c r="FP9" s="105"/>
      <c r="FQ9" s="103"/>
      <c r="FR9" s="105"/>
      <c r="FS9" s="103"/>
      <c r="FT9" s="104"/>
      <c r="FU9" s="104"/>
      <c r="FV9" s="104"/>
      <c r="FW9" s="104"/>
      <c r="FX9" s="105"/>
      <c r="FY9" s="103"/>
      <c r="FZ9" s="105"/>
      <c r="GA9" s="103"/>
      <c r="GB9" s="104"/>
      <c r="GC9" s="104"/>
      <c r="GD9" s="105"/>
      <c r="GE9" s="102"/>
      <c r="GF9" s="102"/>
      <c r="GG9" s="102"/>
      <c r="GH9" s="103"/>
      <c r="GI9" s="104"/>
      <c r="GJ9" s="104"/>
      <c r="GK9" s="104"/>
      <c r="GL9" s="105"/>
      <c r="GM9" s="103"/>
      <c r="GN9" s="104"/>
      <c r="GO9" s="104"/>
      <c r="GP9" s="105"/>
      <c r="GQ9" s="102"/>
      <c r="GR9" s="103"/>
      <c r="GS9" s="104"/>
      <c r="GT9" s="105"/>
      <c r="GU9" s="1"/>
      <c r="GV9" s="102"/>
      <c r="GW9" s="102"/>
      <c r="GX9" s="102"/>
      <c r="GY9" s="102"/>
      <c r="GZ9" s="102"/>
      <c r="HA9" s="102"/>
      <c r="HB9" s="102"/>
      <c r="HC9" s="102"/>
      <c r="HD9" s="1"/>
      <c r="HE9" s="102"/>
      <c r="HF9" s="102"/>
      <c r="HG9" s="102"/>
      <c r="HH9" s="102"/>
      <c r="HI9" s="102"/>
      <c r="HJ9" s="102"/>
      <c r="HK9" s="103"/>
      <c r="HL9" s="105"/>
      <c r="HM9" s="1"/>
      <c r="HN9" s="103">
        <v>2801.6872400000002</v>
      </c>
      <c r="HO9" s="104">
        <v>2782.4952800000001</v>
      </c>
      <c r="HP9" s="105">
        <v>630.25088000000005</v>
      </c>
    </row>
    <row r="10" spans="1:224" x14ac:dyDescent="0.3">
      <c r="A10" s="1"/>
      <c r="B10" s="101" t="s">
        <v>797</v>
      </c>
      <c r="C10" s="102"/>
      <c r="D10" s="103"/>
      <c r="E10" s="104"/>
      <c r="F10" s="104">
        <v>8.8258700000000001</v>
      </c>
      <c r="G10" s="105">
        <v>8.5166900000000005</v>
      </c>
      <c r="H10" s="103"/>
      <c r="I10" s="105"/>
      <c r="J10" s="103"/>
      <c r="K10" s="105"/>
      <c r="L10" s="103"/>
      <c r="M10" s="104"/>
      <c r="N10" s="104"/>
      <c r="O10" s="104"/>
      <c r="P10" s="104"/>
      <c r="Q10" s="104"/>
      <c r="R10" s="104"/>
      <c r="S10" s="105"/>
      <c r="T10" s="103"/>
      <c r="U10" s="104">
        <v>19.191960000000002</v>
      </c>
      <c r="V10" s="105">
        <v>1.0612699999999999</v>
      </c>
      <c r="W10" s="102"/>
      <c r="X10" s="103"/>
      <c r="Y10" s="104"/>
      <c r="Z10" s="105">
        <v>23.060680000000001</v>
      </c>
      <c r="AA10" s="103"/>
      <c r="AB10" s="104"/>
      <c r="AC10" s="104"/>
      <c r="AD10" s="104"/>
      <c r="AE10" s="104">
        <v>11.413130000000001</v>
      </c>
      <c r="AF10" s="104">
        <v>23.889150000000001</v>
      </c>
      <c r="AG10" s="105">
        <v>10.22284</v>
      </c>
      <c r="AH10" s="102"/>
      <c r="AI10" s="102"/>
      <c r="AJ10" s="102">
        <v>175.92341999999999</v>
      </c>
      <c r="AK10" s="103">
        <v>213.71525</v>
      </c>
      <c r="AL10" s="105"/>
      <c r="AM10" s="103"/>
      <c r="AN10" s="105"/>
      <c r="AO10" s="102"/>
      <c r="AP10" s="103"/>
      <c r="AQ10" s="105"/>
      <c r="AR10" s="102"/>
      <c r="AS10" s="102"/>
      <c r="AT10" s="102"/>
      <c r="AU10" s="103"/>
      <c r="AV10" s="104"/>
      <c r="AW10" s="105"/>
      <c r="AX10" s="103"/>
      <c r="AY10" s="104"/>
      <c r="AZ10" s="104"/>
      <c r="BA10" s="104"/>
      <c r="BB10" s="104"/>
      <c r="BC10" s="105"/>
      <c r="BD10" s="103"/>
      <c r="BE10" s="105"/>
      <c r="BF10" s="102"/>
      <c r="BG10" s="103"/>
      <c r="BH10" s="104">
        <v>184.87493000000001</v>
      </c>
      <c r="BI10" s="105"/>
      <c r="BJ10" s="103">
        <v>164.44227000000001</v>
      </c>
      <c r="BK10" s="104">
        <v>165.47058000000001</v>
      </c>
      <c r="BL10" s="104">
        <v>165.59853000000001</v>
      </c>
      <c r="BM10" s="104"/>
      <c r="BN10" s="104"/>
      <c r="BO10" s="104"/>
      <c r="BP10" s="104"/>
      <c r="BQ10" s="104"/>
      <c r="BR10" s="104"/>
      <c r="BS10" s="104"/>
      <c r="BT10" s="104">
        <v>206.49456000000001</v>
      </c>
      <c r="BU10" s="104">
        <v>206.11548999999999</v>
      </c>
      <c r="BV10" s="104">
        <v>205.99002999999999</v>
      </c>
      <c r="BW10" s="105"/>
      <c r="BX10" s="103">
        <v>17.41583</v>
      </c>
      <c r="BY10" s="105">
        <v>44.053669999999997</v>
      </c>
      <c r="BZ10" s="102"/>
      <c r="CA10" s="103"/>
      <c r="CB10" s="104"/>
      <c r="CC10" s="104"/>
      <c r="CD10" s="104"/>
      <c r="CE10" s="104"/>
      <c r="CF10" s="104">
        <v>118.14735</v>
      </c>
      <c r="CG10" s="104">
        <v>52.418509999999998</v>
      </c>
      <c r="CH10" s="104">
        <v>51.404559999999996</v>
      </c>
      <c r="CI10" s="104"/>
      <c r="CJ10" s="104"/>
      <c r="CK10" s="104"/>
      <c r="CL10" s="105"/>
      <c r="CM10" s="103">
        <v>180.55348000000001</v>
      </c>
      <c r="CN10" s="104">
        <v>180.52450999999999</v>
      </c>
      <c r="CO10" s="104">
        <v>181.33356000000001</v>
      </c>
      <c r="CP10" s="105">
        <v>181.02912000000001</v>
      </c>
      <c r="CQ10" s="103"/>
      <c r="CR10" s="105"/>
      <c r="CS10" s="103"/>
      <c r="CT10" s="105"/>
      <c r="CU10" s="103"/>
      <c r="CV10" s="104"/>
      <c r="CW10" s="106"/>
      <c r="CX10" s="103"/>
      <c r="CY10" s="104"/>
      <c r="CZ10" s="104"/>
      <c r="DA10" s="105"/>
      <c r="DB10" s="103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5"/>
      <c r="DN10" s="107"/>
      <c r="DO10" s="108"/>
      <c r="DP10" s="108"/>
      <c r="DQ10" s="109"/>
      <c r="DR10" s="103"/>
      <c r="DS10" s="104"/>
      <c r="DT10" s="104"/>
      <c r="DU10" s="105"/>
      <c r="DV10" s="102"/>
      <c r="DW10" s="103"/>
      <c r="DX10" s="104"/>
      <c r="DY10" s="104"/>
      <c r="DZ10" s="104"/>
      <c r="EA10" s="104"/>
      <c r="EB10" s="106"/>
      <c r="EC10" s="1"/>
      <c r="ED10" s="102"/>
      <c r="EE10" s="102"/>
      <c r="EF10" s="102"/>
      <c r="EG10" s="102"/>
      <c r="EH10" s="102"/>
      <c r="EI10" s="102"/>
      <c r="EJ10" s="102"/>
      <c r="EK10" s="102"/>
      <c r="EL10" s="103"/>
      <c r="EM10" s="105"/>
      <c r="EN10" s="103"/>
      <c r="EO10" s="105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3"/>
      <c r="FN10" s="104"/>
      <c r="FO10" s="104"/>
      <c r="FP10" s="105"/>
      <c r="FQ10" s="103"/>
      <c r="FR10" s="105"/>
      <c r="FS10" s="103"/>
      <c r="FT10" s="104"/>
      <c r="FU10" s="104"/>
      <c r="FV10" s="104"/>
      <c r="FW10" s="104"/>
      <c r="FX10" s="105"/>
      <c r="FY10" s="103"/>
      <c r="FZ10" s="105"/>
      <c r="GA10" s="103"/>
      <c r="GB10" s="104"/>
      <c r="GC10" s="104"/>
      <c r="GD10" s="105"/>
      <c r="GE10" s="102"/>
      <c r="GF10" s="102"/>
      <c r="GG10" s="102"/>
      <c r="GH10" s="103"/>
      <c r="GI10" s="104"/>
      <c r="GJ10" s="104"/>
      <c r="GK10" s="104"/>
      <c r="GL10" s="105"/>
      <c r="GM10" s="103"/>
      <c r="GN10" s="104"/>
      <c r="GO10" s="104"/>
      <c r="GP10" s="105"/>
      <c r="GQ10" s="102"/>
      <c r="GR10" s="103"/>
      <c r="GS10" s="104"/>
      <c r="GT10" s="105"/>
      <c r="GU10" s="1"/>
      <c r="GV10" s="102"/>
      <c r="GW10" s="102"/>
      <c r="GX10" s="102"/>
      <c r="GY10" s="102"/>
      <c r="GZ10" s="102"/>
      <c r="HA10" s="102"/>
      <c r="HB10" s="102"/>
      <c r="HC10" s="102"/>
      <c r="HD10" s="1"/>
      <c r="HE10" s="102"/>
      <c r="HF10" s="102"/>
      <c r="HG10" s="102"/>
      <c r="HH10" s="102"/>
      <c r="HI10" s="102"/>
      <c r="HJ10" s="102"/>
      <c r="HK10" s="103"/>
      <c r="HL10" s="105"/>
      <c r="HM10" s="1"/>
      <c r="HN10" s="103">
        <v>2801.6872400000002</v>
      </c>
      <c r="HO10" s="104">
        <v>2782.4952800000001</v>
      </c>
      <c r="HP10" s="105">
        <v>630.25088000000005</v>
      </c>
    </row>
    <row r="11" spans="1:224" x14ac:dyDescent="0.3">
      <c r="A11" s="1"/>
      <c r="B11" s="101" t="s">
        <v>798</v>
      </c>
      <c r="C11" s="102"/>
      <c r="D11" s="103"/>
      <c r="E11" s="104"/>
      <c r="F11" s="104">
        <v>8.8258700000000001</v>
      </c>
      <c r="G11" s="105">
        <v>8.5166900000000005</v>
      </c>
      <c r="H11" s="103"/>
      <c r="I11" s="105"/>
      <c r="J11" s="103"/>
      <c r="K11" s="105"/>
      <c r="L11" s="103"/>
      <c r="M11" s="104"/>
      <c r="N11" s="104"/>
      <c r="O11" s="104"/>
      <c r="P11" s="104"/>
      <c r="Q11" s="104"/>
      <c r="R11" s="104"/>
      <c r="S11" s="105"/>
      <c r="T11" s="103"/>
      <c r="U11" s="104">
        <v>19.191960000000002</v>
      </c>
      <c r="V11" s="105">
        <v>1.0612699999999999</v>
      </c>
      <c r="W11" s="102"/>
      <c r="X11" s="103"/>
      <c r="Y11" s="104"/>
      <c r="Z11" s="105">
        <v>23.060680000000001</v>
      </c>
      <c r="AA11" s="103"/>
      <c r="AB11" s="104"/>
      <c r="AC11" s="104"/>
      <c r="AD11" s="104"/>
      <c r="AE11" s="104">
        <v>11.413130000000001</v>
      </c>
      <c r="AF11" s="104">
        <v>23.889150000000001</v>
      </c>
      <c r="AG11" s="105">
        <v>10.22284</v>
      </c>
      <c r="AH11" s="102"/>
      <c r="AI11" s="102"/>
      <c r="AJ11" s="102">
        <v>175.92341999999999</v>
      </c>
      <c r="AK11" s="103">
        <v>213.71525</v>
      </c>
      <c r="AL11" s="105"/>
      <c r="AM11" s="103"/>
      <c r="AN11" s="105"/>
      <c r="AO11" s="102"/>
      <c r="AP11" s="103"/>
      <c r="AQ11" s="105"/>
      <c r="AR11" s="102"/>
      <c r="AS11" s="102"/>
      <c r="AT11" s="102"/>
      <c r="AU11" s="103"/>
      <c r="AV11" s="104"/>
      <c r="AW11" s="105"/>
      <c r="AX11" s="103"/>
      <c r="AY11" s="104"/>
      <c r="AZ11" s="104"/>
      <c r="BA11" s="104"/>
      <c r="BB11" s="104"/>
      <c r="BC11" s="105"/>
      <c r="BD11" s="103"/>
      <c r="BE11" s="105"/>
      <c r="BF11" s="102"/>
      <c r="BG11" s="103"/>
      <c r="BH11" s="104">
        <v>184.87493000000001</v>
      </c>
      <c r="BI11" s="105"/>
      <c r="BJ11" s="103">
        <v>164.44227000000001</v>
      </c>
      <c r="BK11" s="104">
        <v>165.47058000000001</v>
      </c>
      <c r="BL11" s="104">
        <v>165.59853000000001</v>
      </c>
      <c r="BM11" s="104"/>
      <c r="BN11" s="104"/>
      <c r="BO11" s="104"/>
      <c r="BP11" s="104"/>
      <c r="BQ11" s="104"/>
      <c r="BR11" s="104"/>
      <c r="BS11" s="104"/>
      <c r="BT11" s="104">
        <v>206.49456000000001</v>
      </c>
      <c r="BU11" s="104">
        <v>206.11548999999999</v>
      </c>
      <c r="BV11" s="104">
        <v>205.99002999999999</v>
      </c>
      <c r="BW11" s="105"/>
      <c r="BX11" s="103">
        <v>17.41583</v>
      </c>
      <c r="BY11" s="105">
        <v>44.053669999999997</v>
      </c>
      <c r="BZ11" s="102"/>
      <c r="CA11" s="103"/>
      <c r="CB11" s="104"/>
      <c r="CC11" s="104"/>
      <c r="CD11" s="104"/>
      <c r="CE11" s="104"/>
      <c r="CF11" s="104">
        <v>118.14735</v>
      </c>
      <c r="CG11" s="104">
        <v>52.418509999999998</v>
      </c>
      <c r="CH11" s="104">
        <v>51.404559999999996</v>
      </c>
      <c r="CI11" s="104"/>
      <c r="CJ11" s="104"/>
      <c r="CK11" s="104"/>
      <c r="CL11" s="105">
        <v>191.19621000000001</v>
      </c>
      <c r="CM11" s="103">
        <v>180.55348000000001</v>
      </c>
      <c r="CN11" s="104">
        <v>180.52450999999999</v>
      </c>
      <c r="CO11" s="104">
        <v>181.33356000000001</v>
      </c>
      <c r="CP11" s="105">
        <v>181.02912000000001</v>
      </c>
      <c r="CQ11" s="103"/>
      <c r="CR11" s="105"/>
      <c r="CS11" s="103"/>
      <c r="CT11" s="105"/>
      <c r="CU11" s="103"/>
      <c r="CV11" s="104"/>
      <c r="CW11" s="106"/>
      <c r="CX11" s="103"/>
      <c r="CY11" s="104"/>
      <c r="CZ11" s="104"/>
      <c r="DA11" s="105"/>
      <c r="DB11" s="103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5"/>
      <c r="DN11" s="107"/>
      <c r="DO11" s="108"/>
      <c r="DP11" s="108"/>
      <c r="DQ11" s="109"/>
      <c r="DR11" s="103"/>
      <c r="DS11" s="104"/>
      <c r="DT11" s="104"/>
      <c r="DU11" s="105"/>
      <c r="DV11" s="102"/>
      <c r="DW11" s="103"/>
      <c r="DX11" s="104"/>
      <c r="DY11" s="104"/>
      <c r="DZ11" s="104"/>
      <c r="EA11" s="104"/>
      <c r="EB11" s="106"/>
      <c r="EC11" s="1"/>
      <c r="ED11" s="102"/>
      <c r="EE11" s="102"/>
      <c r="EF11" s="102"/>
      <c r="EG11" s="102"/>
      <c r="EH11" s="102"/>
      <c r="EI11" s="102"/>
      <c r="EJ11" s="102"/>
      <c r="EK11" s="102"/>
      <c r="EL11" s="103"/>
      <c r="EM11" s="105"/>
      <c r="EN11" s="103"/>
      <c r="EO11" s="105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3"/>
      <c r="FN11" s="104"/>
      <c r="FO11" s="104"/>
      <c r="FP11" s="105"/>
      <c r="FQ11" s="103"/>
      <c r="FR11" s="105"/>
      <c r="FS11" s="103"/>
      <c r="FT11" s="104"/>
      <c r="FU11" s="104"/>
      <c r="FV11" s="104"/>
      <c r="FW11" s="104"/>
      <c r="FX11" s="105"/>
      <c r="FY11" s="103"/>
      <c r="FZ11" s="105"/>
      <c r="GA11" s="103"/>
      <c r="GB11" s="104"/>
      <c r="GC11" s="104"/>
      <c r="GD11" s="105"/>
      <c r="GE11" s="102"/>
      <c r="GF11" s="102"/>
      <c r="GG11" s="102"/>
      <c r="GH11" s="103"/>
      <c r="GI11" s="104"/>
      <c r="GJ11" s="104"/>
      <c r="GK11" s="104"/>
      <c r="GL11" s="105"/>
      <c r="GM11" s="103"/>
      <c r="GN11" s="104"/>
      <c r="GO11" s="104"/>
      <c r="GP11" s="105"/>
      <c r="GQ11" s="102"/>
      <c r="GR11" s="103"/>
      <c r="GS11" s="104"/>
      <c r="GT11" s="105"/>
      <c r="GU11" s="1"/>
      <c r="GV11" s="102"/>
      <c r="GW11" s="102"/>
      <c r="GX11" s="102"/>
      <c r="GY11" s="102"/>
      <c r="GZ11" s="102"/>
      <c r="HA11" s="102"/>
      <c r="HB11" s="102"/>
      <c r="HC11" s="102"/>
      <c r="HD11" s="1"/>
      <c r="HE11" s="102"/>
      <c r="HF11" s="102"/>
      <c r="HG11" s="102"/>
      <c r="HH11" s="102"/>
      <c r="HI11" s="102"/>
      <c r="HJ11" s="102"/>
      <c r="HK11" s="103"/>
      <c r="HL11" s="105"/>
      <c r="HM11" s="1"/>
      <c r="HN11" s="103">
        <v>2992.8834500000003</v>
      </c>
      <c r="HO11" s="104">
        <v>2973.6914900000002</v>
      </c>
      <c r="HP11" s="105">
        <v>630.25088000000005</v>
      </c>
    </row>
    <row r="12" spans="1:224" x14ac:dyDescent="0.3">
      <c r="A12" s="1"/>
      <c r="B12" s="101" t="s">
        <v>799</v>
      </c>
      <c r="C12" s="102"/>
      <c r="D12" s="103"/>
      <c r="E12" s="104"/>
      <c r="F12" s="104">
        <v>8.8258700000000001</v>
      </c>
      <c r="G12" s="105">
        <v>8.5166900000000005</v>
      </c>
      <c r="H12" s="103"/>
      <c r="I12" s="105"/>
      <c r="J12" s="103"/>
      <c r="K12" s="105"/>
      <c r="L12" s="103"/>
      <c r="M12" s="104"/>
      <c r="N12" s="104"/>
      <c r="O12" s="104"/>
      <c r="P12" s="104"/>
      <c r="Q12" s="104"/>
      <c r="R12" s="104"/>
      <c r="S12" s="105"/>
      <c r="T12" s="103"/>
      <c r="U12" s="104">
        <v>19.191960000000002</v>
      </c>
      <c r="V12" s="105">
        <v>1.0612699999999999</v>
      </c>
      <c r="W12" s="102"/>
      <c r="X12" s="103"/>
      <c r="Y12" s="104"/>
      <c r="Z12" s="105">
        <v>23.060680000000001</v>
      </c>
      <c r="AA12" s="103"/>
      <c r="AB12" s="104"/>
      <c r="AC12" s="104"/>
      <c r="AD12" s="104"/>
      <c r="AE12" s="104">
        <v>11.413130000000001</v>
      </c>
      <c r="AF12" s="104">
        <v>23.889150000000001</v>
      </c>
      <c r="AG12" s="105">
        <v>10.22284</v>
      </c>
      <c r="AH12" s="102"/>
      <c r="AI12" s="102"/>
      <c r="AJ12" s="102">
        <v>175.92341999999999</v>
      </c>
      <c r="AK12" s="103">
        <v>213.71525</v>
      </c>
      <c r="AL12" s="105"/>
      <c r="AM12" s="103"/>
      <c r="AN12" s="105"/>
      <c r="AO12" s="102"/>
      <c r="AP12" s="103"/>
      <c r="AQ12" s="105"/>
      <c r="AR12" s="102"/>
      <c r="AS12" s="102"/>
      <c r="AT12" s="102"/>
      <c r="AU12" s="103"/>
      <c r="AV12" s="104"/>
      <c r="AW12" s="105"/>
      <c r="AX12" s="103"/>
      <c r="AY12" s="104"/>
      <c r="AZ12" s="104"/>
      <c r="BA12" s="104"/>
      <c r="BB12" s="104"/>
      <c r="BC12" s="105"/>
      <c r="BD12" s="103"/>
      <c r="BE12" s="105"/>
      <c r="BF12" s="102"/>
      <c r="BG12" s="103"/>
      <c r="BH12" s="104">
        <v>184.87493000000001</v>
      </c>
      <c r="BI12" s="105"/>
      <c r="BJ12" s="103">
        <v>164.44227000000001</v>
      </c>
      <c r="BK12" s="104">
        <v>165.47058000000001</v>
      </c>
      <c r="BL12" s="104">
        <v>165.59853000000001</v>
      </c>
      <c r="BM12" s="104"/>
      <c r="BN12" s="104"/>
      <c r="BO12" s="104"/>
      <c r="BP12" s="104"/>
      <c r="BQ12" s="104"/>
      <c r="BR12" s="104"/>
      <c r="BS12" s="104"/>
      <c r="BT12" s="104">
        <v>206.49456000000001</v>
      </c>
      <c r="BU12" s="104">
        <v>206.11548999999999</v>
      </c>
      <c r="BV12" s="104">
        <v>205.99002999999999</v>
      </c>
      <c r="BW12" s="105"/>
      <c r="BX12" s="103">
        <v>17.41583</v>
      </c>
      <c r="BY12" s="105">
        <v>44.053669999999997</v>
      </c>
      <c r="BZ12" s="102"/>
      <c r="CA12" s="103"/>
      <c r="CB12" s="104"/>
      <c r="CC12" s="104"/>
      <c r="CD12" s="104"/>
      <c r="CE12" s="104"/>
      <c r="CF12" s="104">
        <v>118.14735</v>
      </c>
      <c r="CG12" s="104">
        <v>52.418509999999998</v>
      </c>
      <c r="CH12" s="104">
        <v>51.404559999999996</v>
      </c>
      <c r="CI12" s="104"/>
      <c r="CJ12" s="104"/>
      <c r="CK12" s="104"/>
      <c r="CL12" s="105">
        <v>191.19621000000001</v>
      </c>
      <c r="CM12" s="103">
        <v>180.55348000000001</v>
      </c>
      <c r="CN12" s="104">
        <v>180.52450999999999</v>
      </c>
      <c r="CO12" s="104">
        <v>181.33356000000001</v>
      </c>
      <c r="CP12" s="105">
        <v>181.02912000000001</v>
      </c>
      <c r="CQ12" s="103"/>
      <c r="CR12" s="105"/>
      <c r="CS12" s="103"/>
      <c r="CT12" s="105"/>
      <c r="CU12" s="103"/>
      <c r="CV12" s="104"/>
      <c r="CW12" s="106"/>
      <c r="CX12" s="103"/>
      <c r="CY12" s="104"/>
      <c r="CZ12" s="104"/>
      <c r="DA12" s="105"/>
      <c r="DB12" s="103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5"/>
      <c r="DN12" s="107"/>
      <c r="DO12" s="108"/>
      <c r="DP12" s="108"/>
      <c r="DQ12" s="109"/>
      <c r="DR12" s="103"/>
      <c r="DS12" s="104"/>
      <c r="DT12" s="104"/>
      <c r="DU12" s="105"/>
      <c r="DV12" s="102"/>
      <c r="DW12" s="103"/>
      <c r="DX12" s="104"/>
      <c r="DY12" s="104"/>
      <c r="DZ12" s="104"/>
      <c r="EA12" s="104"/>
      <c r="EB12" s="106"/>
      <c r="EC12" s="1"/>
      <c r="ED12" s="102"/>
      <c r="EE12" s="102"/>
      <c r="EF12" s="102"/>
      <c r="EG12" s="102"/>
      <c r="EH12" s="102"/>
      <c r="EI12" s="102"/>
      <c r="EJ12" s="102"/>
      <c r="EK12" s="102"/>
      <c r="EL12" s="103"/>
      <c r="EM12" s="105"/>
      <c r="EN12" s="103"/>
      <c r="EO12" s="105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3"/>
      <c r="FN12" s="104"/>
      <c r="FO12" s="104"/>
      <c r="FP12" s="105"/>
      <c r="FQ12" s="103"/>
      <c r="FR12" s="105"/>
      <c r="FS12" s="103"/>
      <c r="FT12" s="104"/>
      <c r="FU12" s="104"/>
      <c r="FV12" s="104"/>
      <c r="FW12" s="104"/>
      <c r="FX12" s="105"/>
      <c r="FY12" s="103"/>
      <c r="FZ12" s="105"/>
      <c r="GA12" s="103"/>
      <c r="GB12" s="104"/>
      <c r="GC12" s="104"/>
      <c r="GD12" s="105"/>
      <c r="GE12" s="102"/>
      <c r="GF12" s="102"/>
      <c r="GG12" s="102"/>
      <c r="GH12" s="103"/>
      <c r="GI12" s="104"/>
      <c r="GJ12" s="104"/>
      <c r="GK12" s="104"/>
      <c r="GL12" s="105"/>
      <c r="GM12" s="103"/>
      <c r="GN12" s="104"/>
      <c r="GO12" s="104"/>
      <c r="GP12" s="105"/>
      <c r="GQ12" s="102"/>
      <c r="GR12" s="103"/>
      <c r="GS12" s="104"/>
      <c r="GT12" s="105"/>
      <c r="GU12" s="1"/>
      <c r="GV12" s="102"/>
      <c r="GW12" s="102"/>
      <c r="GX12" s="102"/>
      <c r="GY12" s="102"/>
      <c r="GZ12" s="102"/>
      <c r="HA12" s="102"/>
      <c r="HB12" s="102"/>
      <c r="HC12" s="102"/>
      <c r="HD12" s="1"/>
      <c r="HE12" s="102"/>
      <c r="HF12" s="102"/>
      <c r="HG12" s="102"/>
      <c r="HH12" s="102"/>
      <c r="HI12" s="102"/>
      <c r="HJ12" s="102"/>
      <c r="HK12" s="103"/>
      <c r="HL12" s="105"/>
      <c r="HM12" s="1"/>
      <c r="HN12" s="103">
        <v>2992.8834500000003</v>
      </c>
      <c r="HO12" s="104">
        <v>2973.6914900000002</v>
      </c>
      <c r="HP12" s="105">
        <v>630.25088000000005</v>
      </c>
    </row>
    <row r="13" spans="1:224" x14ac:dyDescent="0.3">
      <c r="A13" s="1"/>
      <c r="B13" s="101" t="s">
        <v>800</v>
      </c>
      <c r="C13" s="102"/>
      <c r="D13" s="103"/>
      <c r="E13" s="104"/>
      <c r="F13" s="104">
        <v>8.8258700000000001</v>
      </c>
      <c r="G13" s="105">
        <v>8.5166900000000005</v>
      </c>
      <c r="H13" s="103"/>
      <c r="I13" s="105"/>
      <c r="J13" s="103"/>
      <c r="K13" s="105"/>
      <c r="L13" s="103"/>
      <c r="M13" s="104"/>
      <c r="N13" s="104"/>
      <c r="O13" s="104"/>
      <c r="P13" s="104"/>
      <c r="Q13" s="104"/>
      <c r="R13" s="104"/>
      <c r="S13" s="105"/>
      <c r="T13" s="103"/>
      <c r="U13" s="104">
        <v>19.191960000000002</v>
      </c>
      <c r="V13" s="105">
        <v>1.0612699999999999</v>
      </c>
      <c r="W13" s="102"/>
      <c r="X13" s="103"/>
      <c r="Y13" s="104"/>
      <c r="Z13" s="105">
        <v>23.060680000000001</v>
      </c>
      <c r="AA13" s="103"/>
      <c r="AB13" s="104"/>
      <c r="AC13" s="104"/>
      <c r="AD13" s="104"/>
      <c r="AE13" s="104">
        <v>11.413130000000001</v>
      </c>
      <c r="AF13" s="104">
        <v>23.889150000000001</v>
      </c>
      <c r="AG13" s="105">
        <v>10.22284</v>
      </c>
      <c r="AH13" s="102"/>
      <c r="AI13" s="102"/>
      <c r="AJ13" s="102">
        <v>175.92341999999999</v>
      </c>
      <c r="AK13" s="103">
        <v>213.71525</v>
      </c>
      <c r="AL13" s="105"/>
      <c r="AM13" s="103"/>
      <c r="AN13" s="105"/>
      <c r="AO13" s="102"/>
      <c r="AP13" s="103"/>
      <c r="AQ13" s="105"/>
      <c r="AR13" s="102"/>
      <c r="AS13" s="102"/>
      <c r="AT13" s="102"/>
      <c r="AU13" s="103"/>
      <c r="AV13" s="104"/>
      <c r="AW13" s="105"/>
      <c r="AX13" s="103"/>
      <c r="AY13" s="104"/>
      <c r="AZ13" s="104"/>
      <c r="BA13" s="104"/>
      <c r="BB13" s="104"/>
      <c r="BC13" s="105"/>
      <c r="BD13" s="103"/>
      <c r="BE13" s="105"/>
      <c r="BF13" s="102"/>
      <c r="BG13" s="103"/>
      <c r="BH13" s="104">
        <v>184.87493000000001</v>
      </c>
      <c r="BI13" s="105"/>
      <c r="BJ13" s="103">
        <v>164.44227000000001</v>
      </c>
      <c r="BK13" s="104">
        <v>165.47058000000001</v>
      </c>
      <c r="BL13" s="104">
        <v>165.59853000000001</v>
      </c>
      <c r="BM13" s="104"/>
      <c r="BN13" s="104"/>
      <c r="BO13" s="104"/>
      <c r="BP13" s="104"/>
      <c r="BQ13" s="104"/>
      <c r="BR13" s="104"/>
      <c r="BS13" s="104"/>
      <c r="BT13" s="104">
        <v>206.49456000000001</v>
      </c>
      <c r="BU13" s="104">
        <v>206.11548999999999</v>
      </c>
      <c r="BV13" s="104">
        <v>205.99002999999999</v>
      </c>
      <c r="BW13" s="105"/>
      <c r="BX13" s="103">
        <v>17.41583</v>
      </c>
      <c r="BY13" s="105">
        <v>44.053669999999997</v>
      </c>
      <c r="BZ13" s="102"/>
      <c r="CA13" s="103"/>
      <c r="CB13" s="104"/>
      <c r="CC13" s="104"/>
      <c r="CD13" s="104"/>
      <c r="CE13" s="104"/>
      <c r="CF13" s="104">
        <v>118.14735</v>
      </c>
      <c r="CG13" s="104">
        <v>52.418509999999998</v>
      </c>
      <c r="CH13" s="104">
        <v>51.404559999999996</v>
      </c>
      <c r="CI13" s="104"/>
      <c r="CJ13" s="104"/>
      <c r="CK13" s="104"/>
      <c r="CL13" s="105">
        <v>191.19621000000001</v>
      </c>
      <c r="CM13" s="103">
        <v>180.55348000000001</v>
      </c>
      <c r="CN13" s="104">
        <v>180.52450999999999</v>
      </c>
      <c r="CO13" s="104">
        <v>181.33356000000001</v>
      </c>
      <c r="CP13" s="105">
        <v>181.02912000000001</v>
      </c>
      <c r="CQ13" s="103"/>
      <c r="CR13" s="105">
        <v>197.52409</v>
      </c>
      <c r="CS13" s="103"/>
      <c r="CT13" s="105"/>
      <c r="CU13" s="103"/>
      <c r="CV13" s="104"/>
      <c r="CW13" s="106"/>
      <c r="CX13" s="103"/>
      <c r="CY13" s="104"/>
      <c r="CZ13" s="104"/>
      <c r="DA13" s="105"/>
      <c r="DB13" s="103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5"/>
      <c r="DN13" s="107"/>
      <c r="DO13" s="108"/>
      <c r="DP13" s="108"/>
      <c r="DQ13" s="109"/>
      <c r="DR13" s="103"/>
      <c r="DS13" s="104"/>
      <c r="DT13" s="104"/>
      <c r="DU13" s="105"/>
      <c r="DV13" s="102"/>
      <c r="DW13" s="103"/>
      <c r="DX13" s="104"/>
      <c r="DY13" s="104"/>
      <c r="DZ13" s="104"/>
      <c r="EA13" s="104"/>
      <c r="EB13" s="106"/>
      <c r="EC13" s="1"/>
      <c r="ED13" s="102"/>
      <c r="EE13" s="102"/>
      <c r="EF13" s="102"/>
      <c r="EG13" s="102"/>
      <c r="EH13" s="102"/>
      <c r="EI13" s="102"/>
      <c r="EJ13" s="102"/>
      <c r="EK13" s="102"/>
      <c r="EL13" s="103"/>
      <c r="EM13" s="105"/>
      <c r="EN13" s="103"/>
      <c r="EO13" s="105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3"/>
      <c r="FN13" s="104"/>
      <c r="FO13" s="104"/>
      <c r="FP13" s="105"/>
      <c r="FQ13" s="103"/>
      <c r="FR13" s="105"/>
      <c r="FS13" s="103"/>
      <c r="FT13" s="104"/>
      <c r="FU13" s="104"/>
      <c r="FV13" s="104"/>
      <c r="FW13" s="104"/>
      <c r="FX13" s="105"/>
      <c r="FY13" s="103"/>
      <c r="FZ13" s="105"/>
      <c r="GA13" s="103"/>
      <c r="GB13" s="104"/>
      <c r="GC13" s="104"/>
      <c r="GD13" s="105"/>
      <c r="GE13" s="102"/>
      <c r="GF13" s="102"/>
      <c r="GG13" s="102"/>
      <c r="GH13" s="103"/>
      <c r="GI13" s="104"/>
      <c r="GJ13" s="104"/>
      <c r="GK13" s="104"/>
      <c r="GL13" s="105"/>
      <c r="GM13" s="103"/>
      <c r="GN13" s="104"/>
      <c r="GO13" s="104"/>
      <c r="GP13" s="105"/>
      <c r="GQ13" s="102"/>
      <c r="GR13" s="103"/>
      <c r="GS13" s="104"/>
      <c r="GT13" s="105"/>
      <c r="GU13" s="1"/>
      <c r="GV13" s="102"/>
      <c r="GW13" s="102"/>
      <c r="GX13" s="102"/>
      <c r="GY13" s="102"/>
      <c r="GZ13" s="102"/>
      <c r="HA13" s="102"/>
      <c r="HB13" s="102"/>
      <c r="HC13" s="102"/>
      <c r="HD13" s="1"/>
      <c r="HE13" s="102"/>
      <c r="HF13" s="102"/>
      <c r="HG13" s="102"/>
      <c r="HH13" s="102"/>
      <c r="HI13" s="102"/>
      <c r="HJ13" s="102"/>
      <c r="HK13" s="103"/>
      <c r="HL13" s="105"/>
      <c r="HM13" s="1"/>
      <c r="HN13" s="103">
        <v>3190.4075400000002</v>
      </c>
      <c r="HO13" s="104">
        <v>3171.21558</v>
      </c>
      <c r="HP13" s="105">
        <v>630.25088000000005</v>
      </c>
    </row>
    <row r="14" spans="1:224" x14ac:dyDescent="0.3">
      <c r="A14" s="1"/>
      <c r="B14" s="101" t="s">
        <v>801</v>
      </c>
      <c r="C14" s="102"/>
      <c r="D14" s="103"/>
      <c r="E14" s="104"/>
      <c r="F14" s="104">
        <v>8.8258700000000001</v>
      </c>
      <c r="G14" s="105">
        <v>8.5166900000000005</v>
      </c>
      <c r="H14" s="103"/>
      <c r="I14" s="105"/>
      <c r="J14" s="103"/>
      <c r="K14" s="105"/>
      <c r="L14" s="103"/>
      <c r="M14" s="104"/>
      <c r="N14" s="104"/>
      <c r="O14" s="104"/>
      <c r="P14" s="104"/>
      <c r="Q14" s="104"/>
      <c r="R14" s="104"/>
      <c r="S14" s="105"/>
      <c r="T14" s="103"/>
      <c r="U14" s="104">
        <v>19.191960000000002</v>
      </c>
      <c r="V14" s="105">
        <v>1.0612699999999999</v>
      </c>
      <c r="W14" s="102"/>
      <c r="X14" s="103"/>
      <c r="Y14" s="104"/>
      <c r="Z14" s="105">
        <v>23.060680000000001</v>
      </c>
      <c r="AA14" s="103"/>
      <c r="AB14" s="104"/>
      <c r="AC14" s="104"/>
      <c r="AD14" s="104"/>
      <c r="AE14" s="104">
        <v>11.413130000000001</v>
      </c>
      <c r="AF14" s="104">
        <v>23.889150000000001</v>
      </c>
      <c r="AG14" s="105">
        <v>10.22284</v>
      </c>
      <c r="AH14" s="102"/>
      <c r="AI14" s="102"/>
      <c r="AJ14" s="102">
        <v>175.92341999999999</v>
      </c>
      <c r="AK14" s="103">
        <v>213.71525</v>
      </c>
      <c r="AL14" s="105"/>
      <c r="AM14" s="103"/>
      <c r="AN14" s="105"/>
      <c r="AO14" s="102"/>
      <c r="AP14" s="103"/>
      <c r="AQ14" s="105"/>
      <c r="AR14" s="102"/>
      <c r="AS14" s="102"/>
      <c r="AT14" s="102"/>
      <c r="AU14" s="103"/>
      <c r="AV14" s="104"/>
      <c r="AW14" s="105"/>
      <c r="AX14" s="103"/>
      <c r="AY14" s="104"/>
      <c r="AZ14" s="104"/>
      <c r="BA14" s="104"/>
      <c r="BB14" s="104"/>
      <c r="BC14" s="105"/>
      <c r="BD14" s="103"/>
      <c r="BE14" s="105"/>
      <c r="BF14" s="102"/>
      <c r="BG14" s="103"/>
      <c r="BH14" s="104">
        <v>184.87493000000001</v>
      </c>
      <c r="BI14" s="105"/>
      <c r="BJ14" s="103">
        <v>164.44227000000001</v>
      </c>
      <c r="BK14" s="104">
        <v>165.47058000000001</v>
      </c>
      <c r="BL14" s="104">
        <v>165.59853000000001</v>
      </c>
      <c r="BM14" s="104"/>
      <c r="BN14" s="104"/>
      <c r="BO14" s="104"/>
      <c r="BP14" s="104"/>
      <c r="BQ14" s="104"/>
      <c r="BR14" s="104"/>
      <c r="BS14" s="104"/>
      <c r="BT14" s="104">
        <v>206.49456000000001</v>
      </c>
      <c r="BU14" s="104">
        <v>206.11548999999999</v>
      </c>
      <c r="BV14" s="104">
        <v>205.99002999999999</v>
      </c>
      <c r="BW14" s="105"/>
      <c r="BX14" s="103">
        <v>17.41583</v>
      </c>
      <c r="BY14" s="105">
        <v>44.053669999999997</v>
      </c>
      <c r="BZ14" s="102"/>
      <c r="CA14" s="103"/>
      <c r="CB14" s="104"/>
      <c r="CC14" s="104"/>
      <c r="CD14" s="104"/>
      <c r="CE14" s="104"/>
      <c r="CF14" s="104">
        <v>118.14735</v>
      </c>
      <c r="CG14" s="104">
        <v>52.418509999999998</v>
      </c>
      <c r="CH14" s="104">
        <v>51.404559999999996</v>
      </c>
      <c r="CI14" s="104"/>
      <c r="CJ14" s="104"/>
      <c r="CK14" s="104"/>
      <c r="CL14" s="105">
        <v>191.19621000000001</v>
      </c>
      <c r="CM14" s="103">
        <v>180.55348000000001</v>
      </c>
      <c r="CN14" s="104">
        <v>180.52450999999999</v>
      </c>
      <c r="CO14" s="104">
        <v>181.33356000000001</v>
      </c>
      <c r="CP14" s="105">
        <v>181.02912000000001</v>
      </c>
      <c r="CQ14" s="103"/>
      <c r="CR14" s="105">
        <v>197.52409</v>
      </c>
      <c r="CS14" s="103"/>
      <c r="CT14" s="105"/>
      <c r="CU14" s="103"/>
      <c r="CV14" s="104"/>
      <c r="CW14" s="106"/>
      <c r="CX14" s="103"/>
      <c r="CY14" s="104"/>
      <c r="CZ14" s="104"/>
      <c r="DA14" s="105"/>
      <c r="DB14" s="103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5"/>
      <c r="DN14" s="107"/>
      <c r="DO14" s="108"/>
      <c r="DP14" s="108"/>
      <c r="DQ14" s="109"/>
      <c r="DR14" s="103"/>
      <c r="DS14" s="104"/>
      <c r="DT14" s="104"/>
      <c r="DU14" s="105"/>
      <c r="DV14" s="102"/>
      <c r="DW14" s="103"/>
      <c r="DX14" s="104"/>
      <c r="DY14" s="104"/>
      <c r="DZ14" s="104"/>
      <c r="EA14" s="104"/>
      <c r="EB14" s="106"/>
      <c r="EC14" s="1"/>
      <c r="ED14" s="102"/>
      <c r="EE14" s="102"/>
      <c r="EF14" s="102"/>
      <c r="EG14" s="102"/>
      <c r="EH14" s="102"/>
      <c r="EI14" s="102"/>
      <c r="EJ14" s="102"/>
      <c r="EK14" s="102"/>
      <c r="EL14" s="103"/>
      <c r="EM14" s="105"/>
      <c r="EN14" s="103"/>
      <c r="EO14" s="105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3"/>
      <c r="FN14" s="104"/>
      <c r="FO14" s="104"/>
      <c r="FP14" s="105"/>
      <c r="FQ14" s="103"/>
      <c r="FR14" s="105"/>
      <c r="FS14" s="103"/>
      <c r="FT14" s="104"/>
      <c r="FU14" s="104"/>
      <c r="FV14" s="104"/>
      <c r="FW14" s="104"/>
      <c r="FX14" s="105"/>
      <c r="FY14" s="103"/>
      <c r="FZ14" s="105"/>
      <c r="GA14" s="103"/>
      <c r="GB14" s="104"/>
      <c r="GC14" s="104"/>
      <c r="GD14" s="105"/>
      <c r="GE14" s="102"/>
      <c r="GF14" s="102"/>
      <c r="GG14" s="102"/>
      <c r="GH14" s="103"/>
      <c r="GI14" s="104"/>
      <c r="GJ14" s="104"/>
      <c r="GK14" s="104"/>
      <c r="GL14" s="105"/>
      <c r="GM14" s="103"/>
      <c r="GN14" s="104"/>
      <c r="GO14" s="104"/>
      <c r="GP14" s="105"/>
      <c r="GQ14" s="102"/>
      <c r="GR14" s="103"/>
      <c r="GS14" s="104"/>
      <c r="GT14" s="105"/>
      <c r="GU14" s="1"/>
      <c r="GV14" s="102"/>
      <c r="GW14" s="102"/>
      <c r="GX14" s="102"/>
      <c r="GY14" s="102"/>
      <c r="GZ14" s="102"/>
      <c r="HA14" s="102"/>
      <c r="HB14" s="102"/>
      <c r="HC14" s="102"/>
      <c r="HD14" s="1"/>
      <c r="HE14" s="102"/>
      <c r="HF14" s="102"/>
      <c r="HG14" s="102"/>
      <c r="HH14" s="102"/>
      <c r="HI14" s="102"/>
      <c r="HJ14" s="102"/>
      <c r="HK14" s="103"/>
      <c r="HL14" s="105"/>
      <c r="HM14" s="1"/>
      <c r="HN14" s="103">
        <v>3190.4075400000002</v>
      </c>
      <c r="HO14" s="104">
        <v>3171.21558</v>
      </c>
      <c r="HP14" s="105">
        <v>630.25088000000005</v>
      </c>
    </row>
    <row r="15" spans="1:224" x14ac:dyDescent="0.3">
      <c r="A15" s="1"/>
      <c r="B15" s="101" t="s">
        <v>802</v>
      </c>
      <c r="C15" s="102"/>
      <c r="D15" s="103"/>
      <c r="E15" s="104"/>
      <c r="F15" s="104">
        <v>8.8258700000000001</v>
      </c>
      <c r="G15" s="105">
        <v>8.5166900000000005</v>
      </c>
      <c r="H15" s="103"/>
      <c r="I15" s="105"/>
      <c r="J15" s="103"/>
      <c r="K15" s="105"/>
      <c r="L15" s="103"/>
      <c r="M15" s="104"/>
      <c r="N15" s="104"/>
      <c r="O15" s="104"/>
      <c r="P15" s="104"/>
      <c r="Q15" s="104"/>
      <c r="R15" s="104"/>
      <c r="S15" s="105"/>
      <c r="T15" s="103"/>
      <c r="U15" s="104">
        <v>19.191960000000002</v>
      </c>
      <c r="V15" s="105">
        <v>1.0612699999999999</v>
      </c>
      <c r="W15" s="102"/>
      <c r="X15" s="103"/>
      <c r="Y15" s="104"/>
      <c r="Z15" s="105">
        <v>23.060680000000001</v>
      </c>
      <c r="AA15" s="103"/>
      <c r="AB15" s="104"/>
      <c r="AC15" s="104"/>
      <c r="AD15" s="104"/>
      <c r="AE15" s="104">
        <v>11.413130000000001</v>
      </c>
      <c r="AF15" s="104">
        <v>23.889150000000001</v>
      </c>
      <c r="AG15" s="105">
        <v>10.22284</v>
      </c>
      <c r="AH15" s="102"/>
      <c r="AI15" s="102"/>
      <c r="AJ15" s="102">
        <v>175.92341999999999</v>
      </c>
      <c r="AK15" s="103">
        <v>213.71525</v>
      </c>
      <c r="AL15" s="105"/>
      <c r="AM15" s="103"/>
      <c r="AN15" s="105"/>
      <c r="AO15" s="102"/>
      <c r="AP15" s="103"/>
      <c r="AQ15" s="105"/>
      <c r="AR15" s="102"/>
      <c r="AS15" s="102"/>
      <c r="AT15" s="102"/>
      <c r="AU15" s="103"/>
      <c r="AV15" s="104"/>
      <c r="AW15" s="105"/>
      <c r="AX15" s="103"/>
      <c r="AY15" s="104"/>
      <c r="AZ15" s="104"/>
      <c r="BA15" s="104"/>
      <c r="BB15" s="104"/>
      <c r="BC15" s="105"/>
      <c r="BD15" s="103"/>
      <c r="BE15" s="105"/>
      <c r="BF15" s="102"/>
      <c r="BG15" s="103"/>
      <c r="BH15" s="104">
        <v>184.87493000000001</v>
      </c>
      <c r="BI15" s="105"/>
      <c r="BJ15" s="103">
        <v>164.44227000000001</v>
      </c>
      <c r="BK15" s="104">
        <v>165.47058000000001</v>
      </c>
      <c r="BL15" s="104">
        <v>165.59853000000001</v>
      </c>
      <c r="BM15" s="104"/>
      <c r="BN15" s="104"/>
      <c r="BO15" s="104"/>
      <c r="BP15" s="104"/>
      <c r="BQ15" s="104"/>
      <c r="BR15" s="104"/>
      <c r="BS15" s="104"/>
      <c r="BT15" s="104">
        <v>206.49456000000001</v>
      </c>
      <c r="BU15" s="104">
        <v>206.11548999999999</v>
      </c>
      <c r="BV15" s="104">
        <v>205.99002999999999</v>
      </c>
      <c r="BW15" s="105"/>
      <c r="BX15" s="103">
        <v>17.41583</v>
      </c>
      <c r="BY15" s="105">
        <v>44.053669999999997</v>
      </c>
      <c r="BZ15" s="102"/>
      <c r="CA15" s="103"/>
      <c r="CB15" s="104"/>
      <c r="CC15" s="104"/>
      <c r="CD15" s="104"/>
      <c r="CE15" s="104"/>
      <c r="CF15" s="104">
        <v>118.14735</v>
      </c>
      <c r="CG15" s="104">
        <v>52.418509999999998</v>
      </c>
      <c r="CH15" s="104">
        <v>51.404559999999996</v>
      </c>
      <c r="CI15" s="104"/>
      <c r="CJ15" s="104"/>
      <c r="CK15" s="104"/>
      <c r="CL15" s="105">
        <v>191.19621000000001</v>
      </c>
      <c r="CM15" s="103">
        <v>180.55348000000001</v>
      </c>
      <c r="CN15" s="104">
        <v>180.52450999999999</v>
      </c>
      <c r="CO15" s="104">
        <v>181.33356000000001</v>
      </c>
      <c r="CP15" s="105">
        <v>181.02912000000001</v>
      </c>
      <c r="CQ15" s="103"/>
      <c r="CR15" s="105">
        <v>197.52409</v>
      </c>
      <c r="CS15" s="103"/>
      <c r="CT15" s="105"/>
      <c r="CU15" s="103"/>
      <c r="CV15" s="104"/>
      <c r="CW15" s="106"/>
      <c r="CX15" s="103"/>
      <c r="CY15" s="104"/>
      <c r="CZ15" s="104"/>
      <c r="DA15" s="105"/>
      <c r="DB15" s="103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5"/>
      <c r="DN15" s="107"/>
      <c r="DO15" s="108"/>
      <c r="DP15" s="108"/>
      <c r="DQ15" s="109"/>
      <c r="DR15" s="103"/>
      <c r="DS15" s="104"/>
      <c r="DT15" s="104"/>
      <c r="DU15" s="105"/>
      <c r="DV15" s="102"/>
      <c r="DW15" s="103"/>
      <c r="DX15" s="104"/>
      <c r="DY15" s="104"/>
      <c r="DZ15" s="104"/>
      <c r="EA15" s="104"/>
      <c r="EB15" s="106"/>
      <c r="EC15" s="1"/>
      <c r="ED15" s="102"/>
      <c r="EE15" s="102"/>
      <c r="EF15" s="102"/>
      <c r="EG15" s="102"/>
      <c r="EH15" s="102"/>
      <c r="EI15" s="102"/>
      <c r="EJ15" s="102"/>
      <c r="EK15" s="102"/>
      <c r="EL15" s="103"/>
      <c r="EM15" s="105"/>
      <c r="EN15" s="103"/>
      <c r="EO15" s="105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3"/>
      <c r="FN15" s="104"/>
      <c r="FO15" s="104"/>
      <c r="FP15" s="105"/>
      <c r="FQ15" s="103"/>
      <c r="FR15" s="105"/>
      <c r="FS15" s="103"/>
      <c r="FT15" s="104"/>
      <c r="FU15" s="104"/>
      <c r="FV15" s="104"/>
      <c r="FW15" s="104"/>
      <c r="FX15" s="105"/>
      <c r="FY15" s="103"/>
      <c r="FZ15" s="105"/>
      <c r="GA15" s="103"/>
      <c r="GB15" s="104"/>
      <c r="GC15" s="104"/>
      <c r="GD15" s="105"/>
      <c r="GE15" s="102"/>
      <c r="GF15" s="102"/>
      <c r="GG15" s="102"/>
      <c r="GH15" s="103"/>
      <c r="GI15" s="104"/>
      <c r="GJ15" s="104"/>
      <c r="GK15" s="104"/>
      <c r="GL15" s="105"/>
      <c r="GM15" s="103"/>
      <c r="GN15" s="104"/>
      <c r="GO15" s="104"/>
      <c r="GP15" s="105"/>
      <c r="GQ15" s="102"/>
      <c r="GR15" s="103"/>
      <c r="GS15" s="104"/>
      <c r="GT15" s="105"/>
      <c r="GU15" s="1"/>
      <c r="GV15" s="102"/>
      <c r="GW15" s="102"/>
      <c r="GX15" s="102"/>
      <c r="GY15" s="102"/>
      <c r="GZ15" s="102"/>
      <c r="HA15" s="102"/>
      <c r="HB15" s="102"/>
      <c r="HC15" s="102"/>
      <c r="HD15" s="1"/>
      <c r="HE15" s="102"/>
      <c r="HF15" s="102"/>
      <c r="HG15" s="102"/>
      <c r="HH15" s="102"/>
      <c r="HI15" s="102"/>
      <c r="HJ15" s="102"/>
      <c r="HK15" s="103"/>
      <c r="HL15" s="105"/>
      <c r="HM15" s="1"/>
      <c r="HN15" s="103">
        <v>3190.4075400000002</v>
      </c>
      <c r="HO15" s="104">
        <v>3171.21558</v>
      </c>
      <c r="HP15" s="105">
        <v>630.25088000000005</v>
      </c>
    </row>
    <row r="16" spans="1:224" x14ac:dyDescent="0.3">
      <c r="A16" s="1"/>
      <c r="B16" s="101" t="s">
        <v>803</v>
      </c>
      <c r="C16" s="102"/>
      <c r="D16" s="103"/>
      <c r="E16" s="104"/>
      <c r="F16" s="104">
        <v>8.8258700000000001</v>
      </c>
      <c r="G16" s="105">
        <v>8.5166900000000005</v>
      </c>
      <c r="H16" s="103"/>
      <c r="I16" s="105"/>
      <c r="J16" s="103"/>
      <c r="K16" s="105"/>
      <c r="L16" s="103"/>
      <c r="M16" s="104"/>
      <c r="N16" s="104"/>
      <c r="O16" s="104"/>
      <c r="P16" s="104"/>
      <c r="Q16" s="104"/>
      <c r="R16" s="104"/>
      <c r="S16" s="105"/>
      <c r="T16" s="103"/>
      <c r="U16" s="104">
        <v>19.191960000000002</v>
      </c>
      <c r="V16" s="105">
        <v>1.0612699999999999</v>
      </c>
      <c r="W16" s="102"/>
      <c r="X16" s="103"/>
      <c r="Y16" s="104"/>
      <c r="Z16" s="105">
        <v>23.060680000000001</v>
      </c>
      <c r="AA16" s="103"/>
      <c r="AB16" s="104"/>
      <c r="AC16" s="104"/>
      <c r="AD16" s="104"/>
      <c r="AE16" s="104">
        <v>11.413130000000001</v>
      </c>
      <c r="AF16" s="104">
        <v>23.889150000000001</v>
      </c>
      <c r="AG16" s="105">
        <v>10.22284</v>
      </c>
      <c r="AH16" s="102"/>
      <c r="AI16" s="102"/>
      <c r="AJ16" s="102">
        <v>175.92341999999999</v>
      </c>
      <c r="AK16" s="103">
        <v>213.71525</v>
      </c>
      <c r="AL16" s="105"/>
      <c r="AM16" s="103"/>
      <c r="AN16" s="105"/>
      <c r="AO16" s="102"/>
      <c r="AP16" s="103"/>
      <c r="AQ16" s="105"/>
      <c r="AR16" s="102"/>
      <c r="AS16" s="102"/>
      <c r="AT16" s="102"/>
      <c r="AU16" s="103"/>
      <c r="AV16" s="104"/>
      <c r="AW16" s="105"/>
      <c r="AX16" s="103"/>
      <c r="AY16" s="104"/>
      <c r="AZ16" s="104"/>
      <c r="BA16" s="104"/>
      <c r="BB16" s="104"/>
      <c r="BC16" s="105"/>
      <c r="BD16" s="103"/>
      <c r="BE16" s="105"/>
      <c r="BF16" s="102"/>
      <c r="BG16" s="103"/>
      <c r="BH16" s="104">
        <v>184.87493000000001</v>
      </c>
      <c r="BI16" s="105"/>
      <c r="BJ16" s="103">
        <v>164.44227000000001</v>
      </c>
      <c r="BK16" s="104">
        <v>165.47058000000001</v>
      </c>
      <c r="BL16" s="104">
        <v>165.59853000000001</v>
      </c>
      <c r="BM16" s="104"/>
      <c r="BN16" s="104"/>
      <c r="BO16" s="104"/>
      <c r="BP16" s="104"/>
      <c r="BQ16" s="104"/>
      <c r="BR16" s="104"/>
      <c r="BS16" s="104"/>
      <c r="BT16" s="104">
        <v>206.49456000000001</v>
      </c>
      <c r="BU16" s="104">
        <v>206.11548999999999</v>
      </c>
      <c r="BV16" s="104">
        <v>205.99002999999999</v>
      </c>
      <c r="BW16" s="105"/>
      <c r="BX16" s="103">
        <v>17.41583</v>
      </c>
      <c r="BY16" s="105">
        <v>44.053669999999997</v>
      </c>
      <c r="BZ16" s="102"/>
      <c r="CA16" s="103"/>
      <c r="CB16" s="104"/>
      <c r="CC16" s="104"/>
      <c r="CD16" s="104"/>
      <c r="CE16" s="104"/>
      <c r="CF16" s="104">
        <v>118.14735</v>
      </c>
      <c r="CG16" s="104">
        <v>52.418509999999998</v>
      </c>
      <c r="CH16" s="104">
        <v>51.404559999999996</v>
      </c>
      <c r="CI16" s="104"/>
      <c r="CJ16" s="104"/>
      <c r="CK16" s="104"/>
      <c r="CL16" s="105">
        <v>191.19621000000001</v>
      </c>
      <c r="CM16" s="103">
        <v>180.55348000000001</v>
      </c>
      <c r="CN16" s="104">
        <v>180.52450999999999</v>
      </c>
      <c r="CO16" s="104">
        <v>181.33356000000001</v>
      </c>
      <c r="CP16" s="105">
        <v>181.02912000000001</v>
      </c>
      <c r="CQ16" s="103"/>
      <c r="CR16" s="105">
        <v>319.03766999999999</v>
      </c>
      <c r="CS16" s="103"/>
      <c r="CT16" s="105"/>
      <c r="CU16" s="103"/>
      <c r="CV16" s="104"/>
      <c r="CW16" s="106"/>
      <c r="CX16" s="103"/>
      <c r="CY16" s="104"/>
      <c r="CZ16" s="104"/>
      <c r="DA16" s="105"/>
      <c r="DB16" s="103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5"/>
      <c r="DN16" s="107"/>
      <c r="DO16" s="108"/>
      <c r="DP16" s="108"/>
      <c r="DQ16" s="109"/>
      <c r="DR16" s="103"/>
      <c r="DS16" s="104"/>
      <c r="DT16" s="104"/>
      <c r="DU16" s="105"/>
      <c r="DV16" s="102"/>
      <c r="DW16" s="103"/>
      <c r="DX16" s="104"/>
      <c r="DY16" s="104"/>
      <c r="DZ16" s="104"/>
      <c r="EA16" s="104"/>
      <c r="EB16" s="106"/>
      <c r="EC16" s="1"/>
      <c r="ED16" s="102"/>
      <c r="EE16" s="102"/>
      <c r="EF16" s="102"/>
      <c r="EG16" s="102"/>
      <c r="EH16" s="102"/>
      <c r="EI16" s="102"/>
      <c r="EJ16" s="102"/>
      <c r="EK16" s="102"/>
      <c r="EL16" s="103"/>
      <c r="EM16" s="105"/>
      <c r="EN16" s="103"/>
      <c r="EO16" s="105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3"/>
      <c r="FN16" s="104"/>
      <c r="FO16" s="104"/>
      <c r="FP16" s="105"/>
      <c r="FQ16" s="103"/>
      <c r="FR16" s="105"/>
      <c r="FS16" s="103"/>
      <c r="FT16" s="104"/>
      <c r="FU16" s="104"/>
      <c r="FV16" s="104"/>
      <c r="FW16" s="104"/>
      <c r="FX16" s="105"/>
      <c r="FY16" s="103"/>
      <c r="FZ16" s="105"/>
      <c r="GA16" s="103"/>
      <c r="GB16" s="104"/>
      <c r="GC16" s="104"/>
      <c r="GD16" s="105"/>
      <c r="GE16" s="102"/>
      <c r="GF16" s="102"/>
      <c r="GG16" s="102"/>
      <c r="GH16" s="103"/>
      <c r="GI16" s="104"/>
      <c r="GJ16" s="104"/>
      <c r="GK16" s="104"/>
      <c r="GL16" s="105"/>
      <c r="GM16" s="103"/>
      <c r="GN16" s="104"/>
      <c r="GO16" s="104"/>
      <c r="GP16" s="105"/>
      <c r="GQ16" s="102"/>
      <c r="GR16" s="103"/>
      <c r="GS16" s="104"/>
      <c r="GT16" s="105"/>
      <c r="GU16" s="1"/>
      <c r="GV16" s="102"/>
      <c r="GW16" s="102"/>
      <c r="GX16" s="102"/>
      <c r="GY16" s="102"/>
      <c r="GZ16" s="102"/>
      <c r="HA16" s="102"/>
      <c r="HB16" s="102"/>
      <c r="HC16" s="102"/>
      <c r="HD16" s="1"/>
      <c r="HE16" s="102"/>
      <c r="HF16" s="102"/>
      <c r="HG16" s="102"/>
      <c r="HH16" s="102"/>
      <c r="HI16" s="102"/>
      <c r="HJ16" s="102"/>
      <c r="HK16" s="103"/>
      <c r="HL16" s="105"/>
      <c r="HM16" s="1"/>
      <c r="HN16" s="103">
        <v>3311.9211200000004</v>
      </c>
      <c r="HO16" s="104">
        <v>3292.7291600000003</v>
      </c>
      <c r="HP16" s="105">
        <v>630.25088000000005</v>
      </c>
    </row>
    <row r="17" spans="1:224" x14ac:dyDescent="0.3">
      <c r="A17" s="1"/>
      <c r="B17" s="101" t="s">
        <v>804</v>
      </c>
      <c r="C17" s="102"/>
      <c r="D17" s="103"/>
      <c r="E17" s="104"/>
      <c r="F17" s="104">
        <v>8.8258700000000001</v>
      </c>
      <c r="G17" s="105">
        <v>8.5166900000000005</v>
      </c>
      <c r="H17" s="103"/>
      <c r="I17" s="105"/>
      <c r="J17" s="103"/>
      <c r="K17" s="105"/>
      <c r="L17" s="103"/>
      <c r="M17" s="104"/>
      <c r="N17" s="104"/>
      <c r="O17" s="104"/>
      <c r="P17" s="104"/>
      <c r="Q17" s="104"/>
      <c r="R17" s="104"/>
      <c r="S17" s="105"/>
      <c r="T17" s="103"/>
      <c r="U17" s="104">
        <v>19.191960000000002</v>
      </c>
      <c r="V17" s="105">
        <v>1.0612699999999999</v>
      </c>
      <c r="W17" s="102"/>
      <c r="X17" s="103"/>
      <c r="Y17" s="104"/>
      <c r="Z17" s="105">
        <v>23.060680000000001</v>
      </c>
      <c r="AA17" s="103"/>
      <c r="AB17" s="104"/>
      <c r="AC17" s="104"/>
      <c r="AD17" s="104"/>
      <c r="AE17" s="104">
        <v>11.413130000000001</v>
      </c>
      <c r="AF17" s="104">
        <v>23.889150000000001</v>
      </c>
      <c r="AG17" s="105">
        <v>10.22284</v>
      </c>
      <c r="AH17" s="102"/>
      <c r="AI17" s="102"/>
      <c r="AJ17" s="102">
        <v>175.92341999999999</v>
      </c>
      <c r="AK17" s="103">
        <v>213.71525</v>
      </c>
      <c r="AL17" s="105"/>
      <c r="AM17" s="103"/>
      <c r="AN17" s="105"/>
      <c r="AO17" s="102"/>
      <c r="AP17" s="103"/>
      <c r="AQ17" s="105"/>
      <c r="AR17" s="102"/>
      <c r="AS17" s="102"/>
      <c r="AT17" s="102"/>
      <c r="AU17" s="103"/>
      <c r="AV17" s="104"/>
      <c r="AW17" s="105"/>
      <c r="AX17" s="103"/>
      <c r="AY17" s="104"/>
      <c r="AZ17" s="104"/>
      <c r="BA17" s="104"/>
      <c r="BB17" s="104"/>
      <c r="BC17" s="105"/>
      <c r="BD17" s="103"/>
      <c r="BE17" s="105"/>
      <c r="BF17" s="102"/>
      <c r="BG17" s="103"/>
      <c r="BH17" s="104">
        <v>184.87493000000001</v>
      </c>
      <c r="BI17" s="105"/>
      <c r="BJ17" s="103">
        <v>164.44227000000001</v>
      </c>
      <c r="BK17" s="104">
        <v>165.47058000000001</v>
      </c>
      <c r="BL17" s="104">
        <v>165.59853000000001</v>
      </c>
      <c r="BM17" s="104"/>
      <c r="BN17" s="104"/>
      <c r="BO17" s="104"/>
      <c r="BP17" s="104"/>
      <c r="BQ17" s="104"/>
      <c r="BR17" s="104"/>
      <c r="BS17" s="104"/>
      <c r="BT17" s="104">
        <v>206.49456000000001</v>
      </c>
      <c r="BU17" s="104">
        <v>206.11548999999999</v>
      </c>
      <c r="BV17" s="104">
        <v>205.99002999999999</v>
      </c>
      <c r="BW17" s="105"/>
      <c r="BX17" s="103">
        <v>17.41583</v>
      </c>
      <c r="BY17" s="105">
        <v>44.053669999999997</v>
      </c>
      <c r="BZ17" s="102"/>
      <c r="CA17" s="103"/>
      <c r="CB17" s="104"/>
      <c r="CC17" s="104"/>
      <c r="CD17" s="104"/>
      <c r="CE17" s="104"/>
      <c r="CF17" s="104">
        <v>118.14735</v>
      </c>
      <c r="CG17" s="104">
        <v>52.418509999999998</v>
      </c>
      <c r="CH17" s="104">
        <v>51.404559999999996</v>
      </c>
      <c r="CI17" s="104"/>
      <c r="CJ17" s="104"/>
      <c r="CK17" s="104"/>
      <c r="CL17" s="105">
        <v>191.19621000000001</v>
      </c>
      <c r="CM17" s="103">
        <v>180.55348000000001</v>
      </c>
      <c r="CN17" s="104">
        <v>180.52450999999999</v>
      </c>
      <c r="CO17" s="104">
        <v>181.33356000000001</v>
      </c>
      <c r="CP17" s="105">
        <v>181.02912000000001</v>
      </c>
      <c r="CQ17" s="103"/>
      <c r="CR17" s="105">
        <v>319.03766999999999</v>
      </c>
      <c r="CS17" s="103"/>
      <c r="CT17" s="105"/>
      <c r="CU17" s="103"/>
      <c r="CV17" s="104"/>
      <c r="CW17" s="106"/>
      <c r="CX17" s="103"/>
      <c r="CY17" s="104"/>
      <c r="CZ17" s="104"/>
      <c r="DA17" s="105"/>
      <c r="DB17" s="103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5"/>
      <c r="DN17" s="107"/>
      <c r="DO17" s="108"/>
      <c r="DP17" s="108"/>
      <c r="DQ17" s="109"/>
      <c r="DR17" s="103"/>
      <c r="DS17" s="104"/>
      <c r="DT17" s="104"/>
      <c r="DU17" s="105"/>
      <c r="DV17" s="102"/>
      <c r="DW17" s="103"/>
      <c r="DX17" s="104"/>
      <c r="DY17" s="104"/>
      <c r="DZ17" s="104"/>
      <c r="EA17" s="104"/>
      <c r="EB17" s="106"/>
      <c r="EC17" s="1"/>
      <c r="ED17" s="102"/>
      <c r="EE17" s="102"/>
      <c r="EF17" s="102"/>
      <c r="EG17" s="102"/>
      <c r="EH17" s="102"/>
      <c r="EI17" s="102"/>
      <c r="EJ17" s="102"/>
      <c r="EK17" s="102"/>
      <c r="EL17" s="103"/>
      <c r="EM17" s="105"/>
      <c r="EN17" s="103"/>
      <c r="EO17" s="105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3"/>
      <c r="FN17" s="104"/>
      <c r="FO17" s="104"/>
      <c r="FP17" s="105"/>
      <c r="FQ17" s="103"/>
      <c r="FR17" s="105"/>
      <c r="FS17" s="103"/>
      <c r="FT17" s="104"/>
      <c r="FU17" s="104"/>
      <c r="FV17" s="104"/>
      <c r="FW17" s="104"/>
      <c r="FX17" s="105"/>
      <c r="FY17" s="103"/>
      <c r="FZ17" s="105"/>
      <c r="GA17" s="103"/>
      <c r="GB17" s="104"/>
      <c r="GC17" s="104"/>
      <c r="GD17" s="105"/>
      <c r="GE17" s="102"/>
      <c r="GF17" s="102"/>
      <c r="GG17" s="102"/>
      <c r="GH17" s="103"/>
      <c r="GI17" s="104"/>
      <c r="GJ17" s="104"/>
      <c r="GK17" s="104"/>
      <c r="GL17" s="105"/>
      <c r="GM17" s="103"/>
      <c r="GN17" s="104"/>
      <c r="GO17" s="104"/>
      <c r="GP17" s="105"/>
      <c r="GQ17" s="102"/>
      <c r="GR17" s="103"/>
      <c r="GS17" s="104"/>
      <c r="GT17" s="105"/>
      <c r="GU17" s="1"/>
      <c r="GV17" s="102"/>
      <c r="GW17" s="102"/>
      <c r="GX17" s="102"/>
      <c r="GY17" s="102"/>
      <c r="GZ17" s="102"/>
      <c r="HA17" s="102"/>
      <c r="HB17" s="102"/>
      <c r="HC17" s="102"/>
      <c r="HD17" s="1"/>
      <c r="HE17" s="102"/>
      <c r="HF17" s="102"/>
      <c r="HG17" s="102"/>
      <c r="HH17" s="102"/>
      <c r="HI17" s="102"/>
      <c r="HJ17" s="102"/>
      <c r="HK17" s="103"/>
      <c r="HL17" s="105"/>
      <c r="HM17" s="1"/>
      <c r="HN17" s="103">
        <v>3311.9211200000004</v>
      </c>
      <c r="HO17" s="104">
        <v>3292.7291600000003</v>
      </c>
      <c r="HP17" s="105">
        <v>630.25088000000005</v>
      </c>
    </row>
    <row r="18" spans="1:224" x14ac:dyDescent="0.3">
      <c r="A18" s="1"/>
      <c r="B18" s="101" t="s">
        <v>805</v>
      </c>
      <c r="C18" s="102"/>
      <c r="D18" s="103"/>
      <c r="E18" s="104"/>
      <c r="F18" s="104">
        <v>8.8258700000000001</v>
      </c>
      <c r="G18" s="105">
        <v>8.5166900000000005</v>
      </c>
      <c r="H18" s="103"/>
      <c r="I18" s="105"/>
      <c r="J18" s="103"/>
      <c r="K18" s="105"/>
      <c r="L18" s="103"/>
      <c r="M18" s="104"/>
      <c r="N18" s="104"/>
      <c r="O18" s="104"/>
      <c r="P18" s="104"/>
      <c r="Q18" s="104"/>
      <c r="R18" s="104"/>
      <c r="S18" s="105"/>
      <c r="T18" s="103"/>
      <c r="U18" s="104">
        <v>19.191960000000002</v>
      </c>
      <c r="V18" s="105">
        <v>1.0612699999999999</v>
      </c>
      <c r="W18" s="102"/>
      <c r="X18" s="103"/>
      <c r="Y18" s="104"/>
      <c r="Z18" s="105">
        <v>23.060680000000001</v>
      </c>
      <c r="AA18" s="103"/>
      <c r="AB18" s="104"/>
      <c r="AC18" s="104"/>
      <c r="AD18" s="104"/>
      <c r="AE18" s="104">
        <v>11.413130000000001</v>
      </c>
      <c r="AF18" s="104">
        <v>23.889150000000001</v>
      </c>
      <c r="AG18" s="105">
        <v>10.22284</v>
      </c>
      <c r="AH18" s="102"/>
      <c r="AI18" s="102"/>
      <c r="AJ18" s="102">
        <v>175.92341999999999</v>
      </c>
      <c r="AK18" s="103">
        <v>213.71525</v>
      </c>
      <c r="AL18" s="105"/>
      <c r="AM18" s="103"/>
      <c r="AN18" s="105"/>
      <c r="AO18" s="102"/>
      <c r="AP18" s="103"/>
      <c r="AQ18" s="105"/>
      <c r="AR18" s="102"/>
      <c r="AS18" s="102"/>
      <c r="AT18" s="102"/>
      <c r="AU18" s="103"/>
      <c r="AV18" s="104"/>
      <c r="AW18" s="105"/>
      <c r="AX18" s="103"/>
      <c r="AY18" s="104"/>
      <c r="AZ18" s="104"/>
      <c r="BA18" s="104"/>
      <c r="BB18" s="104"/>
      <c r="BC18" s="105"/>
      <c r="BD18" s="103"/>
      <c r="BE18" s="105"/>
      <c r="BF18" s="102"/>
      <c r="BG18" s="103"/>
      <c r="BH18" s="104">
        <v>184.87493000000001</v>
      </c>
      <c r="BI18" s="105"/>
      <c r="BJ18" s="103">
        <v>164.44227000000001</v>
      </c>
      <c r="BK18" s="104">
        <v>165.47058000000001</v>
      </c>
      <c r="BL18" s="104">
        <v>165.59853000000001</v>
      </c>
      <c r="BM18" s="104"/>
      <c r="BN18" s="104"/>
      <c r="BO18" s="104"/>
      <c r="BP18" s="104"/>
      <c r="BQ18" s="104"/>
      <c r="BR18" s="104"/>
      <c r="BS18" s="104"/>
      <c r="BT18" s="104">
        <v>206.49456000000001</v>
      </c>
      <c r="BU18" s="104">
        <v>206.11548999999999</v>
      </c>
      <c r="BV18" s="104">
        <v>205.99002999999999</v>
      </c>
      <c r="BW18" s="105"/>
      <c r="BX18" s="103">
        <v>17.41583</v>
      </c>
      <c r="BY18" s="105">
        <v>44.053669999999997</v>
      </c>
      <c r="BZ18" s="102"/>
      <c r="CA18" s="103"/>
      <c r="CB18" s="104"/>
      <c r="CC18" s="104"/>
      <c r="CD18" s="104"/>
      <c r="CE18" s="104"/>
      <c r="CF18" s="104">
        <v>118.14735</v>
      </c>
      <c r="CG18" s="104">
        <v>52.418509999999998</v>
      </c>
      <c r="CH18" s="104">
        <v>51.404559999999996</v>
      </c>
      <c r="CI18" s="104"/>
      <c r="CJ18" s="104"/>
      <c r="CK18" s="104"/>
      <c r="CL18" s="105">
        <v>191.19621000000001</v>
      </c>
      <c r="CM18" s="103">
        <v>180.55348000000001</v>
      </c>
      <c r="CN18" s="104">
        <v>180.52450999999999</v>
      </c>
      <c r="CO18" s="104">
        <v>181.33356000000001</v>
      </c>
      <c r="CP18" s="105">
        <v>181.02912000000001</v>
      </c>
      <c r="CQ18" s="103"/>
      <c r="CR18" s="105">
        <v>319.03766999999999</v>
      </c>
      <c r="CS18" s="103"/>
      <c r="CT18" s="105"/>
      <c r="CU18" s="103"/>
      <c r="CV18" s="104"/>
      <c r="CW18" s="106"/>
      <c r="CX18" s="103"/>
      <c r="CY18" s="104"/>
      <c r="CZ18" s="104"/>
      <c r="DA18" s="105"/>
      <c r="DB18" s="103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5"/>
      <c r="DN18" s="107"/>
      <c r="DO18" s="108"/>
      <c r="DP18" s="108"/>
      <c r="DQ18" s="109"/>
      <c r="DR18" s="103"/>
      <c r="DS18" s="104"/>
      <c r="DT18" s="104"/>
      <c r="DU18" s="105"/>
      <c r="DV18" s="102"/>
      <c r="DW18" s="103"/>
      <c r="DX18" s="104"/>
      <c r="DY18" s="104"/>
      <c r="DZ18" s="104"/>
      <c r="EA18" s="104"/>
      <c r="EB18" s="106"/>
      <c r="EC18" s="1"/>
      <c r="ED18" s="102"/>
      <c r="EE18" s="102"/>
      <c r="EF18" s="102"/>
      <c r="EG18" s="102"/>
      <c r="EH18" s="102"/>
      <c r="EI18" s="102"/>
      <c r="EJ18" s="102"/>
      <c r="EK18" s="102"/>
      <c r="EL18" s="103"/>
      <c r="EM18" s="105"/>
      <c r="EN18" s="103"/>
      <c r="EO18" s="105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3"/>
      <c r="FN18" s="104"/>
      <c r="FO18" s="104"/>
      <c r="FP18" s="105"/>
      <c r="FQ18" s="103"/>
      <c r="FR18" s="105"/>
      <c r="FS18" s="103"/>
      <c r="FT18" s="104"/>
      <c r="FU18" s="104"/>
      <c r="FV18" s="104"/>
      <c r="FW18" s="104"/>
      <c r="FX18" s="105"/>
      <c r="FY18" s="103"/>
      <c r="FZ18" s="105"/>
      <c r="GA18" s="103"/>
      <c r="GB18" s="104"/>
      <c r="GC18" s="104"/>
      <c r="GD18" s="105"/>
      <c r="GE18" s="102"/>
      <c r="GF18" s="102"/>
      <c r="GG18" s="102"/>
      <c r="GH18" s="103"/>
      <c r="GI18" s="104"/>
      <c r="GJ18" s="104"/>
      <c r="GK18" s="104"/>
      <c r="GL18" s="105"/>
      <c r="GM18" s="103"/>
      <c r="GN18" s="104"/>
      <c r="GO18" s="104"/>
      <c r="GP18" s="105"/>
      <c r="GQ18" s="102"/>
      <c r="GR18" s="103"/>
      <c r="GS18" s="104"/>
      <c r="GT18" s="105"/>
      <c r="GU18" s="1"/>
      <c r="GV18" s="102"/>
      <c r="GW18" s="102"/>
      <c r="GX18" s="102"/>
      <c r="GY18" s="102"/>
      <c r="GZ18" s="102"/>
      <c r="HA18" s="102"/>
      <c r="HB18" s="102"/>
      <c r="HC18" s="102"/>
      <c r="HD18" s="1"/>
      <c r="HE18" s="102"/>
      <c r="HF18" s="102"/>
      <c r="HG18" s="102"/>
      <c r="HH18" s="102"/>
      <c r="HI18" s="102"/>
      <c r="HJ18" s="102"/>
      <c r="HK18" s="103"/>
      <c r="HL18" s="105"/>
      <c r="HM18" s="1"/>
      <c r="HN18" s="103">
        <v>3311.9211200000004</v>
      </c>
      <c r="HO18" s="104">
        <v>3292.7291600000003</v>
      </c>
      <c r="HP18" s="105">
        <v>630.25088000000005</v>
      </c>
    </row>
    <row r="19" spans="1:224" x14ac:dyDescent="0.3">
      <c r="A19" s="1"/>
      <c r="B19" s="101" t="s">
        <v>806</v>
      </c>
      <c r="C19" s="102"/>
      <c r="D19" s="103"/>
      <c r="E19" s="104"/>
      <c r="F19" s="104">
        <v>8.8258700000000001</v>
      </c>
      <c r="G19" s="105">
        <v>8.5166900000000005</v>
      </c>
      <c r="H19" s="103"/>
      <c r="I19" s="105"/>
      <c r="J19" s="103"/>
      <c r="K19" s="105"/>
      <c r="L19" s="103"/>
      <c r="M19" s="104"/>
      <c r="N19" s="104"/>
      <c r="O19" s="104"/>
      <c r="P19" s="104"/>
      <c r="Q19" s="104"/>
      <c r="R19" s="104"/>
      <c r="S19" s="105"/>
      <c r="T19" s="103"/>
      <c r="U19" s="104">
        <v>19.191960000000002</v>
      </c>
      <c r="V19" s="105">
        <v>1.0612699999999999</v>
      </c>
      <c r="W19" s="102"/>
      <c r="X19" s="103"/>
      <c r="Y19" s="104"/>
      <c r="Z19" s="105">
        <v>23.060680000000001</v>
      </c>
      <c r="AA19" s="103"/>
      <c r="AB19" s="104"/>
      <c r="AC19" s="104"/>
      <c r="AD19" s="104"/>
      <c r="AE19" s="104">
        <v>11.413130000000001</v>
      </c>
      <c r="AF19" s="104">
        <v>23.889150000000001</v>
      </c>
      <c r="AG19" s="105">
        <v>10.22284</v>
      </c>
      <c r="AH19" s="102"/>
      <c r="AI19" s="102"/>
      <c r="AJ19" s="102">
        <v>175.92341999999999</v>
      </c>
      <c r="AK19" s="103">
        <v>213.71525</v>
      </c>
      <c r="AL19" s="105"/>
      <c r="AM19" s="103"/>
      <c r="AN19" s="105"/>
      <c r="AO19" s="102"/>
      <c r="AP19" s="103"/>
      <c r="AQ19" s="105"/>
      <c r="AR19" s="102"/>
      <c r="AS19" s="102"/>
      <c r="AT19" s="102"/>
      <c r="AU19" s="103"/>
      <c r="AV19" s="104"/>
      <c r="AW19" s="105"/>
      <c r="AX19" s="103"/>
      <c r="AY19" s="104"/>
      <c r="AZ19" s="104"/>
      <c r="BA19" s="104"/>
      <c r="BB19" s="104"/>
      <c r="BC19" s="105"/>
      <c r="BD19" s="103"/>
      <c r="BE19" s="105"/>
      <c r="BF19" s="102"/>
      <c r="BG19" s="103"/>
      <c r="BH19" s="104">
        <v>184.87493000000001</v>
      </c>
      <c r="BI19" s="105"/>
      <c r="BJ19" s="103">
        <v>164.44227000000001</v>
      </c>
      <c r="BK19" s="104">
        <v>165.47058000000001</v>
      </c>
      <c r="BL19" s="104">
        <v>165.59853000000001</v>
      </c>
      <c r="BM19" s="104"/>
      <c r="BN19" s="104"/>
      <c r="BO19" s="104"/>
      <c r="BP19" s="104"/>
      <c r="BQ19" s="104"/>
      <c r="BR19" s="104"/>
      <c r="BS19" s="104"/>
      <c r="BT19" s="104">
        <v>206.49456000000001</v>
      </c>
      <c r="BU19" s="104">
        <v>206.11548999999999</v>
      </c>
      <c r="BV19" s="104">
        <v>205.99002999999999</v>
      </c>
      <c r="BW19" s="105"/>
      <c r="BX19" s="103">
        <v>17.41583</v>
      </c>
      <c r="BY19" s="105">
        <v>44.053669999999997</v>
      </c>
      <c r="BZ19" s="102"/>
      <c r="CA19" s="103"/>
      <c r="CB19" s="104"/>
      <c r="CC19" s="104"/>
      <c r="CD19" s="104"/>
      <c r="CE19" s="104"/>
      <c r="CF19" s="104">
        <v>118.14735</v>
      </c>
      <c r="CG19" s="104">
        <v>52.418509999999998</v>
      </c>
      <c r="CH19" s="104">
        <v>51.404559999999996</v>
      </c>
      <c r="CI19" s="104"/>
      <c r="CJ19" s="104"/>
      <c r="CK19" s="104"/>
      <c r="CL19" s="105">
        <v>191.19621000000001</v>
      </c>
      <c r="CM19" s="103">
        <v>180.55348000000001</v>
      </c>
      <c r="CN19" s="104">
        <v>180.52450999999999</v>
      </c>
      <c r="CO19" s="104">
        <v>181.33356000000001</v>
      </c>
      <c r="CP19" s="105">
        <v>181.02912000000001</v>
      </c>
      <c r="CQ19" s="103"/>
      <c r="CR19" s="105">
        <v>319.03766999999999</v>
      </c>
      <c r="CS19" s="103"/>
      <c r="CT19" s="105"/>
      <c r="CU19" s="103"/>
      <c r="CV19" s="104"/>
      <c r="CW19" s="106"/>
      <c r="CX19" s="103"/>
      <c r="CY19" s="104"/>
      <c r="CZ19" s="104"/>
      <c r="DA19" s="105"/>
      <c r="DB19" s="103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5"/>
      <c r="DN19" s="107"/>
      <c r="DO19" s="108"/>
      <c r="DP19" s="108"/>
      <c r="DQ19" s="109"/>
      <c r="DR19" s="103"/>
      <c r="DS19" s="104"/>
      <c r="DT19" s="104"/>
      <c r="DU19" s="105"/>
      <c r="DV19" s="102"/>
      <c r="DW19" s="103"/>
      <c r="DX19" s="104"/>
      <c r="DY19" s="104"/>
      <c r="DZ19" s="104"/>
      <c r="EA19" s="104"/>
      <c r="EB19" s="106"/>
      <c r="EC19" s="1"/>
      <c r="ED19" s="102"/>
      <c r="EE19" s="102"/>
      <c r="EF19" s="102"/>
      <c r="EG19" s="102"/>
      <c r="EH19" s="102"/>
      <c r="EI19" s="102"/>
      <c r="EJ19" s="102"/>
      <c r="EK19" s="102"/>
      <c r="EL19" s="103"/>
      <c r="EM19" s="105"/>
      <c r="EN19" s="103"/>
      <c r="EO19" s="105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3"/>
      <c r="FN19" s="104"/>
      <c r="FO19" s="104"/>
      <c r="FP19" s="105"/>
      <c r="FQ19" s="103"/>
      <c r="FR19" s="105"/>
      <c r="FS19" s="103"/>
      <c r="FT19" s="104"/>
      <c r="FU19" s="104"/>
      <c r="FV19" s="104"/>
      <c r="FW19" s="104"/>
      <c r="FX19" s="105"/>
      <c r="FY19" s="103"/>
      <c r="FZ19" s="105"/>
      <c r="GA19" s="103"/>
      <c r="GB19" s="104"/>
      <c r="GC19" s="104"/>
      <c r="GD19" s="105"/>
      <c r="GE19" s="102"/>
      <c r="GF19" s="102"/>
      <c r="GG19" s="102"/>
      <c r="GH19" s="103"/>
      <c r="GI19" s="104"/>
      <c r="GJ19" s="104"/>
      <c r="GK19" s="104"/>
      <c r="GL19" s="105"/>
      <c r="GM19" s="103"/>
      <c r="GN19" s="104"/>
      <c r="GO19" s="104"/>
      <c r="GP19" s="105"/>
      <c r="GQ19" s="102"/>
      <c r="GR19" s="103"/>
      <c r="GS19" s="104"/>
      <c r="GT19" s="105"/>
      <c r="GU19" s="1"/>
      <c r="GV19" s="102"/>
      <c r="GW19" s="102"/>
      <c r="GX19" s="102"/>
      <c r="GY19" s="102"/>
      <c r="GZ19" s="102"/>
      <c r="HA19" s="102"/>
      <c r="HB19" s="102"/>
      <c r="HC19" s="102"/>
      <c r="HD19" s="1"/>
      <c r="HE19" s="102"/>
      <c r="HF19" s="102"/>
      <c r="HG19" s="102"/>
      <c r="HH19" s="102"/>
      <c r="HI19" s="102"/>
      <c r="HJ19" s="102"/>
      <c r="HK19" s="103"/>
      <c r="HL19" s="105"/>
      <c r="HM19" s="1"/>
      <c r="HN19" s="103">
        <v>3311.9211200000004</v>
      </c>
      <c r="HO19" s="104">
        <v>3292.7291600000003</v>
      </c>
      <c r="HP19" s="105">
        <v>630.25088000000005</v>
      </c>
    </row>
    <row r="20" spans="1:224" x14ac:dyDescent="0.3">
      <c r="A20" s="1"/>
      <c r="B20" s="101" t="s">
        <v>807</v>
      </c>
      <c r="C20" s="102"/>
      <c r="D20" s="103"/>
      <c r="E20" s="104"/>
      <c r="F20" s="104">
        <v>8.8258700000000001</v>
      </c>
      <c r="G20" s="105">
        <v>8.5166900000000005</v>
      </c>
      <c r="H20" s="103"/>
      <c r="I20" s="105"/>
      <c r="J20" s="103"/>
      <c r="K20" s="105"/>
      <c r="L20" s="103"/>
      <c r="M20" s="104"/>
      <c r="N20" s="104"/>
      <c r="O20" s="104"/>
      <c r="P20" s="104"/>
      <c r="Q20" s="104"/>
      <c r="R20" s="104"/>
      <c r="S20" s="105"/>
      <c r="T20" s="103"/>
      <c r="U20" s="104">
        <v>19.191960000000002</v>
      </c>
      <c r="V20" s="105">
        <v>1.0612699999999999</v>
      </c>
      <c r="W20" s="102"/>
      <c r="X20" s="103"/>
      <c r="Y20" s="104"/>
      <c r="Z20" s="105">
        <v>23.060680000000001</v>
      </c>
      <c r="AA20" s="103"/>
      <c r="AB20" s="104"/>
      <c r="AC20" s="104"/>
      <c r="AD20" s="104"/>
      <c r="AE20" s="104">
        <v>11.413130000000001</v>
      </c>
      <c r="AF20" s="104">
        <v>23.889150000000001</v>
      </c>
      <c r="AG20" s="105">
        <v>10.22284</v>
      </c>
      <c r="AH20" s="102"/>
      <c r="AI20" s="102"/>
      <c r="AJ20" s="102">
        <v>175.92341999999999</v>
      </c>
      <c r="AK20" s="103">
        <v>213.71525</v>
      </c>
      <c r="AL20" s="105"/>
      <c r="AM20" s="103"/>
      <c r="AN20" s="105"/>
      <c r="AO20" s="102"/>
      <c r="AP20" s="103"/>
      <c r="AQ20" s="105"/>
      <c r="AR20" s="102"/>
      <c r="AS20" s="102"/>
      <c r="AT20" s="102"/>
      <c r="AU20" s="103"/>
      <c r="AV20" s="104"/>
      <c r="AW20" s="105"/>
      <c r="AX20" s="103"/>
      <c r="AY20" s="104"/>
      <c r="AZ20" s="104"/>
      <c r="BA20" s="104"/>
      <c r="BB20" s="104"/>
      <c r="BC20" s="105"/>
      <c r="BD20" s="103"/>
      <c r="BE20" s="105"/>
      <c r="BF20" s="102"/>
      <c r="BG20" s="103"/>
      <c r="BH20" s="104">
        <v>184.87493000000001</v>
      </c>
      <c r="BI20" s="105">
        <v>46.877099999999999</v>
      </c>
      <c r="BJ20" s="103">
        <v>164.44227000000001</v>
      </c>
      <c r="BK20" s="104">
        <v>165.47058000000001</v>
      </c>
      <c r="BL20" s="104">
        <v>165.59853000000001</v>
      </c>
      <c r="BM20" s="104"/>
      <c r="BN20" s="104"/>
      <c r="BO20" s="104"/>
      <c r="BP20" s="104"/>
      <c r="BQ20" s="104"/>
      <c r="BR20" s="104"/>
      <c r="BS20" s="104"/>
      <c r="BT20" s="104">
        <v>206.49456000000001</v>
      </c>
      <c r="BU20" s="104">
        <v>206.11548999999999</v>
      </c>
      <c r="BV20" s="104">
        <v>205.99002999999999</v>
      </c>
      <c r="BW20" s="105"/>
      <c r="BX20" s="103">
        <v>17.41583</v>
      </c>
      <c r="BY20" s="105">
        <v>44.053669999999997</v>
      </c>
      <c r="BZ20" s="102"/>
      <c r="CA20" s="103"/>
      <c r="CB20" s="104"/>
      <c r="CC20" s="104"/>
      <c r="CD20" s="104"/>
      <c r="CE20" s="104"/>
      <c r="CF20" s="104">
        <v>118.14735</v>
      </c>
      <c r="CG20" s="104">
        <v>52.418509999999998</v>
      </c>
      <c r="CH20" s="104">
        <v>51.404559999999996</v>
      </c>
      <c r="CI20" s="104"/>
      <c r="CJ20" s="104"/>
      <c r="CK20" s="104"/>
      <c r="CL20" s="105">
        <v>191.19621000000001</v>
      </c>
      <c r="CM20" s="103">
        <v>180.55348000000001</v>
      </c>
      <c r="CN20" s="104">
        <v>180.52450999999999</v>
      </c>
      <c r="CO20" s="104">
        <v>181.33356000000001</v>
      </c>
      <c r="CP20" s="105">
        <v>181.02912000000001</v>
      </c>
      <c r="CQ20" s="103"/>
      <c r="CR20" s="105">
        <v>319.03766999999999</v>
      </c>
      <c r="CS20" s="103"/>
      <c r="CT20" s="105"/>
      <c r="CU20" s="103"/>
      <c r="CV20" s="104"/>
      <c r="CW20" s="106"/>
      <c r="CX20" s="103"/>
      <c r="CY20" s="104"/>
      <c r="CZ20" s="104"/>
      <c r="DA20" s="105"/>
      <c r="DB20" s="103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5"/>
      <c r="DN20" s="107"/>
      <c r="DO20" s="108"/>
      <c r="DP20" s="108"/>
      <c r="DQ20" s="109"/>
      <c r="DR20" s="103"/>
      <c r="DS20" s="104"/>
      <c r="DT20" s="104"/>
      <c r="DU20" s="105"/>
      <c r="DV20" s="102"/>
      <c r="DW20" s="103"/>
      <c r="DX20" s="104"/>
      <c r="DY20" s="104"/>
      <c r="DZ20" s="104"/>
      <c r="EA20" s="104"/>
      <c r="EB20" s="106"/>
      <c r="EC20" s="1"/>
      <c r="ED20" s="102"/>
      <c r="EE20" s="102"/>
      <c r="EF20" s="102"/>
      <c r="EG20" s="102"/>
      <c r="EH20" s="102"/>
      <c r="EI20" s="102"/>
      <c r="EJ20" s="102"/>
      <c r="EK20" s="102"/>
      <c r="EL20" s="103"/>
      <c r="EM20" s="105"/>
      <c r="EN20" s="103"/>
      <c r="EO20" s="105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3"/>
      <c r="FN20" s="104"/>
      <c r="FO20" s="104"/>
      <c r="FP20" s="105"/>
      <c r="FQ20" s="103"/>
      <c r="FR20" s="105"/>
      <c r="FS20" s="103"/>
      <c r="FT20" s="104"/>
      <c r="FU20" s="104"/>
      <c r="FV20" s="104"/>
      <c r="FW20" s="104"/>
      <c r="FX20" s="105"/>
      <c r="FY20" s="103"/>
      <c r="FZ20" s="105"/>
      <c r="GA20" s="103"/>
      <c r="GB20" s="104"/>
      <c r="GC20" s="104"/>
      <c r="GD20" s="105"/>
      <c r="GE20" s="102"/>
      <c r="GF20" s="102"/>
      <c r="GG20" s="102"/>
      <c r="GH20" s="103"/>
      <c r="GI20" s="104"/>
      <c r="GJ20" s="104"/>
      <c r="GK20" s="104"/>
      <c r="GL20" s="105"/>
      <c r="GM20" s="103"/>
      <c r="GN20" s="104"/>
      <c r="GO20" s="104"/>
      <c r="GP20" s="105"/>
      <c r="GQ20" s="102"/>
      <c r="GR20" s="103"/>
      <c r="GS20" s="104"/>
      <c r="GT20" s="105"/>
      <c r="GU20" s="1"/>
      <c r="GV20" s="102"/>
      <c r="GW20" s="102"/>
      <c r="GX20" s="102"/>
      <c r="GY20" s="102"/>
      <c r="GZ20" s="102"/>
      <c r="HA20" s="102"/>
      <c r="HB20" s="102"/>
      <c r="HC20" s="102"/>
      <c r="HD20" s="1"/>
      <c r="HE20" s="102"/>
      <c r="HF20" s="102"/>
      <c r="HG20" s="102"/>
      <c r="HH20" s="102"/>
      <c r="HI20" s="102"/>
      <c r="HJ20" s="102"/>
      <c r="HK20" s="103"/>
      <c r="HL20" s="105"/>
      <c r="HM20" s="1"/>
      <c r="HN20" s="103">
        <v>3358.7982200000006</v>
      </c>
      <c r="HO20" s="104">
        <v>3339.6062600000005</v>
      </c>
      <c r="HP20" s="105">
        <v>630.25088000000005</v>
      </c>
    </row>
    <row r="21" spans="1:224" x14ac:dyDescent="0.3">
      <c r="A21" s="1"/>
      <c r="B21" s="101" t="s">
        <v>808</v>
      </c>
      <c r="C21" s="102"/>
      <c r="D21" s="103"/>
      <c r="E21" s="104"/>
      <c r="F21" s="104">
        <v>8.8258700000000001</v>
      </c>
      <c r="G21" s="105">
        <v>8.5166900000000005</v>
      </c>
      <c r="H21" s="103"/>
      <c r="I21" s="105"/>
      <c r="J21" s="103"/>
      <c r="K21" s="105"/>
      <c r="L21" s="103"/>
      <c r="M21" s="104"/>
      <c r="N21" s="104"/>
      <c r="O21" s="104"/>
      <c r="P21" s="104"/>
      <c r="Q21" s="104"/>
      <c r="R21" s="104"/>
      <c r="S21" s="105"/>
      <c r="T21" s="103"/>
      <c r="U21" s="104">
        <v>19.191960000000002</v>
      </c>
      <c r="V21" s="105">
        <v>1.0612699999999999</v>
      </c>
      <c r="W21" s="102"/>
      <c r="X21" s="103"/>
      <c r="Y21" s="104"/>
      <c r="Z21" s="105">
        <v>23.060680000000001</v>
      </c>
      <c r="AA21" s="103"/>
      <c r="AB21" s="104"/>
      <c r="AC21" s="104"/>
      <c r="AD21" s="104"/>
      <c r="AE21" s="104">
        <v>11.413130000000001</v>
      </c>
      <c r="AF21" s="104">
        <v>23.889150000000001</v>
      </c>
      <c r="AG21" s="105">
        <v>10.22284</v>
      </c>
      <c r="AH21" s="102"/>
      <c r="AI21" s="102"/>
      <c r="AJ21" s="102">
        <v>175.92341999999999</v>
      </c>
      <c r="AK21" s="103">
        <v>213.71525</v>
      </c>
      <c r="AL21" s="105"/>
      <c r="AM21" s="103"/>
      <c r="AN21" s="105"/>
      <c r="AO21" s="102"/>
      <c r="AP21" s="103"/>
      <c r="AQ21" s="105"/>
      <c r="AR21" s="102"/>
      <c r="AS21" s="102"/>
      <c r="AT21" s="102"/>
      <c r="AU21" s="103"/>
      <c r="AV21" s="104"/>
      <c r="AW21" s="105"/>
      <c r="AX21" s="103"/>
      <c r="AY21" s="104"/>
      <c r="AZ21" s="104"/>
      <c r="BA21" s="104"/>
      <c r="BB21" s="104"/>
      <c r="BC21" s="105"/>
      <c r="BD21" s="103"/>
      <c r="BE21" s="105"/>
      <c r="BF21" s="102"/>
      <c r="BG21" s="103"/>
      <c r="BH21" s="104">
        <v>184.87493000000001</v>
      </c>
      <c r="BI21" s="105">
        <v>46.877099999999999</v>
      </c>
      <c r="BJ21" s="103">
        <v>164.44227000000001</v>
      </c>
      <c r="BK21" s="104">
        <v>165.47058000000001</v>
      </c>
      <c r="BL21" s="104">
        <v>165.59853000000001</v>
      </c>
      <c r="BM21" s="104"/>
      <c r="BN21" s="104"/>
      <c r="BO21" s="104"/>
      <c r="BP21" s="104"/>
      <c r="BQ21" s="104"/>
      <c r="BR21" s="104"/>
      <c r="BS21" s="104"/>
      <c r="BT21" s="104">
        <v>206.49456000000001</v>
      </c>
      <c r="BU21" s="104">
        <v>206.11548999999999</v>
      </c>
      <c r="BV21" s="104">
        <v>205.99002999999999</v>
      </c>
      <c r="BW21" s="105"/>
      <c r="BX21" s="103">
        <v>17.41583</v>
      </c>
      <c r="BY21" s="105">
        <v>44.053669999999997</v>
      </c>
      <c r="BZ21" s="102"/>
      <c r="CA21" s="103"/>
      <c r="CB21" s="104"/>
      <c r="CC21" s="104"/>
      <c r="CD21" s="104"/>
      <c r="CE21" s="104"/>
      <c r="CF21" s="104">
        <v>118.14735</v>
      </c>
      <c r="CG21" s="104">
        <v>52.418509999999998</v>
      </c>
      <c r="CH21" s="104">
        <v>51.404559999999996</v>
      </c>
      <c r="CI21" s="104"/>
      <c r="CJ21" s="104"/>
      <c r="CK21" s="104"/>
      <c r="CL21" s="105">
        <v>191.19621000000001</v>
      </c>
      <c r="CM21" s="103">
        <v>180.55348000000001</v>
      </c>
      <c r="CN21" s="104">
        <v>180.52450999999999</v>
      </c>
      <c r="CO21" s="104">
        <v>181.33356000000001</v>
      </c>
      <c r="CP21" s="105">
        <v>181.02912000000001</v>
      </c>
      <c r="CQ21" s="103"/>
      <c r="CR21" s="105">
        <v>319.03766999999999</v>
      </c>
      <c r="CS21" s="103"/>
      <c r="CT21" s="105"/>
      <c r="CU21" s="103"/>
      <c r="CV21" s="104"/>
      <c r="CW21" s="106"/>
      <c r="CX21" s="103"/>
      <c r="CY21" s="104"/>
      <c r="CZ21" s="104"/>
      <c r="DA21" s="105"/>
      <c r="DB21" s="103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5"/>
      <c r="DN21" s="107"/>
      <c r="DO21" s="108"/>
      <c r="DP21" s="108"/>
      <c r="DQ21" s="109"/>
      <c r="DR21" s="103"/>
      <c r="DS21" s="104"/>
      <c r="DT21" s="104"/>
      <c r="DU21" s="105"/>
      <c r="DV21" s="102"/>
      <c r="DW21" s="103"/>
      <c r="DX21" s="104"/>
      <c r="DY21" s="104"/>
      <c r="DZ21" s="104"/>
      <c r="EA21" s="104"/>
      <c r="EB21" s="106"/>
      <c r="EC21" s="1"/>
      <c r="ED21" s="102"/>
      <c r="EE21" s="102"/>
      <c r="EF21" s="102"/>
      <c r="EG21" s="102"/>
      <c r="EH21" s="102"/>
      <c r="EI21" s="102"/>
      <c r="EJ21" s="102"/>
      <c r="EK21" s="102"/>
      <c r="EL21" s="103"/>
      <c r="EM21" s="105"/>
      <c r="EN21" s="103"/>
      <c r="EO21" s="105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3"/>
      <c r="FN21" s="104"/>
      <c r="FO21" s="104"/>
      <c r="FP21" s="105"/>
      <c r="FQ21" s="103"/>
      <c r="FR21" s="105"/>
      <c r="FS21" s="103"/>
      <c r="FT21" s="104"/>
      <c r="FU21" s="104"/>
      <c r="FV21" s="104"/>
      <c r="FW21" s="104"/>
      <c r="FX21" s="105"/>
      <c r="FY21" s="103"/>
      <c r="FZ21" s="105"/>
      <c r="GA21" s="103"/>
      <c r="GB21" s="104"/>
      <c r="GC21" s="104"/>
      <c r="GD21" s="105"/>
      <c r="GE21" s="102"/>
      <c r="GF21" s="102"/>
      <c r="GG21" s="102"/>
      <c r="GH21" s="103"/>
      <c r="GI21" s="104"/>
      <c r="GJ21" s="104"/>
      <c r="GK21" s="104"/>
      <c r="GL21" s="105"/>
      <c r="GM21" s="103"/>
      <c r="GN21" s="104"/>
      <c r="GO21" s="104"/>
      <c r="GP21" s="105"/>
      <c r="GQ21" s="102"/>
      <c r="GR21" s="103"/>
      <c r="GS21" s="104"/>
      <c r="GT21" s="105"/>
      <c r="GU21" s="1"/>
      <c r="GV21" s="102"/>
      <c r="GW21" s="102"/>
      <c r="GX21" s="102"/>
      <c r="GY21" s="102"/>
      <c r="GZ21" s="102"/>
      <c r="HA21" s="102"/>
      <c r="HB21" s="102"/>
      <c r="HC21" s="102"/>
      <c r="HD21" s="1"/>
      <c r="HE21" s="102"/>
      <c r="HF21" s="102"/>
      <c r="HG21" s="102"/>
      <c r="HH21" s="102"/>
      <c r="HI21" s="102"/>
      <c r="HJ21" s="102"/>
      <c r="HK21" s="103"/>
      <c r="HL21" s="105"/>
      <c r="HM21" s="1"/>
      <c r="HN21" s="103">
        <v>3358.7982200000006</v>
      </c>
      <c r="HO21" s="104">
        <v>3339.6062600000005</v>
      </c>
      <c r="HP21" s="105">
        <v>630.25088000000005</v>
      </c>
    </row>
    <row r="22" spans="1:224" x14ac:dyDescent="0.3">
      <c r="A22" s="1"/>
      <c r="B22" s="101" t="s">
        <v>809</v>
      </c>
      <c r="C22" s="102"/>
      <c r="D22" s="103"/>
      <c r="E22" s="104"/>
      <c r="F22" s="104">
        <v>8.8258700000000001</v>
      </c>
      <c r="G22" s="105">
        <v>8.5166900000000005</v>
      </c>
      <c r="H22" s="103"/>
      <c r="I22" s="105"/>
      <c r="J22" s="103">
        <v>89.512699999999995</v>
      </c>
      <c r="K22" s="105"/>
      <c r="L22" s="103"/>
      <c r="M22" s="104"/>
      <c r="N22" s="104"/>
      <c r="O22" s="104"/>
      <c r="P22" s="104"/>
      <c r="Q22" s="104"/>
      <c r="R22" s="104"/>
      <c r="S22" s="105"/>
      <c r="T22" s="103"/>
      <c r="U22" s="104">
        <v>19.191960000000002</v>
      </c>
      <c r="V22" s="105">
        <v>1.0612699999999999</v>
      </c>
      <c r="W22" s="102"/>
      <c r="X22" s="103"/>
      <c r="Y22" s="104"/>
      <c r="Z22" s="105">
        <v>23.060680000000001</v>
      </c>
      <c r="AA22" s="103"/>
      <c r="AB22" s="104"/>
      <c r="AC22" s="104"/>
      <c r="AD22" s="104"/>
      <c r="AE22" s="104">
        <v>11.413130000000001</v>
      </c>
      <c r="AF22" s="104">
        <v>23.889150000000001</v>
      </c>
      <c r="AG22" s="105">
        <v>10.22284</v>
      </c>
      <c r="AH22" s="102"/>
      <c r="AI22" s="102"/>
      <c r="AJ22" s="102">
        <v>175.92341999999999</v>
      </c>
      <c r="AK22" s="103">
        <v>213.71525</v>
      </c>
      <c r="AL22" s="105"/>
      <c r="AM22" s="103"/>
      <c r="AN22" s="105"/>
      <c r="AO22" s="102"/>
      <c r="AP22" s="103"/>
      <c r="AQ22" s="105"/>
      <c r="AR22" s="102"/>
      <c r="AS22" s="102"/>
      <c r="AT22" s="102"/>
      <c r="AU22" s="103"/>
      <c r="AV22" s="104"/>
      <c r="AW22" s="105"/>
      <c r="AX22" s="103"/>
      <c r="AY22" s="104"/>
      <c r="AZ22" s="104"/>
      <c r="BA22" s="104"/>
      <c r="BB22" s="104"/>
      <c r="BC22" s="105"/>
      <c r="BD22" s="103"/>
      <c r="BE22" s="105"/>
      <c r="BF22" s="102"/>
      <c r="BG22" s="103"/>
      <c r="BH22" s="104">
        <v>184.87493000000001</v>
      </c>
      <c r="BI22" s="105"/>
      <c r="BJ22" s="103">
        <v>164.44227000000001</v>
      </c>
      <c r="BK22" s="104">
        <v>165.47058000000001</v>
      </c>
      <c r="BL22" s="104">
        <v>165.59853000000001</v>
      </c>
      <c r="BM22" s="104"/>
      <c r="BN22" s="104"/>
      <c r="BO22" s="104"/>
      <c r="BP22" s="104"/>
      <c r="BQ22" s="104"/>
      <c r="BR22" s="104"/>
      <c r="BS22" s="104"/>
      <c r="BT22" s="104">
        <v>206.49456000000001</v>
      </c>
      <c r="BU22" s="104">
        <v>206.11548999999999</v>
      </c>
      <c r="BV22" s="104">
        <v>205.99002999999999</v>
      </c>
      <c r="BW22" s="105"/>
      <c r="BX22" s="103">
        <v>17.41583</v>
      </c>
      <c r="BY22" s="105">
        <v>44.053669999999997</v>
      </c>
      <c r="BZ22" s="102"/>
      <c r="CA22" s="103"/>
      <c r="CB22" s="104"/>
      <c r="CC22" s="104"/>
      <c r="CD22" s="104"/>
      <c r="CE22" s="104"/>
      <c r="CF22" s="104">
        <v>118.14735</v>
      </c>
      <c r="CG22" s="104">
        <v>52.418509999999998</v>
      </c>
      <c r="CH22" s="104">
        <v>51.404559999999996</v>
      </c>
      <c r="CI22" s="104"/>
      <c r="CJ22" s="104"/>
      <c r="CK22" s="104"/>
      <c r="CL22" s="105">
        <v>191.19621000000001</v>
      </c>
      <c r="CM22" s="103">
        <v>180.55348000000001</v>
      </c>
      <c r="CN22" s="104">
        <v>180.52450999999999</v>
      </c>
      <c r="CO22" s="104">
        <v>181.33356000000001</v>
      </c>
      <c r="CP22" s="105">
        <v>181.02912000000001</v>
      </c>
      <c r="CQ22" s="103"/>
      <c r="CR22" s="105">
        <v>319.03766999999999</v>
      </c>
      <c r="CS22" s="103"/>
      <c r="CT22" s="105"/>
      <c r="CU22" s="103"/>
      <c r="CV22" s="104"/>
      <c r="CW22" s="106"/>
      <c r="CX22" s="103"/>
      <c r="CY22" s="104"/>
      <c r="CZ22" s="104"/>
      <c r="DA22" s="105"/>
      <c r="DB22" s="103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5"/>
      <c r="DN22" s="107"/>
      <c r="DO22" s="108"/>
      <c r="DP22" s="108"/>
      <c r="DQ22" s="109"/>
      <c r="DR22" s="103"/>
      <c r="DS22" s="104"/>
      <c r="DT22" s="104"/>
      <c r="DU22" s="105"/>
      <c r="DV22" s="102"/>
      <c r="DW22" s="103"/>
      <c r="DX22" s="104"/>
      <c r="DY22" s="104"/>
      <c r="DZ22" s="104"/>
      <c r="EA22" s="104"/>
      <c r="EB22" s="106"/>
      <c r="EC22" s="1"/>
      <c r="ED22" s="102"/>
      <c r="EE22" s="102"/>
      <c r="EF22" s="102"/>
      <c r="EG22" s="102"/>
      <c r="EH22" s="102"/>
      <c r="EI22" s="102"/>
      <c r="EJ22" s="102"/>
      <c r="EK22" s="102"/>
      <c r="EL22" s="103"/>
      <c r="EM22" s="105"/>
      <c r="EN22" s="103"/>
      <c r="EO22" s="105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3"/>
      <c r="FN22" s="104"/>
      <c r="FO22" s="104"/>
      <c r="FP22" s="105"/>
      <c r="FQ22" s="103"/>
      <c r="FR22" s="105"/>
      <c r="FS22" s="103"/>
      <c r="FT22" s="104"/>
      <c r="FU22" s="104"/>
      <c r="FV22" s="104"/>
      <c r="FW22" s="104"/>
      <c r="FX22" s="105"/>
      <c r="FY22" s="103"/>
      <c r="FZ22" s="105"/>
      <c r="GA22" s="103"/>
      <c r="GB22" s="104"/>
      <c r="GC22" s="104"/>
      <c r="GD22" s="105"/>
      <c r="GE22" s="102"/>
      <c r="GF22" s="102"/>
      <c r="GG22" s="102"/>
      <c r="GH22" s="103"/>
      <c r="GI22" s="104"/>
      <c r="GJ22" s="104"/>
      <c r="GK22" s="104"/>
      <c r="GL22" s="105"/>
      <c r="GM22" s="103"/>
      <c r="GN22" s="104"/>
      <c r="GO22" s="104"/>
      <c r="GP22" s="105"/>
      <c r="GQ22" s="102"/>
      <c r="GR22" s="103"/>
      <c r="GS22" s="104"/>
      <c r="GT22" s="105"/>
      <c r="GU22" s="1"/>
      <c r="GV22" s="102"/>
      <c r="GW22" s="102"/>
      <c r="GX22" s="102"/>
      <c r="GY22" s="102"/>
      <c r="GZ22" s="102"/>
      <c r="HA22" s="102"/>
      <c r="HB22" s="102"/>
      <c r="HC22" s="102"/>
      <c r="HD22" s="1"/>
      <c r="HE22" s="102"/>
      <c r="HF22" s="102"/>
      <c r="HG22" s="102"/>
      <c r="HH22" s="102"/>
      <c r="HI22" s="102"/>
      <c r="HJ22" s="102"/>
      <c r="HK22" s="103"/>
      <c r="HL22" s="105"/>
      <c r="HM22" s="1"/>
      <c r="HN22" s="103">
        <v>3401.4338200000002</v>
      </c>
      <c r="HO22" s="104">
        <v>3382.2418600000001</v>
      </c>
      <c r="HP22" s="105">
        <v>540.73820000000001</v>
      </c>
    </row>
    <row r="23" spans="1:224" x14ac:dyDescent="0.3">
      <c r="A23" s="1"/>
      <c r="B23" s="101" t="s">
        <v>810</v>
      </c>
      <c r="C23" s="102"/>
      <c r="D23" s="103"/>
      <c r="E23" s="104"/>
      <c r="F23" s="104">
        <v>8.8258700000000001</v>
      </c>
      <c r="G23" s="105">
        <v>8.5166900000000005</v>
      </c>
      <c r="H23" s="103"/>
      <c r="I23" s="105"/>
      <c r="J23" s="103"/>
      <c r="K23" s="105"/>
      <c r="L23" s="103"/>
      <c r="M23" s="104"/>
      <c r="N23" s="104"/>
      <c r="O23" s="104"/>
      <c r="P23" s="104"/>
      <c r="Q23" s="104"/>
      <c r="R23" s="104"/>
      <c r="S23" s="105"/>
      <c r="T23" s="103"/>
      <c r="U23" s="104">
        <v>19.191960000000002</v>
      </c>
      <c r="V23" s="105">
        <v>1.0612699999999999</v>
      </c>
      <c r="W23" s="102"/>
      <c r="X23" s="103"/>
      <c r="Y23" s="104"/>
      <c r="Z23" s="105">
        <v>23.060680000000001</v>
      </c>
      <c r="AA23" s="103"/>
      <c r="AB23" s="104"/>
      <c r="AC23" s="104"/>
      <c r="AD23" s="104"/>
      <c r="AE23" s="104">
        <v>11.413130000000001</v>
      </c>
      <c r="AF23" s="104">
        <v>23.889150000000001</v>
      </c>
      <c r="AG23" s="105">
        <v>10.22284</v>
      </c>
      <c r="AH23" s="102"/>
      <c r="AI23" s="102"/>
      <c r="AJ23" s="102">
        <v>175.92341999999999</v>
      </c>
      <c r="AK23" s="103">
        <v>213.71525</v>
      </c>
      <c r="AL23" s="105"/>
      <c r="AM23" s="103"/>
      <c r="AN23" s="105"/>
      <c r="AO23" s="102"/>
      <c r="AP23" s="103"/>
      <c r="AQ23" s="105"/>
      <c r="AR23" s="102"/>
      <c r="AS23" s="102"/>
      <c r="AT23" s="102"/>
      <c r="AU23" s="103"/>
      <c r="AV23" s="104"/>
      <c r="AW23" s="105"/>
      <c r="AX23" s="103"/>
      <c r="AY23" s="104"/>
      <c r="AZ23" s="104"/>
      <c r="BA23" s="104"/>
      <c r="BB23" s="104"/>
      <c r="BC23" s="105"/>
      <c r="BD23" s="103"/>
      <c r="BE23" s="105"/>
      <c r="BF23" s="102"/>
      <c r="BG23" s="103"/>
      <c r="BH23" s="104">
        <v>184.87493000000001</v>
      </c>
      <c r="BI23" s="105"/>
      <c r="BJ23" s="103">
        <v>164.44227000000001</v>
      </c>
      <c r="BK23" s="104">
        <v>165.47058000000001</v>
      </c>
      <c r="BL23" s="104">
        <v>165.59853000000001</v>
      </c>
      <c r="BM23" s="104"/>
      <c r="BN23" s="104"/>
      <c r="BO23" s="104"/>
      <c r="BP23" s="104"/>
      <c r="BQ23" s="104"/>
      <c r="BR23" s="104"/>
      <c r="BS23" s="104"/>
      <c r="BT23" s="104">
        <v>206.49456000000001</v>
      </c>
      <c r="BU23" s="104">
        <v>206.11548999999999</v>
      </c>
      <c r="BV23" s="104">
        <v>205.99002999999999</v>
      </c>
      <c r="BW23" s="105"/>
      <c r="BX23" s="103">
        <v>17.41583</v>
      </c>
      <c r="BY23" s="105">
        <v>44.053669999999997</v>
      </c>
      <c r="BZ23" s="102"/>
      <c r="CA23" s="103"/>
      <c r="CB23" s="104"/>
      <c r="CC23" s="104"/>
      <c r="CD23" s="104"/>
      <c r="CE23" s="104"/>
      <c r="CF23" s="104">
        <v>118.14735</v>
      </c>
      <c r="CG23" s="104">
        <v>52.418509999999998</v>
      </c>
      <c r="CH23" s="104">
        <v>51.404559999999996</v>
      </c>
      <c r="CI23" s="104"/>
      <c r="CJ23" s="104"/>
      <c r="CK23" s="104"/>
      <c r="CL23" s="105">
        <v>191.19621000000001</v>
      </c>
      <c r="CM23" s="103">
        <v>180.55348000000001</v>
      </c>
      <c r="CN23" s="104">
        <v>180.52450999999999</v>
      </c>
      <c r="CO23" s="104">
        <v>181.33356000000001</v>
      </c>
      <c r="CP23" s="105">
        <v>181.02912000000001</v>
      </c>
      <c r="CQ23" s="103"/>
      <c r="CR23" s="105">
        <v>319.03766999999999</v>
      </c>
      <c r="CS23" s="103"/>
      <c r="CT23" s="105"/>
      <c r="CU23" s="103"/>
      <c r="CV23" s="104"/>
      <c r="CW23" s="106"/>
      <c r="CX23" s="103"/>
      <c r="CY23" s="104"/>
      <c r="CZ23" s="104"/>
      <c r="DA23" s="105"/>
      <c r="DB23" s="103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5"/>
      <c r="DN23" s="107"/>
      <c r="DO23" s="108"/>
      <c r="DP23" s="108"/>
      <c r="DQ23" s="109"/>
      <c r="DR23" s="103"/>
      <c r="DS23" s="104"/>
      <c r="DT23" s="104"/>
      <c r="DU23" s="105"/>
      <c r="DV23" s="102"/>
      <c r="DW23" s="103"/>
      <c r="DX23" s="104"/>
      <c r="DY23" s="104"/>
      <c r="DZ23" s="104"/>
      <c r="EA23" s="104"/>
      <c r="EB23" s="106"/>
      <c r="EC23" s="1"/>
      <c r="ED23" s="102"/>
      <c r="EE23" s="102"/>
      <c r="EF23" s="102"/>
      <c r="EG23" s="102"/>
      <c r="EH23" s="102"/>
      <c r="EI23" s="102"/>
      <c r="EJ23" s="102"/>
      <c r="EK23" s="102"/>
      <c r="EL23" s="103"/>
      <c r="EM23" s="105"/>
      <c r="EN23" s="103"/>
      <c r="EO23" s="105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3"/>
      <c r="FN23" s="104"/>
      <c r="FO23" s="104"/>
      <c r="FP23" s="105"/>
      <c r="FQ23" s="103"/>
      <c r="FR23" s="105"/>
      <c r="FS23" s="103"/>
      <c r="FT23" s="104"/>
      <c r="FU23" s="104"/>
      <c r="FV23" s="104"/>
      <c r="FW23" s="104"/>
      <c r="FX23" s="105"/>
      <c r="FY23" s="103"/>
      <c r="FZ23" s="105"/>
      <c r="GA23" s="103"/>
      <c r="GB23" s="104"/>
      <c r="GC23" s="104"/>
      <c r="GD23" s="105"/>
      <c r="GE23" s="102"/>
      <c r="GF23" s="102"/>
      <c r="GG23" s="102"/>
      <c r="GH23" s="103"/>
      <c r="GI23" s="104"/>
      <c r="GJ23" s="104"/>
      <c r="GK23" s="104"/>
      <c r="GL23" s="105"/>
      <c r="GM23" s="103"/>
      <c r="GN23" s="104"/>
      <c r="GO23" s="104"/>
      <c r="GP23" s="105"/>
      <c r="GQ23" s="102"/>
      <c r="GR23" s="103"/>
      <c r="GS23" s="104"/>
      <c r="GT23" s="105"/>
      <c r="GU23" s="1"/>
      <c r="GV23" s="102"/>
      <c r="GW23" s="102"/>
      <c r="GX23" s="102"/>
      <c r="GY23" s="102"/>
      <c r="GZ23" s="102"/>
      <c r="HA23" s="102"/>
      <c r="HB23" s="102"/>
      <c r="HC23" s="102"/>
      <c r="HD23" s="1"/>
      <c r="HE23" s="102"/>
      <c r="HF23" s="102"/>
      <c r="HG23" s="102"/>
      <c r="HH23" s="102"/>
      <c r="HI23" s="102"/>
      <c r="HJ23" s="102"/>
      <c r="HK23" s="103"/>
      <c r="HL23" s="105"/>
      <c r="HM23" s="1"/>
      <c r="HN23" s="103">
        <v>3311.9211200000004</v>
      </c>
      <c r="HO23" s="104">
        <v>3292.7291600000003</v>
      </c>
      <c r="HP23" s="105">
        <v>540.73820000000001</v>
      </c>
    </row>
    <row r="24" spans="1:224" x14ac:dyDescent="0.3">
      <c r="A24" s="1"/>
      <c r="B24" s="101" t="s">
        <v>811</v>
      </c>
      <c r="C24" s="102"/>
      <c r="D24" s="103"/>
      <c r="E24" s="104"/>
      <c r="F24" s="104"/>
      <c r="G24" s="105">
        <v>8.5166900000000005</v>
      </c>
      <c r="H24" s="103"/>
      <c r="I24" s="105"/>
      <c r="J24" s="103"/>
      <c r="K24" s="105"/>
      <c r="L24" s="103"/>
      <c r="M24" s="104"/>
      <c r="N24" s="104"/>
      <c r="O24" s="104"/>
      <c r="P24" s="104"/>
      <c r="Q24" s="104"/>
      <c r="R24" s="104"/>
      <c r="S24" s="105"/>
      <c r="T24" s="103"/>
      <c r="U24" s="104">
        <v>19.191960000000002</v>
      </c>
      <c r="V24" s="105">
        <v>1.0612699999999999</v>
      </c>
      <c r="W24" s="102"/>
      <c r="X24" s="103"/>
      <c r="Y24" s="104"/>
      <c r="Z24" s="105">
        <v>23.060680000000001</v>
      </c>
      <c r="AA24" s="103"/>
      <c r="AB24" s="104"/>
      <c r="AC24" s="104"/>
      <c r="AD24" s="104"/>
      <c r="AE24" s="104">
        <v>11.413130000000001</v>
      </c>
      <c r="AF24" s="104">
        <v>23.889150000000001</v>
      </c>
      <c r="AG24" s="105">
        <v>10.22284</v>
      </c>
      <c r="AH24" s="102"/>
      <c r="AI24" s="102"/>
      <c r="AJ24" s="102">
        <v>175.92341999999999</v>
      </c>
      <c r="AK24" s="103"/>
      <c r="AL24" s="105"/>
      <c r="AM24" s="103"/>
      <c r="AN24" s="105"/>
      <c r="AO24" s="102"/>
      <c r="AP24" s="103"/>
      <c r="AQ24" s="105"/>
      <c r="AR24" s="102"/>
      <c r="AS24" s="102"/>
      <c r="AT24" s="102"/>
      <c r="AU24" s="103"/>
      <c r="AV24" s="104"/>
      <c r="AW24" s="105"/>
      <c r="AX24" s="103"/>
      <c r="AY24" s="104"/>
      <c r="AZ24" s="104"/>
      <c r="BA24" s="104"/>
      <c r="BB24" s="104"/>
      <c r="BC24" s="105"/>
      <c r="BD24" s="103"/>
      <c r="BE24" s="105"/>
      <c r="BF24" s="102"/>
      <c r="BG24" s="103"/>
      <c r="BH24" s="104">
        <v>184.87493000000001</v>
      </c>
      <c r="BI24" s="105"/>
      <c r="BJ24" s="103">
        <v>164.44227000000001</v>
      </c>
      <c r="BK24" s="104">
        <v>165.47058000000001</v>
      </c>
      <c r="BL24" s="104">
        <v>165.59853000000001</v>
      </c>
      <c r="BM24" s="104"/>
      <c r="BN24" s="104"/>
      <c r="BO24" s="104"/>
      <c r="BP24" s="104"/>
      <c r="BQ24" s="104"/>
      <c r="BR24" s="104"/>
      <c r="BS24" s="104"/>
      <c r="BT24" s="104">
        <v>206.49456000000001</v>
      </c>
      <c r="BU24" s="104">
        <v>206.11548999999999</v>
      </c>
      <c r="BV24" s="104">
        <v>205.99002999999999</v>
      </c>
      <c r="BW24" s="105"/>
      <c r="BX24" s="103">
        <v>17.41583</v>
      </c>
      <c r="BY24" s="105">
        <v>44.053669999999997</v>
      </c>
      <c r="BZ24" s="102"/>
      <c r="CA24" s="103"/>
      <c r="CB24" s="104"/>
      <c r="CC24" s="104"/>
      <c r="CD24" s="104"/>
      <c r="CE24" s="104"/>
      <c r="CF24" s="104">
        <v>118.14735</v>
      </c>
      <c r="CG24" s="104">
        <v>52.418509999999998</v>
      </c>
      <c r="CH24" s="104">
        <v>51.404559999999996</v>
      </c>
      <c r="CI24" s="104"/>
      <c r="CJ24" s="104"/>
      <c r="CK24" s="104"/>
      <c r="CL24" s="105">
        <v>191.19621000000001</v>
      </c>
      <c r="CM24" s="103">
        <v>180.55348000000001</v>
      </c>
      <c r="CN24" s="104">
        <v>180.52450999999999</v>
      </c>
      <c r="CO24" s="104">
        <v>181.33356000000001</v>
      </c>
      <c r="CP24" s="105">
        <v>181.02912000000001</v>
      </c>
      <c r="CQ24" s="103"/>
      <c r="CR24" s="105">
        <v>319.03766999999999</v>
      </c>
      <c r="CS24" s="103"/>
      <c r="CT24" s="105"/>
      <c r="CU24" s="103"/>
      <c r="CV24" s="104"/>
      <c r="CW24" s="106"/>
      <c r="CX24" s="103"/>
      <c r="CY24" s="104"/>
      <c r="CZ24" s="104"/>
      <c r="DA24" s="105"/>
      <c r="DB24" s="103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5"/>
      <c r="DN24" s="107"/>
      <c r="DO24" s="108"/>
      <c r="DP24" s="108"/>
      <c r="DQ24" s="109"/>
      <c r="DR24" s="103"/>
      <c r="DS24" s="104"/>
      <c r="DT24" s="104"/>
      <c r="DU24" s="105"/>
      <c r="DV24" s="102"/>
      <c r="DW24" s="103"/>
      <c r="DX24" s="104"/>
      <c r="DY24" s="104"/>
      <c r="DZ24" s="104"/>
      <c r="EA24" s="104"/>
      <c r="EB24" s="106"/>
      <c r="EC24" s="1"/>
      <c r="ED24" s="102"/>
      <c r="EE24" s="102"/>
      <c r="EF24" s="102"/>
      <c r="EG24" s="102"/>
      <c r="EH24" s="102"/>
      <c r="EI24" s="102"/>
      <c r="EJ24" s="102"/>
      <c r="EK24" s="102"/>
      <c r="EL24" s="103"/>
      <c r="EM24" s="105"/>
      <c r="EN24" s="103"/>
      <c r="EO24" s="105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3"/>
      <c r="FN24" s="104"/>
      <c r="FO24" s="104"/>
      <c r="FP24" s="105"/>
      <c r="FQ24" s="103"/>
      <c r="FR24" s="105"/>
      <c r="FS24" s="103"/>
      <c r="FT24" s="104"/>
      <c r="FU24" s="104"/>
      <c r="FV24" s="104"/>
      <c r="FW24" s="104"/>
      <c r="FX24" s="105"/>
      <c r="FY24" s="103"/>
      <c r="FZ24" s="105"/>
      <c r="GA24" s="103"/>
      <c r="GB24" s="104"/>
      <c r="GC24" s="104"/>
      <c r="GD24" s="105"/>
      <c r="GE24" s="102"/>
      <c r="GF24" s="102"/>
      <c r="GG24" s="102"/>
      <c r="GH24" s="103"/>
      <c r="GI24" s="104"/>
      <c r="GJ24" s="104"/>
      <c r="GK24" s="104"/>
      <c r="GL24" s="105"/>
      <c r="GM24" s="103"/>
      <c r="GN24" s="104"/>
      <c r="GO24" s="104"/>
      <c r="GP24" s="105"/>
      <c r="GQ24" s="102"/>
      <c r="GR24" s="103"/>
      <c r="GS24" s="104"/>
      <c r="GT24" s="105"/>
      <c r="GU24" s="1"/>
      <c r="GV24" s="102"/>
      <c r="GW24" s="102"/>
      <c r="GX24" s="102"/>
      <c r="GY24" s="102"/>
      <c r="GZ24" s="102"/>
      <c r="HA24" s="102"/>
      <c r="HB24" s="102"/>
      <c r="HC24" s="102"/>
      <c r="HD24" s="1"/>
      <c r="HE24" s="102"/>
      <c r="HF24" s="102"/>
      <c r="HG24" s="102"/>
      <c r="HH24" s="102"/>
      <c r="HI24" s="102"/>
      <c r="HJ24" s="102"/>
      <c r="HK24" s="103"/>
      <c r="HL24" s="105"/>
      <c r="HM24" s="1"/>
      <c r="HN24" s="103">
        <v>3089.38</v>
      </c>
      <c r="HO24" s="104">
        <v>3070.18804</v>
      </c>
      <c r="HP24" s="105">
        <v>540.73820000000001</v>
      </c>
    </row>
    <row r="25" spans="1:224" x14ac:dyDescent="0.3">
      <c r="A25" s="1"/>
      <c r="B25" s="101" t="s">
        <v>812</v>
      </c>
      <c r="C25" s="102"/>
      <c r="D25" s="103"/>
      <c r="E25" s="104"/>
      <c r="F25" s="104"/>
      <c r="G25" s="105"/>
      <c r="H25" s="103"/>
      <c r="I25" s="105"/>
      <c r="J25" s="103"/>
      <c r="K25" s="105"/>
      <c r="L25" s="103"/>
      <c r="M25" s="104"/>
      <c r="N25" s="104"/>
      <c r="O25" s="104"/>
      <c r="P25" s="104"/>
      <c r="Q25" s="104"/>
      <c r="R25" s="104"/>
      <c r="S25" s="105"/>
      <c r="T25" s="103"/>
      <c r="U25" s="104">
        <v>19.191960000000002</v>
      </c>
      <c r="V25" s="105">
        <v>1.0612699999999999</v>
      </c>
      <c r="W25" s="102"/>
      <c r="X25" s="103"/>
      <c r="Y25" s="104"/>
      <c r="Z25" s="105">
        <v>23.060680000000001</v>
      </c>
      <c r="AA25" s="103"/>
      <c r="AB25" s="104"/>
      <c r="AC25" s="104"/>
      <c r="AD25" s="104"/>
      <c r="AE25" s="104">
        <v>11.413130000000001</v>
      </c>
      <c r="AF25" s="104">
        <v>23.889150000000001</v>
      </c>
      <c r="AG25" s="105">
        <v>10.22284</v>
      </c>
      <c r="AH25" s="102"/>
      <c r="AI25" s="102"/>
      <c r="AJ25" s="102">
        <v>175.92341999999999</v>
      </c>
      <c r="AK25" s="103"/>
      <c r="AL25" s="105"/>
      <c r="AM25" s="103"/>
      <c r="AN25" s="105"/>
      <c r="AO25" s="102"/>
      <c r="AP25" s="103"/>
      <c r="AQ25" s="105"/>
      <c r="AR25" s="102"/>
      <c r="AS25" s="102"/>
      <c r="AT25" s="102"/>
      <c r="AU25" s="103"/>
      <c r="AV25" s="104"/>
      <c r="AW25" s="105"/>
      <c r="AX25" s="103"/>
      <c r="AY25" s="104"/>
      <c r="AZ25" s="104"/>
      <c r="BA25" s="104"/>
      <c r="BB25" s="104"/>
      <c r="BC25" s="105"/>
      <c r="BD25" s="103"/>
      <c r="BE25" s="105"/>
      <c r="BF25" s="102"/>
      <c r="BG25" s="103"/>
      <c r="BH25" s="104">
        <v>184.87493000000001</v>
      </c>
      <c r="BI25" s="105"/>
      <c r="BJ25" s="103">
        <v>164.44227000000001</v>
      </c>
      <c r="BK25" s="104">
        <v>165.47058000000001</v>
      </c>
      <c r="BL25" s="104">
        <v>165.59853000000001</v>
      </c>
      <c r="BM25" s="104"/>
      <c r="BN25" s="104"/>
      <c r="BO25" s="104"/>
      <c r="BP25" s="104"/>
      <c r="BQ25" s="104"/>
      <c r="BR25" s="104"/>
      <c r="BS25" s="104"/>
      <c r="BT25" s="104">
        <v>206.49456000000001</v>
      </c>
      <c r="BU25" s="104">
        <v>206.11548999999999</v>
      </c>
      <c r="BV25" s="104">
        <v>205.99002999999999</v>
      </c>
      <c r="BW25" s="105"/>
      <c r="BX25" s="103">
        <v>17.41583</v>
      </c>
      <c r="BY25" s="105">
        <v>44.053669999999997</v>
      </c>
      <c r="BZ25" s="102"/>
      <c r="CA25" s="103"/>
      <c r="CB25" s="104"/>
      <c r="CC25" s="104"/>
      <c r="CD25" s="104"/>
      <c r="CE25" s="104"/>
      <c r="CF25" s="104">
        <v>118.14735</v>
      </c>
      <c r="CG25" s="104">
        <v>52.418509999999998</v>
      </c>
      <c r="CH25" s="104">
        <v>51.404559999999996</v>
      </c>
      <c r="CI25" s="104"/>
      <c r="CJ25" s="104"/>
      <c r="CK25" s="104"/>
      <c r="CL25" s="105">
        <v>191.19621000000001</v>
      </c>
      <c r="CM25" s="103">
        <v>180.55348000000001</v>
      </c>
      <c r="CN25" s="104">
        <v>180.52450999999999</v>
      </c>
      <c r="CO25" s="104">
        <v>181.33356000000001</v>
      </c>
      <c r="CP25" s="105">
        <v>181.02912000000001</v>
      </c>
      <c r="CQ25" s="103"/>
      <c r="CR25" s="105">
        <v>319.03766999999999</v>
      </c>
      <c r="CS25" s="103"/>
      <c r="CT25" s="105"/>
      <c r="CU25" s="103"/>
      <c r="CV25" s="104"/>
      <c r="CW25" s="106"/>
      <c r="CX25" s="103"/>
      <c r="CY25" s="104"/>
      <c r="CZ25" s="104"/>
      <c r="DA25" s="105"/>
      <c r="DB25" s="103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5"/>
      <c r="DN25" s="107"/>
      <c r="DO25" s="108"/>
      <c r="DP25" s="108"/>
      <c r="DQ25" s="109"/>
      <c r="DR25" s="103"/>
      <c r="DS25" s="104"/>
      <c r="DT25" s="104"/>
      <c r="DU25" s="105"/>
      <c r="DV25" s="102"/>
      <c r="DW25" s="103"/>
      <c r="DX25" s="104"/>
      <c r="DY25" s="104"/>
      <c r="DZ25" s="104"/>
      <c r="EA25" s="104"/>
      <c r="EB25" s="106"/>
      <c r="EC25" s="1"/>
      <c r="ED25" s="102"/>
      <c r="EE25" s="102"/>
      <c r="EF25" s="102"/>
      <c r="EG25" s="102"/>
      <c r="EH25" s="102"/>
      <c r="EI25" s="102"/>
      <c r="EJ25" s="102"/>
      <c r="EK25" s="102"/>
      <c r="EL25" s="103"/>
      <c r="EM25" s="105"/>
      <c r="EN25" s="103"/>
      <c r="EO25" s="105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3"/>
      <c r="FN25" s="104"/>
      <c r="FO25" s="104"/>
      <c r="FP25" s="105"/>
      <c r="FQ25" s="103"/>
      <c r="FR25" s="105"/>
      <c r="FS25" s="103"/>
      <c r="FT25" s="104"/>
      <c r="FU25" s="104"/>
      <c r="FV25" s="104"/>
      <c r="FW25" s="104"/>
      <c r="FX25" s="105"/>
      <c r="FY25" s="103"/>
      <c r="FZ25" s="105"/>
      <c r="GA25" s="103"/>
      <c r="GB25" s="104"/>
      <c r="GC25" s="104"/>
      <c r="GD25" s="105"/>
      <c r="GE25" s="102"/>
      <c r="GF25" s="102"/>
      <c r="GG25" s="102"/>
      <c r="GH25" s="103"/>
      <c r="GI25" s="104"/>
      <c r="GJ25" s="104"/>
      <c r="GK25" s="104"/>
      <c r="GL25" s="105"/>
      <c r="GM25" s="103"/>
      <c r="GN25" s="104"/>
      <c r="GO25" s="104"/>
      <c r="GP25" s="105"/>
      <c r="GQ25" s="102"/>
      <c r="GR25" s="103"/>
      <c r="GS25" s="104"/>
      <c r="GT25" s="105"/>
      <c r="GU25" s="1"/>
      <c r="GV25" s="102"/>
      <c r="GW25" s="102"/>
      <c r="GX25" s="102"/>
      <c r="GY25" s="102"/>
      <c r="GZ25" s="102"/>
      <c r="HA25" s="102"/>
      <c r="HB25" s="102"/>
      <c r="HC25" s="102"/>
      <c r="HD25" s="1"/>
      <c r="HE25" s="102"/>
      <c r="HF25" s="102"/>
      <c r="HG25" s="102"/>
      <c r="HH25" s="102"/>
      <c r="HI25" s="102"/>
      <c r="HJ25" s="102"/>
      <c r="HK25" s="103"/>
      <c r="HL25" s="105"/>
      <c r="HM25" s="1"/>
      <c r="HN25" s="103">
        <v>3080.8633100000002</v>
      </c>
      <c r="HO25" s="104">
        <v>3061.6713500000001</v>
      </c>
      <c r="HP25" s="105">
        <v>549.25489000000005</v>
      </c>
    </row>
    <row r="26" spans="1:224" x14ac:dyDescent="0.3">
      <c r="A26" s="1"/>
      <c r="B26" s="101" t="s">
        <v>813</v>
      </c>
      <c r="C26" s="102"/>
      <c r="D26" s="103"/>
      <c r="E26" s="104"/>
      <c r="F26" s="104"/>
      <c r="G26" s="105"/>
      <c r="H26" s="103"/>
      <c r="I26" s="105"/>
      <c r="J26" s="103"/>
      <c r="K26" s="105"/>
      <c r="L26" s="103"/>
      <c r="M26" s="104"/>
      <c r="N26" s="104"/>
      <c r="O26" s="104"/>
      <c r="P26" s="104"/>
      <c r="Q26" s="104"/>
      <c r="R26" s="104"/>
      <c r="S26" s="105"/>
      <c r="T26" s="103"/>
      <c r="U26" s="104">
        <v>19.191960000000002</v>
      </c>
      <c r="V26" s="105">
        <v>1.0612699999999999</v>
      </c>
      <c r="W26" s="102"/>
      <c r="X26" s="103"/>
      <c r="Y26" s="104"/>
      <c r="Z26" s="105">
        <v>23.060680000000001</v>
      </c>
      <c r="AA26" s="103"/>
      <c r="AB26" s="104"/>
      <c r="AC26" s="104"/>
      <c r="AD26" s="104"/>
      <c r="AE26" s="104">
        <v>11.413130000000001</v>
      </c>
      <c r="AF26" s="104">
        <v>23.889150000000001</v>
      </c>
      <c r="AG26" s="105">
        <v>10.22284</v>
      </c>
      <c r="AH26" s="102"/>
      <c r="AI26" s="102"/>
      <c r="AJ26" s="102">
        <v>175.92341999999999</v>
      </c>
      <c r="AK26" s="103"/>
      <c r="AL26" s="105"/>
      <c r="AM26" s="103"/>
      <c r="AN26" s="105"/>
      <c r="AO26" s="102"/>
      <c r="AP26" s="103"/>
      <c r="AQ26" s="105"/>
      <c r="AR26" s="102"/>
      <c r="AS26" s="102"/>
      <c r="AT26" s="102"/>
      <c r="AU26" s="103"/>
      <c r="AV26" s="104"/>
      <c r="AW26" s="105"/>
      <c r="AX26" s="103"/>
      <c r="AY26" s="104"/>
      <c r="AZ26" s="104"/>
      <c r="BA26" s="104"/>
      <c r="BB26" s="104"/>
      <c r="BC26" s="105"/>
      <c r="BD26" s="103"/>
      <c r="BE26" s="105"/>
      <c r="BF26" s="102"/>
      <c r="BG26" s="103"/>
      <c r="BH26" s="104">
        <v>184.87493000000001</v>
      </c>
      <c r="BI26" s="105"/>
      <c r="BJ26" s="103">
        <v>164.44227000000001</v>
      </c>
      <c r="BK26" s="104">
        <v>165.47058000000001</v>
      </c>
      <c r="BL26" s="104">
        <v>165.59853000000001</v>
      </c>
      <c r="BM26" s="104"/>
      <c r="BN26" s="104"/>
      <c r="BO26" s="104"/>
      <c r="BP26" s="104"/>
      <c r="BQ26" s="104"/>
      <c r="BR26" s="104"/>
      <c r="BS26" s="104"/>
      <c r="BT26" s="104">
        <v>206.49456000000001</v>
      </c>
      <c r="BU26" s="104">
        <v>206.11548999999999</v>
      </c>
      <c r="BV26" s="104">
        <v>205.99002999999999</v>
      </c>
      <c r="BW26" s="105"/>
      <c r="BX26" s="103">
        <v>17.41583</v>
      </c>
      <c r="BY26" s="105">
        <v>44.053669999999997</v>
      </c>
      <c r="BZ26" s="102"/>
      <c r="CA26" s="103"/>
      <c r="CB26" s="104"/>
      <c r="CC26" s="104"/>
      <c r="CD26" s="104"/>
      <c r="CE26" s="104"/>
      <c r="CF26" s="104">
        <v>118.14735</v>
      </c>
      <c r="CG26" s="104">
        <v>52.418509999999998</v>
      </c>
      <c r="CH26" s="104">
        <v>51.404559999999996</v>
      </c>
      <c r="CI26" s="104"/>
      <c r="CJ26" s="104"/>
      <c r="CK26" s="104"/>
      <c r="CL26" s="105">
        <v>191.19621000000001</v>
      </c>
      <c r="CM26" s="103">
        <v>180.55348000000001</v>
      </c>
      <c r="CN26" s="104">
        <v>180.52450999999999</v>
      </c>
      <c r="CO26" s="104">
        <v>181.33356000000001</v>
      </c>
      <c r="CP26" s="105">
        <v>181.02912000000001</v>
      </c>
      <c r="CQ26" s="103"/>
      <c r="CR26" s="105">
        <v>319.03766999999999</v>
      </c>
      <c r="CS26" s="103"/>
      <c r="CT26" s="105"/>
      <c r="CU26" s="103"/>
      <c r="CV26" s="104"/>
      <c r="CW26" s="106"/>
      <c r="CX26" s="103"/>
      <c r="CY26" s="104"/>
      <c r="CZ26" s="104"/>
      <c r="DA26" s="105"/>
      <c r="DB26" s="103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5"/>
      <c r="DN26" s="107"/>
      <c r="DO26" s="108"/>
      <c r="DP26" s="108"/>
      <c r="DQ26" s="109"/>
      <c r="DR26" s="103"/>
      <c r="DS26" s="104"/>
      <c r="DT26" s="104"/>
      <c r="DU26" s="105"/>
      <c r="DV26" s="102"/>
      <c r="DW26" s="103"/>
      <c r="DX26" s="104"/>
      <c r="DY26" s="104"/>
      <c r="DZ26" s="104"/>
      <c r="EA26" s="104"/>
      <c r="EB26" s="106"/>
      <c r="EC26" s="1"/>
      <c r="ED26" s="102"/>
      <c r="EE26" s="102"/>
      <c r="EF26" s="102"/>
      <c r="EG26" s="102"/>
      <c r="EH26" s="102"/>
      <c r="EI26" s="102"/>
      <c r="EJ26" s="102"/>
      <c r="EK26" s="102"/>
      <c r="EL26" s="103"/>
      <c r="EM26" s="105"/>
      <c r="EN26" s="103"/>
      <c r="EO26" s="105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3"/>
      <c r="FN26" s="104"/>
      <c r="FO26" s="104"/>
      <c r="FP26" s="105"/>
      <c r="FQ26" s="103"/>
      <c r="FR26" s="105"/>
      <c r="FS26" s="103"/>
      <c r="FT26" s="104"/>
      <c r="FU26" s="104"/>
      <c r="FV26" s="104"/>
      <c r="FW26" s="104"/>
      <c r="FX26" s="105"/>
      <c r="FY26" s="103"/>
      <c r="FZ26" s="105"/>
      <c r="GA26" s="103"/>
      <c r="GB26" s="104"/>
      <c r="GC26" s="104"/>
      <c r="GD26" s="105"/>
      <c r="GE26" s="102"/>
      <c r="GF26" s="102"/>
      <c r="GG26" s="102"/>
      <c r="GH26" s="103"/>
      <c r="GI26" s="104"/>
      <c r="GJ26" s="104"/>
      <c r="GK26" s="104"/>
      <c r="GL26" s="105"/>
      <c r="GM26" s="103"/>
      <c r="GN26" s="104"/>
      <c r="GO26" s="104"/>
      <c r="GP26" s="105"/>
      <c r="GQ26" s="102"/>
      <c r="GR26" s="103"/>
      <c r="GS26" s="104"/>
      <c r="GT26" s="105"/>
      <c r="GU26" s="1"/>
      <c r="GV26" s="102"/>
      <c r="GW26" s="102"/>
      <c r="GX26" s="102"/>
      <c r="GY26" s="102"/>
      <c r="GZ26" s="102"/>
      <c r="HA26" s="102"/>
      <c r="HB26" s="102"/>
      <c r="HC26" s="102"/>
      <c r="HD26" s="1"/>
      <c r="HE26" s="102"/>
      <c r="HF26" s="102"/>
      <c r="HG26" s="102"/>
      <c r="HH26" s="102"/>
      <c r="HI26" s="102"/>
      <c r="HJ26" s="102"/>
      <c r="HK26" s="103"/>
      <c r="HL26" s="105"/>
      <c r="HM26" s="1"/>
      <c r="HN26" s="103">
        <v>3080.8633100000002</v>
      </c>
      <c r="HO26" s="104">
        <v>3061.6713500000001</v>
      </c>
      <c r="HP26" s="105">
        <v>549.25489000000005</v>
      </c>
    </row>
    <row r="27" spans="1:224" x14ac:dyDescent="0.3">
      <c r="A27" s="1"/>
      <c r="B27" s="101" t="s">
        <v>814</v>
      </c>
      <c r="C27" s="102"/>
      <c r="D27" s="103"/>
      <c r="E27" s="104"/>
      <c r="F27" s="104"/>
      <c r="G27" s="105"/>
      <c r="H27" s="103"/>
      <c r="I27" s="105"/>
      <c r="J27" s="103"/>
      <c r="K27" s="105"/>
      <c r="L27" s="103"/>
      <c r="M27" s="104"/>
      <c r="N27" s="104"/>
      <c r="O27" s="104"/>
      <c r="P27" s="104"/>
      <c r="Q27" s="104"/>
      <c r="R27" s="104"/>
      <c r="S27" s="105"/>
      <c r="T27" s="103"/>
      <c r="U27" s="104">
        <v>19.191960000000002</v>
      </c>
      <c r="V27" s="105">
        <v>1.0612699999999999</v>
      </c>
      <c r="W27" s="102"/>
      <c r="X27" s="103"/>
      <c r="Y27" s="104"/>
      <c r="Z27" s="105">
        <v>23.060680000000001</v>
      </c>
      <c r="AA27" s="103"/>
      <c r="AB27" s="104"/>
      <c r="AC27" s="104"/>
      <c r="AD27" s="104"/>
      <c r="AE27" s="104">
        <v>11.413130000000001</v>
      </c>
      <c r="AF27" s="104">
        <v>23.889150000000001</v>
      </c>
      <c r="AG27" s="105">
        <v>10.22284</v>
      </c>
      <c r="AH27" s="102"/>
      <c r="AI27" s="102"/>
      <c r="AJ27" s="102">
        <v>175.92341999999999</v>
      </c>
      <c r="AK27" s="103"/>
      <c r="AL27" s="105"/>
      <c r="AM27" s="103"/>
      <c r="AN27" s="105"/>
      <c r="AO27" s="102"/>
      <c r="AP27" s="103"/>
      <c r="AQ27" s="105"/>
      <c r="AR27" s="102"/>
      <c r="AS27" s="102"/>
      <c r="AT27" s="102"/>
      <c r="AU27" s="103"/>
      <c r="AV27" s="104"/>
      <c r="AW27" s="105"/>
      <c r="AX27" s="103"/>
      <c r="AY27" s="104"/>
      <c r="AZ27" s="104"/>
      <c r="BA27" s="104"/>
      <c r="BB27" s="104"/>
      <c r="BC27" s="105"/>
      <c r="BD27" s="103"/>
      <c r="BE27" s="105"/>
      <c r="BF27" s="102"/>
      <c r="BG27" s="103"/>
      <c r="BH27" s="104">
        <v>184.87493000000001</v>
      </c>
      <c r="BI27" s="105"/>
      <c r="BJ27" s="103">
        <v>164.44227000000001</v>
      </c>
      <c r="BK27" s="104">
        <v>165.47058000000001</v>
      </c>
      <c r="BL27" s="104">
        <v>165.59853000000001</v>
      </c>
      <c r="BM27" s="104"/>
      <c r="BN27" s="104"/>
      <c r="BO27" s="104"/>
      <c r="BP27" s="104"/>
      <c r="BQ27" s="104"/>
      <c r="BR27" s="104"/>
      <c r="BS27" s="104"/>
      <c r="BT27" s="104">
        <v>206.49456000000001</v>
      </c>
      <c r="BU27" s="104">
        <v>206.11548999999999</v>
      </c>
      <c r="BV27" s="104">
        <v>205.99002999999999</v>
      </c>
      <c r="BW27" s="105"/>
      <c r="BX27" s="103">
        <v>17.41583</v>
      </c>
      <c r="BY27" s="105">
        <v>44.053669999999997</v>
      </c>
      <c r="BZ27" s="102"/>
      <c r="CA27" s="103"/>
      <c r="CB27" s="104"/>
      <c r="CC27" s="104"/>
      <c r="CD27" s="104"/>
      <c r="CE27" s="104"/>
      <c r="CF27" s="104">
        <v>118.14735</v>
      </c>
      <c r="CG27" s="104">
        <v>52.418509999999998</v>
      </c>
      <c r="CH27" s="104">
        <v>51.404559999999996</v>
      </c>
      <c r="CI27" s="104"/>
      <c r="CJ27" s="104"/>
      <c r="CK27" s="104"/>
      <c r="CL27" s="105">
        <v>191.19621000000001</v>
      </c>
      <c r="CM27" s="103">
        <v>180.55348000000001</v>
      </c>
      <c r="CN27" s="104">
        <v>180.52450999999999</v>
      </c>
      <c r="CO27" s="104">
        <v>181.33356000000001</v>
      </c>
      <c r="CP27" s="105">
        <v>181.02912000000001</v>
      </c>
      <c r="CQ27" s="103"/>
      <c r="CR27" s="105">
        <v>319.03766999999999</v>
      </c>
      <c r="CS27" s="103"/>
      <c r="CT27" s="105"/>
      <c r="CU27" s="103"/>
      <c r="CV27" s="104"/>
      <c r="CW27" s="106"/>
      <c r="CX27" s="103"/>
      <c r="CY27" s="104"/>
      <c r="CZ27" s="104"/>
      <c r="DA27" s="105"/>
      <c r="DB27" s="103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5"/>
      <c r="DN27" s="107"/>
      <c r="DO27" s="108"/>
      <c r="DP27" s="108"/>
      <c r="DQ27" s="109"/>
      <c r="DR27" s="103"/>
      <c r="DS27" s="104"/>
      <c r="DT27" s="104"/>
      <c r="DU27" s="105"/>
      <c r="DV27" s="102"/>
      <c r="DW27" s="103"/>
      <c r="DX27" s="104"/>
      <c r="DY27" s="104"/>
      <c r="DZ27" s="104"/>
      <c r="EA27" s="104"/>
      <c r="EB27" s="106"/>
      <c r="EC27" s="1"/>
      <c r="ED27" s="102"/>
      <c r="EE27" s="102"/>
      <c r="EF27" s="102"/>
      <c r="EG27" s="102"/>
      <c r="EH27" s="102"/>
      <c r="EI27" s="102"/>
      <c r="EJ27" s="102"/>
      <c r="EK27" s="102"/>
      <c r="EL27" s="103"/>
      <c r="EM27" s="105"/>
      <c r="EN27" s="103"/>
      <c r="EO27" s="105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3"/>
      <c r="FN27" s="104"/>
      <c r="FO27" s="104"/>
      <c r="FP27" s="105"/>
      <c r="FQ27" s="103"/>
      <c r="FR27" s="105"/>
      <c r="FS27" s="103"/>
      <c r="FT27" s="104"/>
      <c r="FU27" s="104"/>
      <c r="FV27" s="104"/>
      <c r="FW27" s="104"/>
      <c r="FX27" s="105"/>
      <c r="FY27" s="103"/>
      <c r="FZ27" s="105"/>
      <c r="GA27" s="103"/>
      <c r="GB27" s="104"/>
      <c r="GC27" s="104"/>
      <c r="GD27" s="105"/>
      <c r="GE27" s="102"/>
      <c r="GF27" s="102"/>
      <c r="GG27" s="102"/>
      <c r="GH27" s="103"/>
      <c r="GI27" s="104"/>
      <c r="GJ27" s="104"/>
      <c r="GK27" s="104"/>
      <c r="GL27" s="105"/>
      <c r="GM27" s="103"/>
      <c r="GN27" s="104"/>
      <c r="GO27" s="104"/>
      <c r="GP27" s="105"/>
      <c r="GQ27" s="102"/>
      <c r="GR27" s="103"/>
      <c r="GS27" s="104"/>
      <c r="GT27" s="105"/>
      <c r="GU27" s="1"/>
      <c r="GV27" s="102"/>
      <c r="GW27" s="102"/>
      <c r="GX27" s="102"/>
      <c r="GY27" s="102"/>
      <c r="GZ27" s="102"/>
      <c r="HA27" s="102"/>
      <c r="HB27" s="102"/>
      <c r="HC27" s="102"/>
      <c r="HD27" s="1"/>
      <c r="HE27" s="102"/>
      <c r="HF27" s="102"/>
      <c r="HG27" s="102"/>
      <c r="HH27" s="102"/>
      <c r="HI27" s="102"/>
      <c r="HJ27" s="102"/>
      <c r="HK27" s="103"/>
      <c r="HL27" s="105"/>
      <c r="HM27" s="1"/>
      <c r="HN27" s="103">
        <v>3080.8633100000002</v>
      </c>
      <c r="HO27" s="104">
        <v>3061.6713500000001</v>
      </c>
      <c r="HP27" s="105">
        <v>549.25489000000005</v>
      </c>
    </row>
    <row r="28" spans="1:224" x14ac:dyDescent="0.3">
      <c r="A28" s="1"/>
      <c r="B28" s="101" t="s">
        <v>815</v>
      </c>
      <c r="C28" s="102"/>
      <c r="D28" s="103"/>
      <c r="E28" s="104"/>
      <c r="F28" s="104"/>
      <c r="G28" s="105"/>
      <c r="H28" s="103"/>
      <c r="I28" s="105"/>
      <c r="J28" s="103"/>
      <c r="K28" s="105"/>
      <c r="L28" s="103"/>
      <c r="M28" s="104"/>
      <c r="N28" s="104"/>
      <c r="O28" s="104"/>
      <c r="P28" s="104"/>
      <c r="Q28" s="104"/>
      <c r="R28" s="104"/>
      <c r="S28" s="105"/>
      <c r="T28" s="103"/>
      <c r="U28" s="104">
        <v>19.191960000000002</v>
      </c>
      <c r="V28" s="105">
        <v>1.0612699999999999</v>
      </c>
      <c r="W28" s="102"/>
      <c r="X28" s="103"/>
      <c r="Y28" s="104"/>
      <c r="Z28" s="105">
        <v>23.060680000000001</v>
      </c>
      <c r="AA28" s="103"/>
      <c r="AB28" s="104"/>
      <c r="AC28" s="104"/>
      <c r="AD28" s="104"/>
      <c r="AE28" s="104">
        <v>11.413130000000001</v>
      </c>
      <c r="AF28" s="104">
        <v>23.889150000000001</v>
      </c>
      <c r="AG28" s="105">
        <v>10.22284</v>
      </c>
      <c r="AH28" s="102"/>
      <c r="AI28" s="102"/>
      <c r="AJ28" s="102">
        <v>175.92341999999999</v>
      </c>
      <c r="AK28" s="103"/>
      <c r="AL28" s="105"/>
      <c r="AM28" s="103"/>
      <c r="AN28" s="105"/>
      <c r="AO28" s="102"/>
      <c r="AP28" s="103"/>
      <c r="AQ28" s="105"/>
      <c r="AR28" s="102"/>
      <c r="AS28" s="102"/>
      <c r="AT28" s="102"/>
      <c r="AU28" s="103"/>
      <c r="AV28" s="104"/>
      <c r="AW28" s="105"/>
      <c r="AX28" s="103"/>
      <c r="AY28" s="104"/>
      <c r="AZ28" s="104"/>
      <c r="BA28" s="104"/>
      <c r="BB28" s="104"/>
      <c r="BC28" s="105"/>
      <c r="BD28" s="103"/>
      <c r="BE28" s="105"/>
      <c r="BF28" s="102"/>
      <c r="BG28" s="103"/>
      <c r="BH28" s="104">
        <v>184.87493000000001</v>
      </c>
      <c r="BI28" s="105"/>
      <c r="BJ28" s="103">
        <v>164.44227000000001</v>
      </c>
      <c r="BK28" s="104">
        <v>165.47058000000001</v>
      </c>
      <c r="BL28" s="104">
        <v>165.59853000000001</v>
      </c>
      <c r="BM28" s="104"/>
      <c r="BN28" s="104"/>
      <c r="BO28" s="104"/>
      <c r="BP28" s="104"/>
      <c r="BQ28" s="104"/>
      <c r="BR28" s="104"/>
      <c r="BS28" s="104"/>
      <c r="BT28" s="104">
        <v>206.49456000000001</v>
      </c>
      <c r="BU28" s="104">
        <v>206.11548999999999</v>
      </c>
      <c r="BV28" s="104">
        <v>205.99002999999999</v>
      </c>
      <c r="BW28" s="105"/>
      <c r="BX28" s="103">
        <v>17.41583</v>
      </c>
      <c r="BY28" s="105">
        <v>44.053669999999997</v>
      </c>
      <c r="BZ28" s="102"/>
      <c r="CA28" s="103"/>
      <c r="CB28" s="104"/>
      <c r="CC28" s="104"/>
      <c r="CD28" s="104"/>
      <c r="CE28" s="104"/>
      <c r="CF28" s="104">
        <v>118.14735</v>
      </c>
      <c r="CG28" s="104">
        <v>52.418509999999998</v>
      </c>
      <c r="CH28" s="104">
        <v>51.404559999999996</v>
      </c>
      <c r="CI28" s="104"/>
      <c r="CJ28" s="104"/>
      <c r="CK28" s="104"/>
      <c r="CL28" s="105">
        <v>191.19621000000001</v>
      </c>
      <c r="CM28" s="103">
        <v>180.55348000000001</v>
      </c>
      <c r="CN28" s="104">
        <v>180.52450999999999</v>
      </c>
      <c r="CO28" s="104">
        <v>181.33356000000001</v>
      </c>
      <c r="CP28" s="105">
        <v>181.02912000000001</v>
      </c>
      <c r="CQ28" s="103"/>
      <c r="CR28" s="105">
        <v>319.03766999999999</v>
      </c>
      <c r="CS28" s="103"/>
      <c r="CT28" s="105"/>
      <c r="CU28" s="103"/>
      <c r="CV28" s="104"/>
      <c r="CW28" s="106"/>
      <c r="CX28" s="103"/>
      <c r="CY28" s="104"/>
      <c r="CZ28" s="104"/>
      <c r="DA28" s="105"/>
      <c r="DB28" s="103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5"/>
      <c r="DN28" s="107"/>
      <c r="DO28" s="108"/>
      <c r="DP28" s="108"/>
      <c r="DQ28" s="109"/>
      <c r="DR28" s="103"/>
      <c r="DS28" s="104"/>
      <c r="DT28" s="104"/>
      <c r="DU28" s="105"/>
      <c r="DV28" s="102"/>
      <c r="DW28" s="103"/>
      <c r="DX28" s="104"/>
      <c r="DY28" s="104"/>
      <c r="DZ28" s="104"/>
      <c r="EA28" s="104"/>
      <c r="EB28" s="106"/>
      <c r="EC28" s="1"/>
      <c r="ED28" s="102"/>
      <c r="EE28" s="102"/>
      <c r="EF28" s="102"/>
      <c r="EG28" s="102"/>
      <c r="EH28" s="102"/>
      <c r="EI28" s="102"/>
      <c r="EJ28" s="102"/>
      <c r="EK28" s="102"/>
      <c r="EL28" s="103"/>
      <c r="EM28" s="105"/>
      <c r="EN28" s="103"/>
      <c r="EO28" s="105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3"/>
      <c r="FN28" s="104"/>
      <c r="FO28" s="104"/>
      <c r="FP28" s="105"/>
      <c r="FQ28" s="103"/>
      <c r="FR28" s="105"/>
      <c r="FS28" s="103"/>
      <c r="FT28" s="104"/>
      <c r="FU28" s="104"/>
      <c r="FV28" s="104"/>
      <c r="FW28" s="104"/>
      <c r="FX28" s="105"/>
      <c r="FY28" s="103"/>
      <c r="FZ28" s="105"/>
      <c r="GA28" s="103"/>
      <c r="GB28" s="104"/>
      <c r="GC28" s="104"/>
      <c r="GD28" s="105"/>
      <c r="GE28" s="102"/>
      <c r="GF28" s="102"/>
      <c r="GG28" s="102"/>
      <c r="GH28" s="103"/>
      <c r="GI28" s="104"/>
      <c r="GJ28" s="104"/>
      <c r="GK28" s="104"/>
      <c r="GL28" s="105"/>
      <c r="GM28" s="103"/>
      <c r="GN28" s="104"/>
      <c r="GO28" s="104"/>
      <c r="GP28" s="105"/>
      <c r="GQ28" s="102"/>
      <c r="GR28" s="103"/>
      <c r="GS28" s="104"/>
      <c r="GT28" s="105"/>
      <c r="GU28" s="1"/>
      <c r="GV28" s="102"/>
      <c r="GW28" s="102"/>
      <c r="GX28" s="102"/>
      <c r="GY28" s="102"/>
      <c r="GZ28" s="102"/>
      <c r="HA28" s="102"/>
      <c r="HB28" s="102"/>
      <c r="HC28" s="102"/>
      <c r="HD28" s="1"/>
      <c r="HE28" s="102"/>
      <c r="HF28" s="102"/>
      <c r="HG28" s="102"/>
      <c r="HH28" s="102"/>
      <c r="HI28" s="102"/>
      <c r="HJ28" s="102"/>
      <c r="HK28" s="103"/>
      <c r="HL28" s="105"/>
      <c r="HM28" s="1"/>
      <c r="HN28" s="103">
        <v>3080.8633100000002</v>
      </c>
      <c r="HO28" s="104">
        <v>3061.6713500000001</v>
      </c>
      <c r="HP28" s="105">
        <v>549.25489000000005</v>
      </c>
    </row>
    <row r="29" spans="1:224" x14ac:dyDescent="0.3">
      <c r="A29" s="1"/>
      <c r="B29" s="101" t="s">
        <v>816</v>
      </c>
      <c r="C29" s="102"/>
      <c r="D29" s="103"/>
      <c r="E29" s="104"/>
      <c r="F29" s="104"/>
      <c r="G29" s="105"/>
      <c r="H29" s="103"/>
      <c r="I29" s="105"/>
      <c r="J29" s="103"/>
      <c r="K29" s="105"/>
      <c r="L29" s="103"/>
      <c r="M29" s="104"/>
      <c r="N29" s="104"/>
      <c r="O29" s="104"/>
      <c r="P29" s="104"/>
      <c r="Q29" s="104"/>
      <c r="R29" s="104"/>
      <c r="S29" s="105"/>
      <c r="T29" s="103"/>
      <c r="U29" s="104">
        <v>19.191960000000002</v>
      </c>
      <c r="V29" s="105">
        <v>1.0612699999999999</v>
      </c>
      <c r="W29" s="102"/>
      <c r="X29" s="103"/>
      <c r="Y29" s="104"/>
      <c r="Z29" s="105">
        <v>23.060680000000001</v>
      </c>
      <c r="AA29" s="103"/>
      <c r="AB29" s="104"/>
      <c r="AC29" s="104"/>
      <c r="AD29" s="104"/>
      <c r="AE29" s="104">
        <v>11.413130000000001</v>
      </c>
      <c r="AF29" s="104">
        <v>23.889150000000001</v>
      </c>
      <c r="AG29" s="105">
        <v>10.22284</v>
      </c>
      <c r="AH29" s="102"/>
      <c r="AI29" s="102"/>
      <c r="AJ29" s="102">
        <v>175.92341999999999</v>
      </c>
      <c r="AK29" s="103"/>
      <c r="AL29" s="105"/>
      <c r="AM29" s="103"/>
      <c r="AN29" s="105"/>
      <c r="AO29" s="102"/>
      <c r="AP29" s="103"/>
      <c r="AQ29" s="105"/>
      <c r="AR29" s="102"/>
      <c r="AS29" s="102"/>
      <c r="AT29" s="102"/>
      <c r="AU29" s="103"/>
      <c r="AV29" s="104"/>
      <c r="AW29" s="105"/>
      <c r="AX29" s="103"/>
      <c r="AY29" s="104"/>
      <c r="AZ29" s="104"/>
      <c r="BA29" s="104"/>
      <c r="BB29" s="104"/>
      <c r="BC29" s="105"/>
      <c r="BD29" s="103"/>
      <c r="BE29" s="105"/>
      <c r="BF29" s="102"/>
      <c r="BG29" s="103"/>
      <c r="BH29" s="104">
        <v>184.87493000000001</v>
      </c>
      <c r="BI29" s="105"/>
      <c r="BJ29" s="103">
        <v>164.44227000000001</v>
      </c>
      <c r="BK29" s="104">
        <v>165.47058000000001</v>
      </c>
      <c r="BL29" s="104">
        <v>165.59853000000001</v>
      </c>
      <c r="BM29" s="104"/>
      <c r="BN29" s="104"/>
      <c r="BO29" s="104"/>
      <c r="BP29" s="104"/>
      <c r="BQ29" s="104"/>
      <c r="BR29" s="104"/>
      <c r="BS29" s="104"/>
      <c r="BT29" s="104">
        <v>206.49456000000001</v>
      </c>
      <c r="BU29" s="104">
        <v>206.11548999999999</v>
      </c>
      <c r="BV29" s="104">
        <v>205.99002999999999</v>
      </c>
      <c r="BW29" s="105"/>
      <c r="BX29" s="103">
        <v>17.41583</v>
      </c>
      <c r="BY29" s="105">
        <v>44.053669999999997</v>
      </c>
      <c r="BZ29" s="102"/>
      <c r="CA29" s="103"/>
      <c r="CB29" s="104"/>
      <c r="CC29" s="104"/>
      <c r="CD29" s="104"/>
      <c r="CE29" s="104"/>
      <c r="CF29" s="104">
        <v>118.14735</v>
      </c>
      <c r="CG29" s="104">
        <v>52.418509999999998</v>
      </c>
      <c r="CH29" s="104">
        <v>51.404559999999996</v>
      </c>
      <c r="CI29" s="104"/>
      <c r="CJ29" s="104"/>
      <c r="CK29" s="104"/>
      <c r="CL29" s="105">
        <v>191.19621000000001</v>
      </c>
      <c r="CM29" s="103">
        <v>180.55348000000001</v>
      </c>
      <c r="CN29" s="104">
        <v>180.52450999999999</v>
      </c>
      <c r="CO29" s="104">
        <v>181.33356000000001</v>
      </c>
      <c r="CP29" s="105">
        <v>181.02912000000001</v>
      </c>
      <c r="CQ29" s="103"/>
      <c r="CR29" s="105">
        <v>319.03766999999999</v>
      </c>
      <c r="CS29" s="103"/>
      <c r="CT29" s="105"/>
      <c r="CU29" s="103"/>
      <c r="CV29" s="104"/>
      <c r="CW29" s="106"/>
      <c r="CX29" s="103"/>
      <c r="CY29" s="104"/>
      <c r="CZ29" s="104"/>
      <c r="DA29" s="105"/>
      <c r="DB29" s="103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5"/>
      <c r="DN29" s="107"/>
      <c r="DO29" s="108"/>
      <c r="DP29" s="108"/>
      <c r="DQ29" s="109"/>
      <c r="DR29" s="103"/>
      <c r="DS29" s="104"/>
      <c r="DT29" s="104"/>
      <c r="DU29" s="105"/>
      <c r="DV29" s="102"/>
      <c r="DW29" s="103"/>
      <c r="DX29" s="104"/>
      <c r="DY29" s="104"/>
      <c r="DZ29" s="104"/>
      <c r="EA29" s="104"/>
      <c r="EB29" s="106"/>
      <c r="EC29" s="1"/>
      <c r="ED29" s="102"/>
      <c r="EE29" s="102"/>
      <c r="EF29" s="102"/>
      <c r="EG29" s="102"/>
      <c r="EH29" s="102"/>
      <c r="EI29" s="102"/>
      <c r="EJ29" s="102"/>
      <c r="EK29" s="102"/>
      <c r="EL29" s="103"/>
      <c r="EM29" s="105"/>
      <c r="EN29" s="103"/>
      <c r="EO29" s="105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3"/>
      <c r="FN29" s="104"/>
      <c r="FO29" s="104"/>
      <c r="FP29" s="105"/>
      <c r="FQ29" s="103"/>
      <c r="FR29" s="105"/>
      <c r="FS29" s="103"/>
      <c r="FT29" s="104"/>
      <c r="FU29" s="104"/>
      <c r="FV29" s="104"/>
      <c r="FW29" s="104"/>
      <c r="FX29" s="105"/>
      <c r="FY29" s="103"/>
      <c r="FZ29" s="105"/>
      <c r="GA29" s="103"/>
      <c r="GB29" s="104"/>
      <c r="GC29" s="104"/>
      <c r="GD29" s="105"/>
      <c r="GE29" s="102"/>
      <c r="GF29" s="102"/>
      <c r="GG29" s="102"/>
      <c r="GH29" s="103"/>
      <c r="GI29" s="104"/>
      <c r="GJ29" s="104"/>
      <c r="GK29" s="104"/>
      <c r="GL29" s="105"/>
      <c r="GM29" s="103"/>
      <c r="GN29" s="104"/>
      <c r="GO29" s="104"/>
      <c r="GP29" s="105"/>
      <c r="GQ29" s="102"/>
      <c r="GR29" s="103"/>
      <c r="GS29" s="104"/>
      <c r="GT29" s="105"/>
      <c r="GU29" s="1"/>
      <c r="GV29" s="102"/>
      <c r="GW29" s="102"/>
      <c r="GX29" s="102"/>
      <c r="GY29" s="102"/>
      <c r="GZ29" s="102"/>
      <c r="HA29" s="102"/>
      <c r="HB29" s="102"/>
      <c r="HC29" s="102"/>
      <c r="HD29" s="1"/>
      <c r="HE29" s="102"/>
      <c r="HF29" s="102"/>
      <c r="HG29" s="102"/>
      <c r="HH29" s="102"/>
      <c r="HI29" s="102"/>
      <c r="HJ29" s="102"/>
      <c r="HK29" s="103"/>
      <c r="HL29" s="105"/>
      <c r="HM29" s="1"/>
      <c r="HN29" s="103">
        <v>3080.8633100000002</v>
      </c>
      <c r="HO29" s="104">
        <v>3061.6713500000001</v>
      </c>
      <c r="HP29" s="105">
        <v>549.25489000000005</v>
      </c>
    </row>
    <row r="30" spans="1:224" x14ac:dyDescent="0.3">
      <c r="A30" s="1"/>
      <c r="B30" s="101" t="s">
        <v>817</v>
      </c>
      <c r="C30" s="102"/>
      <c r="D30" s="103"/>
      <c r="E30" s="104"/>
      <c r="F30" s="104"/>
      <c r="G30" s="105"/>
      <c r="H30" s="103"/>
      <c r="I30" s="105"/>
      <c r="J30" s="103"/>
      <c r="K30" s="105"/>
      <c r="L30" s="103"/>
      <c r="M30" s="104"/>
      <c r="N30" s="104"/>
      <c r="O30" s="104"/>
      <c r="P30" s="104"/>
      <c r="Q30" s="104"/>
      <c r="R30" s="104"/>
      <c r="S30" s="105"/>
      <c r="T30" s="103"/>
      <c r="U30" s="104">
        <v>19.191960000000002</v>
      </c>
      <c r="V30" s="105">
        <v>1.0612699999999999</v>
      </c>
      <c r="W30" s="102"/>
      <c r="X30" s="103"/>
      <c r="Y30" s="104"/>
      <c r="Z30" s="105">
        <v>23.060680000000001</v>
      </c>
      <c r="AA30" s="103"/>
      <c r="AB30" s="104"/>
      <c r="AC30" s="104"/>
      <c r="AD30" s="104"/>
      <c r="AE30" s="104">
        <v>11.413130000000001</v>
      </c>
      <c r="AF30" s="104">
        <v>23.889150000000001</v>
      </c>
      <c r="AG30" s="105">
        <v>10.22284</v>
      </c>
      <c r="AH30" s="102"/>
      <c r="AI30" s="102"/>
      <c r="AJ30" s="102">
        <v>175.92341999999999</v>
      </c>
      <c r="AK30" s="103"/>
      <c r="AL30" s="105"/>
      <c r="AM30" s="103"/>
      <c r="AN30" s="105"/>
      <c r="AO30" s="102"/>
      <c r="AP30" s="103"/>
      <c r="AQ30" s="105"/>
      <c r="AR30" s="102"/>
      <c r="AS30" s="102"/>
      <c r="AT30" s="102"/>
      <c r="AU30" s="103"/>
      <c r="AV30" s="104"/>
      <c r="AW30" s="105"/>
      <c r="AX30" s="103"/>
      <c r="AY30" s="104"/>
      <c r="AZ30" s="104"/>
      <c r="BA30" s="104"/>
      <c r="BB30" s="104"/>
      <c r="BC30" s="105"/>
      <c r="BD30" s="103"/>
      <c r="BE30" s="105"/>
      <c r="BF30" s="102"/>
      <c r="BG30" s="103"/>
      <c r="BH30" s="104">
        <v>184.87493000000001</v>
      </c>
      <c r="BI30" s="105"/>
      <c r="BJ30" s="103">
        <v>164.44227000000001</v>
      </c>
      <c r="BK30" s="104">
        <v>165.47058000000001</v>
      </c>
      <c r="BL30" s="104">
        <v>165.59853000000001</v>
      </c>
      <c r="BM30" s="104"/>
      <c r="BN30" s="104"/>
      <c r="BO30" s="104"/>
      <c r="BP30" s="104"/>
      <c r="BQ30" s="104"/>
      <c r="BR30" s="104"/>
      <c r="BS30" s="104"/>
      <c r="BT30" s="104">
        <v>206.49456000000001</v>
      </c>
      <c r="BU30" s="104">
        <v>206.11548999999999</v>
      </c>
      <c r="BV30" s="104">
        <v>205.99002999999999</v>
      </c>
      <c r="BW30" s="105"/>
      <c r="BX30" s="103">
        <v>17.41583</v>
      </c>
      <c r="BY30" s="105">
        <v>44.053669999999997</v>
      </c>
      <c r="BZ30" s="102"/>
      <c r="CA30" s="103"/>
      <c r="CB30" s="104"/>
      <c r="CC30" s="104"/>
      <c r="CD30" s="104"/>
      <c r="CE30" s="104"/>
      <c r="CF30" s="104">
        <v>118.14735</v>
      </c>
      <c r="CG30" s="104">
        <v>52.418509999999998</v>
      </c>
      <c r="CH30" s="104">
        <v>51.404559999999996</v>
      </c>
      <c r="CI30" s="104"/>
      <c r="CJ30" s="104"/>
      <c r="CK30" s="104"/>
      <c r="CL30" s="105">
        <v>191.19621000000001</v>
      </c>
      <c r="CM30" s="103">
        <v>180.55348000000001</v>
      </c>
      <c r="CN30" s="104">
        <v>180.52450999999999</v>
      </c>
      <c r="CO30" s="104">
        <v>181.33356000000001</v>
      </c>
      <c r="CP30" s="105">
        <v>181.02912000000001</v>
      </c>
      <c r="CQ30" s="103"/>
      <c r="CR30" s="105">
        <v>319.03766999999999</v>
      </c>
      <c r="CS30" s="103"/>
      <c r="CT30" s="105"/>
      <c r="CU30" s="103"/>
      <c r="CV30" s="104"/>
      <c r="CW30" s="106"/>
      <c r="CX30" s="103"/>
      <c r="CY30" s="104"/>
      <c r="CZ30" s="104"/>
      <c r="DA30" s="105"/>
      <c r="DB30" s="103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5"/>
      <c r="DN30" s="107"/>
      <c r="DO30" s="108"/>
      <c r="DP30" s="108"/>
      <c r="DQ30" s="109"/>
      <c r="DR30" s="103"/>
      <c r="DS30" s="104"/>
      <c r="DT30" s="104"/>
      <c r="DU30" s="105"/>
      <c r="DV30" s="102"/>
      <c r="DW30" s="103"/>
      <c r="DX30" s="104"/>
      <c r="DY30" s="104"/>
      <c r="DZ30" s="104"/>
      <c r="EA30" s="104"/>
      <c r="EB30" s="106"/>
      <c r="EC30" s="1"/>
      <c r="ED30" s="102"/>
      <c r="EE30" s="102"/>
      <c r="EF30" s="102"/>
      <c r="EG30" s="102"/>
      <c r="EH30" s="102"/>
      <c r="EI30" s="102"/>
      <c r="EJ30" s="102"/>
      <c r="EK30" s="102"/>
      <c r="EL30" s="103"/>
      <c r="EM30" s="105"/>
      <c r="EN30" s="103"/>
      <c r="EO30" s="105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3"/>
      <c r="FN30" s="104"/>
      <c r="FO30" s="104"/>
      <c r="FP30" s="105"/>
      <c r="FQ30" s="103"/>
      <c r="FR30" s="105"/>
      <c r="FS30" s="103"/>
      <c r="FT30" s="104"/>
      <c r="FU30" s="104"/>
      <c r="FV30" s="104"/>
      <c r="FW30" s="104"/>
      <c r="FX30" s="105"/>
      <c r="FY30" s="103"/>
      <c r="FZ30" s="105"/>
      <c r="GA30" s="103"/>
      <c r="GB30" s="104"/>
      <c r="GC30" s="104"/>
      <c r="GD30" s="105"/>
      <c r="GE30" s="102"/>
      <c r="GF30" s="102"/>
      <c r="GG30" s="102"/>
      <c r="GH30" s="103"/>
      <c r="GI30" s="104"/>
      <c r="GJ30" s="104"/>
      <c r="GK30" s="104"/>
      <c r="GL30" s="105"/>
      <c r="GM30" s="103"/>
      <c r="GN30" s="104"/>
      <c r="GO30" s="104"/>
      <c r="GP30" s="105"/>
      <c r="GQ30" s="102"/>
      <c r="GR30" s="103"/>
      <c r="GS30" s="104"/>
      <c r="GT30" s="105"/>
      <c r="GU30" s="1"/>
      <c r="GV30" s="102"/>
      <c r="GW30" s="102"/>
      <c r="GX30" s="102"/>
      <c r="GY30" s="102"/>
      <c r="GZ30" s="102"/>
      <c r="HA30" s="102"/>
      <c r="HB30" s="102"/>
      <c r="HC30" s="102"/>
      <c r="HD30" s="1"/>
      <c r="HE30" s="102"/>
      <c r="HF30" s="102"/>
      <c r="HG30" s="102"/>
      <c r="HH30" s="102"/>
      <c r="HI30" s="102"/>
      <c r="HJ30" s="102"/>
      <c r="HK30" s="103"/>
      <c r="HL30" s="105"/>
      <c r="HM30" s="1"/>
      <c r="HN30" s="103">
        <v>3080.8633100000002</v>
      </c>
      <c r="HO30" s="104">
        <v>3061.6713500000001</v>
      </c>
      <c r="HP30" s="105">
        <v>549.25489000000005</v>
      </c>
    </row>
    <row r="31" spans="1:224" x14ac:dyDescent="0.3">
      <c r="A31" s="1"/>
      <c r="B31" s="101" t="s">
        <v>818</v>
      </c>
      <c r="C31" s="102"/>
      <c r="D31" s="103"/>
      <c r="E31" s="104"/>
      <c r="F31" s="104"/>
      <c r="G31" s="105"/>
      <c r="H31" s="103"/>
      <c r="I31" s="105"/>
      <c r="J31" s="103"/>
      <c r="K31" s="105"/>
      <c r="L31" s="103"/>
      <c r="M31" s="104"/>
      <c r="N31" s="104"/>
      <c r="O31" s="104"/>
      <c r="P31" s="104"/>
      <c r="Q31" s="104"/>
      <c r="R31" s="104"/>
      <c r="S31" s="105"/>
      <c r="T31" s="103"/>
      <c r="U31" s="104">
        <v>19.191960000000002</v>
      </c>
      <c r="V31" s="105">
        <v>1.0612699999999999</v>
      </c>
      <c r="W31" s="102"/>
      <c r="X31" s="103"/>
      <c r="Y31" s="104"/>
      <c r="Z31" s="105">
        <v>23.060680000000001</v>
      </c>
      <c r="AA31" s="103"/>
      <c r="AB31" s="104"/>
      <c r="AC31" s="104"/>
      <c r="AD31" s="104"/>
      <c r="AE31" s="104">
        <v>11.413130000000001</v>
      </c>
      <c r="AF31" s="104">
        <v>23.889150000000001</v>
      </c>
      <c r="AG31" s="105">
        <v>10.22284</v>
      </c>
      <c r="AH31" s="102"/>
      <c r="AI31" s="102"/>
      <c r="AJ31" s="102">
        <v>175.92341999999999</v>
      </c>
      <c r="AK31" s="103"/>
      <c r="AL31" s="105"/>
      <c r="AM31" s="103"/>
      <c r="AN31" s="105"/>
      <c r="AO31" s="102"/>
      <c r="AP31" s="103"/>
      <c r="AQ31" s="105"/>
      <c r="AR31" s="102"/>
      <c r="AS31" s="102"/>
      <c r="AT31" s="102"/>
      <c r="AU31" s="103"/>
      <c r="AV31" s="104"/>
      <c r="AW31" s="105"/>
      <c r="AX31" s="103"/>
      <c r="AY31" s="104"/>
      <c r="AZ31" s="104"/>
      <c r="BA31" s="104"/>
      <c r="BB31" s="104"/>
      <c r="BC31" s="105"/>
      <c r="BD31" s="103"/>
      <c r="BE31" s="105"/>
      <c r="BF31" s="102"/>
      <c r="BG31" s="103"/>
      <c r="BH31" s="104">
        <v>184.87493000000001</v>
      </c>
      <c r="BI31" s="105"/>
      <c r="BJ31" s="103">
        <v>164.44227000000001</v>
      </c>
      <c r="BK31" s="104">
        <v>165.47058000000001</v>
      </c>
      <c r="BL31" s="104">
        <v>165.59853000000001</v>
      </c>
      <c r="BM31" s="104"/>
      <c r="BN31" s="104"/>
      <c r="BO31" s="104"/>
      <c r="BP31" s="104"/>
      <c r="BQ31" s="104"/>
      <c r="BR31" s="104"/>
      <c r="BS31" s="104"/>
      <c r="BT31" s="104">
        <v>206.49456000000001</v>
      </c>
      <c r="BU31" s="104">
        <v>206.11548999999999</v>
      </c>
      <c r="BV31" s="104">
        <v>205.99002999999999</v>
      </c>
      <c r="BW31" s="105"/>
      <c r="BX31" s="103">
        <v>17.41583</v>
      </c>
      <c r="BY31" s="105">
        <v>44.053669999999997</v>
      </c>
      <c r="BZ31" s="102"/>
      <c r="CA31" s="103"/>
      <c r="CB31" s="104"/>
      <c r="CC31" s="104"/>
      <c r="CD31" s="104"/>
      <c r="CE31" s="104"/>
      <c r="CF31" s="104">
        <v>118.14735</v>
      </c>
      <c r="CG31" s="104">
        <v>52.418509999999998</v>
      </c>
      <c r="CH31" s="104">
        <v>51.404559999999996</v>
      </c>
      <c r="CI31" s="104"/>
      <c r="CJ31" s="104"/>
      <c r="CK31" s="104"/>
      <c r="CL31" s="105">
        <v>191.19621000000001</v>
      </c>
      <c r="CM31" s="103">
        <v>180.55348000000001</v>
      </c>
      <c r="CN31" s="104">
        <v>180.52450999999999</v>
      </c>
      <c r="CO31" s="104">
        <v>181.33356000000001</v>
      </c>
      <c r="CP31" s="105">
        <v>181.02912000000001</v>
      </c>
      <c r="CQ31" s="103"/>
      <c r="CR31" s="105">
        <v>319.03766999999999</v>
      </c>
      <c r="CS31" s="103"/>
      <c r="CT31" s="105"/>
      <c r="CU31" s="103"/>
      <c r="CV31" s="104"/>
      <c r="CW31" s="106"/>
      <c r="CX31" s="103"/>
      <c r="CY31" s="104"/>
      <c r="CZ31" s="104"/>
      <c r="DA31" s="105"/>
      <c r="DB31" s="103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5"/>
      <c r="DN31" s="107"/>
      <c r="DO31" s="108"/>
      <c r="DP31" s="108"/>
      <c r="DQ31" s="109"/>
      <c r="DR31" s="103"/>
      <c r="DS31" s="104"/>
      <c r="DT31" s="104"/>
      <c r="DU31" s="105"/>
      <c r="DV31" s="102"/>
      <c r="DW31" s="103"/>
      <c r="DX31" s="104"/>
      <c r="DY31" s="104"/>
      <c r="DZ31" s="104"/>
      <c r="EA31" s="104"/>
      <c r="EB31" s="106"/>
      <c r="EC31" s="1"/>
      <c r="ED31" s="102"/>
      <c r="EE31" s="102"/>
      <c r="EF31" s="102"/>
      <c r="EG31" s="102"/>
      <c r="EH31" s="102"/>
      <c r="EI31" s="102"/>
      <c r="EJ31" s="102"/>
      <c r="EK31" s="102"/>
      <c r="EL31" s="103"/>
      <c r="EM31" s="105"/>
      <c r="EN31" s="103"/>
      <c r="EO31" s="105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3"/>
      <c r="FN31" s="104"/>
      <c r="FO31" s="104"/>
      <c r="FP31" s="105"/>
      <c r="FQ31" s="103"/>
      <c r="FR31" s="105"/>
      <c r="FS31" s="103"/>
      <c r="FT31" s="104"/>
      <c r="FU31" s="104"/>
      <c r="FV31" s="104"/>
      <c r="FW31" s="104"/>
      <c r="FX31" s="105"/>
      <c r="FY31" s="103"/>
      <c r="FZ31" s="105"/>
      <c r="GA31" s="103"/>
      <c r="GB31" s="104"/>
      <c r="GC31" s="104"/>
      <c r="GD31" s="105"/>
      <c r="GE31" s="102"/>
      <c r="GF31" s="102"/>
      <c r="GG31" s="102"/>
      <c r="GH31" s="103"/>
      <c r="GI31" s="104"/>
      <c r="GJ31" s="104"/>
      <c r="GK31" s="104"/>
      <c r="GL31" s="105"/>
      <c r="GM31" s="103"/>
      <c r="GN31" s="104"/>
      <c r="GO31" s="104"/>
      <c r="GP31" s="105"/>
      <c r="GQ31" s="102"/>
      <c r="GR31" s="103"/>
      <c r="GS31" s="104"/>
      <c r="GT31" s="105"/>
      <c r="GU31" s="1"/>
      <c r="GV31" s="102"/>
      <c r="GW31" s="102"/>
      <c r="GX31" s="102"/>
      <c r="GY31" s="102"/>
      <c r="GZ31" s="102"/>
      <c r="HA31" s="102"/>
      <c r="HB31" s="102"/>
      <c r="HC31" s="102"/>
      <c r="HD31" s="1"/>
      <c r="HE31" s="102"/>
      <c r="HF31" s="102"/>
      <c r="HG31" s="102"/>
      <c r="HH31" s="102"/>
      <c r="HI31" s="102"/>
      <c r="HJ31" s="102"/>
      <c r="HK31" s="103"/>
      <c r="HL31" s="105"/>
      <c r="HM31" s="1"/>
      <c r="HN31" s="103">
        <v>3080.8633100000002</v>
      </c>
      <c r="HO31" s="104">
        <v>3061.6713500000001</v>
      </c>
      <c r="HP31" s="105">
        <v>549.25489000000005</v>
      </c>
    </row>
    <row r="32" spans="1:224" x14ac:dyDescent="0.3">
      <c r="A32" s="1"/>
      <c r="B32" s="101" t="s">
        <v>819</v>
      </c>
      <c r="C32" s="102"/>
      <c r="D32" s="103"/>
      <c r="E32" s="104"/>
      <c r="F32" s="104"/>
      <c r="G32" s="105"/>
      <c r="H32" s="103"/>
      <c r="I32" s="105"/>
      <c r="J32" s="103"/>
      <c r="K32" s="105"/>
      <c r="L32" s="103"/>
      <c r="M32" s="104"/>
      <c r="N32" s="104"/>
      <c r="O32" s="104"/>
      <c r="P32" s="104"/>
      <c r="Q32" s="104"/>
      <c r="R32" s="104"/>
      <c r="S32" s="105"/>
      <c r="T32" s="103"/>
      <c r="U32" s="104">
        <v>19.191960000000002</v>
      </c>
      <c r="V32" s="105">
        <v>1.0612699999999999</v>
      </c>
      <c r="W32" s="102"/>
      <c r="X32" s="103"/>
      <c r="Y32" s="104"/>
      <c r="Z32" s="105">
        <v>23.060680000000001</v>
      </c>
      <c r="AA32" s="103"/>
      <c r="AB32" s="104"/>
      <c r="AC32" s="104"/>
      <c r="AD32" s="104"/>
      <c r="AE32" s="104">
        <v>11.413130000000001</v>
      </c>
      <c r="AF32" s="104">
        <v>23.889150000000001</v>
      </c>
      <c r="AG32" s="105">
        <v>10.22284</v>
      </c>
      <c r="AH32" s="102"/>
      <c r="AI32" s="102"/>
      <c r="AJ32" s="102">
        <v>175.92341999999999</v>
      </c>
      <c r="AK32" s="103"/>
      <c r="AL32" s="105"/>
      <c r="AM32" s="103"/>
      <c r="AN32" s="105"/>
      <c r="AO32" s="102"/>
      <c r="AP32" s="103"/>
      <c r="AQ32" s="105"/>
      <c r="AR32" s="102"/>
      <c r="AS32" s="102"/>
      <c r="AT32" s="102"/>
      <c r="AU32" s="103"/>
      <c r="AV32" s="104"/>
      <c r="AW32" s="105"/>
      <c r="AX32" s="103"/>
      <c r="AY32" s="104"/>
      <c r="AZ32" s="104"/>
      <c r="BA32" s="104"/>
      <c r="BB32" s="104"/>
      <c r="BC32" s="105"/>
      <c r="BD32" s="103"/>
      <c r="BE32" s="105"/>
      <c r="BF32" s="102"/>
      <c r="BG32" s="103"/>
      <c r="BH32" s="104">
        <v>184.87493000000001</v>
      </c>
      <c r="BI32" s="105"/>
      <c r="BJ32" s="103">
        <v>164.44227000000001</v>
      </c>
      <c r="BK32" s="104">
        <v>165.47058000000001</v>
      </c>
      <c r="BL32" s="104">
        <v>165.59853000000001</v>
      </c>
      <c r="BM32" s="104"/>
      <c r="BN32" s="104"/>
      <c r="BO32" s="104"/>
      <c r="BP32" s="104"/>
      <c r="BQ32" s="104"/>
      <c r="BR32" s="104"/>
      <c r="BS32" s="104"/>
      <c r="BT32" s="104">
        <v>206.49456000000001</v>
      </c>
      <c r="BU32" s="104">
        <v>206.11548999999999</v>
      </c>
      <c r="BV32" s="104">
        <v>205.99002999999999</v>
      </c>
      <c r="BW32" s="105"/>
      <c r="BX32" s="103">
        <v>17.41583</v>
      </c>
      <c r="BY32" s="105">
        <v>44.053669999999997</v>
      </c>
      <c r="BZ32" s="102"/>
      <c r="CA32" s="103"/>
      <c r="CB32" s="104"/>
      <c r="CC32" s="104"/>
      <c r="CD32" s="104"/>
      <c r="CE32" s="104"/>
      <c r="CF32" s="104">
        <v>118.14735</v>
      </c>
      <c r="CG32" s="104">
        <v>52.418509999999998</v>
      </c>
      <c r="CH32" s="104">
        <v>51.404559999999996</v>
      </c>
      <c r="CI32" s="104"/>
      <c r="CJ32" s="104"/>
      <c r="CK32" s="104"/>
      <c r="CL32" s="105">
        <v>191.19621000000001</v>
      </c>
      <c r="CM32" s="103">
        <v>180.55348000000001</v>
      </c>
      <c r="CN32" s="104">
        <v>180.52450999999999</v>
      </c>
      <c r="CO32" s="104">
        <v>181.33356000000001</v>
      </c>
      <c r="CP32" s="105">
        <v>181.02912000000001</v>
      </c>
      <c r="CQ32" s="103"/>
      <c r="CR32" s="105">
        <v>319.03766999999999</v>
      </c>
      <c r="CS32" s="103"/>
      <c r="CT32" s="105"/>
      <c r="CU32" s="103"/>
      <c r="CV32" s="104"/>
      <c r="CW32" s="106"/>
      <c r="CX32" s="103"/>
      <c r="CY32" s="104"/>
      <c r="CZ32" s="104"/>
      <c r="DA32" s="105"/>
      <c r="DB32" s="103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5"/>
      <c r="DN32" s="107"/>
      <c r="DO32" s="108"/>
      <c r="DP32" s="108"/>
      <c r="DQ32" s="109"/>
      <c r="DR32" s="103"/>
      <c r="DS32" s="104"/>
      <c r="DT32" s="104"/>
      <c r="DU32" s="105"/>
      <c r="DV32" s="102"/>
      <c r="DW32" s="103"/>
      <c r="DX32" s="104"/>
      <c r="DY32" s="104"/>
      <c r="DZ32" s="104"/>
      <c r="EA32" s="104"/>
      <c r="EB32" s="106"/>
      <c r="EC32" s="1"/>
      <c r="ED32" s="102"/>
      <c r="EE32" s="102"/>
      <c r="EF32" s="102"/>
      <c r="EG32" s="102"/>
      <c r="EH32" s="102"/>
      <c r="EI32" s="102"/>
      <c r="EJ32" s="102"/>
      <c r="EK32" s="102"/>
      <c r="EL32" s="103"/>
      <c r="EM32" s="105"/>
      <c r="EN32" s="103"/>
      <c r="EO32" s="105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3"/>
      <c r="FN32" s="104"/>
      <c r="FO32" s="104"/>
      <c r="FP32" s="105"/>
      <c r="FQ32" s="103"/>
      <c r="FR32" s="105"/>
      <c r="FS32" s="103"/>
      <c r="FT32" s="104"/>
      <c r="FU32" s="104"/>
      <c r="FV32" s="104"/>
      <c r="FW32" s="104"/>
      <c r="FX32" s="105"/>
      <c r="FY32" s="103"/>
      <c r="FZ32" s="105"/>
      <c r="GA32" s="103"/>
      <c r="GB32" s="104"/>
      <c r="GC32" s="104"/>
      <c r="GD32" s="105"/>
      <c r="GE32" s="102"/>
      <c r="GF32" s="102"/>
      <c r="GG32" s="102"/>
      <c r="GH32" s="103"/>
      <c r="GI32" s="104"/>
      <c r="GJ32" s="104"/>
      <c r="GK32" s="104"/>
      <c r="GL32" s="105"/>
      <c r="GM32" s="103"/>
      <c r="GN32" s="104"/>
      <c r="GO32" s="104"/>
      <c r="GP32" s="105"/>
      <c r="GQ32" s="102"/>
      <c r="GR32" s="103"/>
      <c r="GS32" s="104"/>
      <c r="GT32" s="105"/>
      <c r="GU32" s="1"/>
      <c r="GV32" s="102"/>
      <c r="GW32" s="102"/>
      <c r="GX32" s="102"/>
      <c r="GY32" s="102"/>
      <c r="GZ32" s="102"/>
      <c r="HA32" s="102"/>
      <c r="HB32" s="102"/>
      <c r="HC32" s="102"/>
      <c r="HD32" s="1"/>
      <c r="HE32" s="102"/>
      <c r="HF32" s="102"/>
      <c r="HG32" s="102"/>
      <c r="HH32" s="102"/>
      <c r="HI32" s="102"/>
      <c r="HJ32" s="102"/>
      <c r="HK32" s="103"/>
      <c r="HL32" s="105"/>
      <c r="HM32" s="1"/>
      <c r="HN32" s="103">
        <v>3080.8633100000002</v>
      </c>
      <c r="HO32" s="104">
        <v>3061.6713500000001</v>
      </c>
      <c r="HP32" s="105">
        <v>549.25489000000005</v>
      </c>
    </row>
    <row r="33" spans="1:224" x14ac:dyDescent="0.3">
      <c r="A33" s="1"/>
      <c r="B33" s="101" t="s">
        <v>820</v>
      </c>
      <c r="C33" s="102"/>
      <c r="D33" s="103"/>
      <c r="E33" s="104"/>
      <c r="F33" s="104"/>
      <c r="G33" s="105"/>
      <c r="H33" s="103"/>
      <c r="I33" s="105"/>
      <c r="J33" s="103"/>
      <c r="K33" s="105"/>
      <c r="L33" s="103"/>
      <c r="M33" s="104"/>
      <c r="N33" s="104"/>
      <c r="O33" s="104"/>
      <c r="P33" s="104"/>
      <c r="Q33" s="104"/>
      <c r="R33" s="104"/>
      <c r="S33" s="105"/>
      <c r="T33" s="103"/>
      <c r="U33" s="104">
        <v>19.191960000000002</v>
      </c>
      <c r="V33" s="105">
        <v>1.0612699999999999</v>
      </c>
      <c r="W33" s="102"/>
      <c r="X33" s="103"/>
      <c r="Y33" s="104"/>
      <c r="Z33" s="105">
        <v>23.060680000000001</v>
      </c>
      <c r="AA33" s="103"/>
      <c r="AB33" s="104"/>
      <c r="AC33" s="104"/>
      <c r="AD33" s="104"/>
      <c r="AE33" s="104">
        <v>11.413130000000001</v>
      </c>
      <c r="AF33" s="104">
        <v>23.889150000000001</v>
      </c>
      <c r="AG33" s="105">
        <v>10.22284</v>
      </c>
      <c r="AH33" s="102"/>
      <c r="AI33" s="102"/>
      <c r="AJ33" s="102">
        <v>175.92341999999999</v>
      </c>
      <c r="AK33" s="103"/>
      <c r="AL33" s="105"/>
      <c r="AM33" s="103"/>
      <c r="AN33" s="105"/>
      <c r="AO33" s="102"/>
      <c r="AP33" s="103"/>
      <c r="AQ33" s="105"/>
      <c r="AR33" s="102"/>
      <c r="AS33" s="102"/>
      <c r="AT33" s="102"/>
      <c r="AU33" s="103"/>
      <c r="AV33" s="104"/>
      <c r="AW33" s="105"/>
      <c r="AX33" s="103"/>
      <c r="AY33" s="104"/>
      <c r="AZ33" s="104"/>
      <c r="BA33" s="104"/>
      <c r="BB33" s="104"/>
      <c r="BC33" s="105"/>
      <c r="BD33" s="103"/>
      <c r="BE33" s="105"/>
      <c r="BF33" s="102"/>
      <c r="BG33" s="103"/>
      <c r="BH33" s="104">
        <v>184.87493000000001</v>
      </c>
      <c r="BI33" s="105"/>
      <c r="BJ33" s="103">
        <v>164.44227000000001</v>
      </c>
      <c r="BK33" s="104">
        <v>165.47058000000001</v>
      </c>
      <c r="BL33" s="104">
        <v>165.59853000000001</v>
      </c>
      <c r="BM33" s="104"/>
      <c r="BN33" s="104"/>
      <c r="BO33" s="104"/>
      <c r="BP33" s="104"/>
      <c r="BQ33" s="104"/>
      <c r="BR33" s="104"/>
      <c r="BS33" s="104"/>
      <c r="BT33" s="104">
        <v>206.49456000000001</v>
      </c>
      <c r="BU33" s="104">
        <v>206.11548999999999</v>
      </c>
      <c r="BV33" s="104">
        <v>205.99002999999999</v>
      </c>
      <c r="BW33" s="105"/>
      <c r="BX33" s="103">
        <v>17.41583</v>
      </c>
      <c r="BY33" s="105">
        <v>44.053669999999997</v>
      </c>
      <c r="BZ33" s="102"/>
      <c r="CA33" s="103"/>
      <c r="CB33" s="104"/>
      <c r="CC33" s="104"/>
      <c r="CD33" s="104"/>
      <c r="CE33" s="104"/>
      <c r="CF33" s="104">
        <v>118.14735</v>
      </c>
      <c r="CG33" s="104">
        <v>52.418509999999998</v>
      </c>
      <c r="CH33" s="104">
        <v>51.404559999999996</v>
      </c>
      <c r="CI33" s="104"/>
      <c r="CJ33" s="104"/>
      <c r="CK33" s="104"/>
      <c r="CL33" s="105">
        <v>191.19621000000001</v>
      </c>
      <c r="CM33" s="103">
        <v>180.55348000000001</v>
      </c>
      <c r="CN33" s="104">
        <v>180.52450999999999</v>
      </c>
      <c r="CO33" s="104">
        <v>181.33356000000001</v>
      </c>
      <c r="CP33" s="105">
        <v>181.02912000000001</v>
      </c>
      <c r="CQ33" s="103"/>
      <c r="CR33" s="105">
        <v>319.03766999999999</v>
      </c>
      <c r="CS33" s="103"/>
      <c r="CT33" s="105"/>
      <c r="CU33" s="103"/>
      <c r="CV33" s="104"/>
      <c r="CW33" s="106"/>
      <c r="CX33" s="103"/>
      <c r="CY33" s="104"/>
      <c r="CZ33" s="104"/>
      <c r="DA33" s="105"/>
      <c r="DB33" s="103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5"/>
      <c r="DN33" s="107"/>
      <c r="DO33" s="108"/>
      <c r="DP33" s="108"/>
      <c r="DQ33" s="109"/>
      <c r="DR33" s="103"/>
      <c r="DS33" s="104"/>
      <c r="DT33" s="104"/>
      <c r="DU33" s="105"/>
      <c r="DV33" s="102"/>
      <c r="DW33" s="103"/>
      <c r="DX33" s="104"/>
      <c r="DY33" s="104"/>
      <c r="DZ33" s="104"/>
      <c r="EA33" s="104"/>
      <c r="EB33" s="106"/>
      <c r="EC33" s="1"/>
      <c r="ED33" s="102"/>
      <c r="EE33" s="102"/>
      <c r="EF33" s="102"/>
      <c r="EG33" s="102"/>
      <c r="EH33" s="102"/>
      <c r="EI33" s="102"/>
      <c r="EJ33" s="102"/>
      <c r="EK33" s="102"/>
      <c r="EL33" s="103"/>
      <c r="EM33" s="105"/>
      <c r="EN33" s="103"/>
      <c r="EO33" s="105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3"/>
      <c r="FN33" s="104"/>
      <c r="FO33" s="104"/>
      <c r="FP33" s="105"/>
      <c r="FQ33" s="103"/>
      <c r="FR33" s="105"/>
      <c r="FS33" s="103"/>
      <c r="FT33" s="104"/>
      <c r="FU33" s="104"/>
      <c r="FV33" s="104"/>
      <c r="FW33" s="104"/>
      <c r="FX33" s="105"/>
      <c r="FY33" s="103"/>
      <c r="FZ33" s="105"/>
      <c r="GA33" s="103"/>
      <c r="GB33" s="104"/>
      <c r="GC33" s="104"/>
      <c r="GD33" s="105"/>
      <c r="GE33" s="102"/>
      <c r="GF33" s="102"/>
      <c r="GG33" s="102"/>
      <c r="GH33" s="103"/>
      <c r="GI33" s="104"/>
      <c r="GJ33" s="104"/>
      <c r="GK33" s="104"/>
      <c r="GL33" s="105"/>
      <c r="GM33" s="103"/>
      <c r="GN33" s="104"/>
      <c r="GO33" s="104"/>
      <c r="GP33" s="105"/>
      <c r="GQ33" s="102"/>
      <c r="GR33" s="103"/>
      <c r="GS33" s="104"/>
      <c r="GT33" s="105"/>
      <c r="GU33" s="1"/>
      <c r="GV33" s="102"/>
      <c r="GW33" s="102"/>
      <c r="GX33" s="102"/>
      <c r="GY33" s="102"/>
      <c r="GZ33" s="102"/>
      <c r="HA33" s="102"/>
      <c r="HB33" s="102"/>
      <c r="HC33" s="102"/>
      <c r="HD33" s="1"/>
      <c r="HE33" s="102"/>
      <c r="HF33" s="102"/>
      <c r="HG33" s="102"/>
      <c r="HH33" s="102"/>
      <c r="HI33" s="102"/>
      <c r="HJ33" s="102"/>
      <c r="HK33" s="103"/>
      <c r="HL33" s="105"/>
      <c r="HM33" s="1"/>
      <c r="HN33" s="103">
        <v>3080.8633100000002</v>
      </c>
      <c r="HO33" s="104">
        <v>3061.6713500000001</v>
      </c>
      <c r="HP33" s="105">
        <v>549.25489000000005</v>
      </c>
    </row>
    <row r="34" spans="1:224" x14ac:dyDescent="0.3">
      <c r="A34" s="1"/>
      <c r="B34" s="101" t="s">
        <v>821</v>
      </c>
      <c r="C34" s="102"/>
      <c r="D34" s="103"/>
      <c r="E34" s="104"/>
      <c r="F34" s="104"/>
      <c r="G34" s="105"/>
      <c r="H34" s="103"/>
      <c r="I34" s="105"/>
      <c r="J34" s="103"/>
      <c r="K34" s="105"/>
      <c r="L34" s="103"/>
      <c r="M34" s="104"/>
      <c r="N34" s="104"/>
      <c r="O34" s="104"/>
      <c r="P34" s="104"/>
      <c r="Q34" s="104"/>
      <c r="R34" s="104"/>
      <c r="S34" s="105"/>
      <c r="T34" s="103"/>
      <c r="U34" s="104">
        <v>19.191960000000002</v>
      </c>
      <c r="V34" s="105">
        <v>1.0612699999999999</v>
      </c>
      <c r="W34" s="102"/>
      <c r="X34" s="103"/>
      <c r="Y34" s="104"/>
      <c r="Z34" s="105">
        <v>23.060680000000001</v>
      </c>
      <c r="AA34" s="103"/>
      <c r="AB34" s="104"/>
      <c r="AC34" s="104"/>
      <c r="AD34" s="104"/>
      <c r="AE34" s="104">
        <v>11.413130000000001</v>
      </c>
      <c r="AF34" s="104">
        <v>23.889150000000001</v>
      </c>
      <c r="AG34" s="105">
        <v>10.22284</v>
      </c>
      <c r="AH34" s="102"/>
      <c r="AI34" s="102"/>
      <c r="AJ34" s="102">
        <v>175.92341999999999</v>
      </c>
      <c r="AK34" s="103"/>
      <c r="AL34" s="105"/>
      <c r="AM34" s="103"/>
      <c r="AN34" s="105"/>
      <c r="AO34" s="102"/>
      <c r="AP34" s="103"/>
      <c r="AQ34" s="105"/>
      <c r="AR34" s="102"/>
      <c r="AS34" s="102"/>
      <c r="AT34" s="102"/>
      <c r="AU34" s="103"/>
      <c r="AV34" s="104"/>
      <c r="AW34" s="105"/>
      <c r="AX34" s="103"/>
      <c r="AY34" s="104"/>
      <c r="AZ34" s="104"/>
      <c r="BA34" s="104"/>
      <c r="BB34" s="104"/>
      <c r="BC34" s="105"/>
      <c r="BD34" s="103"/>
      <c r="BE34" s="105"/>
      <c r="BF34" s="102"/>
      <c r="BG34" s="103"/>
      <c r="BH34" s="104">
        <v>184.87493000000001</v>
      </c>
      <c r="BI34" s="105"/>
      <c r="BJ34" s="103">
        <v>164.44227000000001</v>
      </c>
      <c r="BK34" s="104">
        <v>165.47058000000001</v>
      </c>
      <c r="BL34" s="104">
        <v>165.59853000000001</v>
      </c>
      <c r="BM34" s="104"/>
      <c r="BN34" s="104"/>
      <c r="BO34" s="104"/>
      <c r="BP34" s="104"/>
      <c r="BQ34" s="104"/>
      <c r="BR34" s="104"/>
      <c r="BS34" s="104"/>
      <c r="BT34" s="104">
        <v>206.49456000000001</v>
      </c>
      <c r="BU34" s="104">
        <v>206.11548999999999</v>
      </c>
      <c r="BV34" s="104">
        <v>205.99002999999999</v>
      </c>
      <c r="BW34" s="105"/>
      <c r="BX34" s="103">
        <v>17.41583</v>
      </c>
      <c r="BY34" s="105">
        <v>44.053669999999997</v>
      </c>
      <c r="BZ34" s="102"/>
      <c r="CA34" s="103"/>
      <c r="CB34" s="104"/>
      <c r="CC34" s="104"/>
      <c r="CD34" s="104"/>
      <c r="CE34" s="104"/>
      <c r="CF34" s="104">
        <v>118.14735</v>
      </c>
      <c r="CG34" s="104">
        <v>52.418509999999998</v>
      </c>
      <c r="CH34" s="104">
        <v>51.404559999999996</v>
      </c>
      <c r="CI34" s="104"/>
      <c r="CJ34" s="104"/>
      <c r="CK34" s="104"/>
      <c r="CL34" s="105">
        <v>191.19621000000001</v>
      </c>
      <c r="CM34" s="103">
        <v>180.55348000000001</v>
      </c>
      <c r="CN34" s="104">
        <v>180.52450999999999</v>
      </c>
      <c r="CO34" s="104">
        <v>181.33356000000001</v>
      </c>
      <c r="CP34" s="105">
        <v>181.02912000000001</v>
      </c>
      <c r="CQ34" s="103"/>
      <c r="CR34" s="105">
        <v>319.03766999999999</v>
      </c>
      <c r="CS34" s="103"/>
      <c r="CT34" s="105"/>
      <c r="CU34" s="103"/>
      <c r="CV34" s="104"/>
      <c r="CW34" s="106"/>
      <c r="CX34" s="103"/>
      <c r="CY34" s="104"/>
      <c r="CZ34" s="104"/>
      <c r="DA34" s="105"/>
      <c r="DB34" s="103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5"/>
      <c r="DN34" s="107"/>
      <c r="DO34" s="108"/>
      <c r="DP34" s="108"/>
      <c r="DQ34" s="109"/>
      <c r="DR34" s="103"/>
      <c r="DS34" s="104"/>
      <c r="DT34" s="104"/>
      <c r="DU34" s="105"/>
      <c r="DV34" s="102"/>
      <c r="DW34" s="103"/>
      <c r="DX34" s="104"/>
      <c r="DY34" s="104"/>
      <c r="DZ34" s="104"/>
      <c r="EA34" s="104"/>
      <c r="EB34" s="106"/>
      <c r="EC34" s="1"/>
      <c r="ED34" s="102"/>
      <c r="EE34" s="102"/>
      <c r="EF34" s="102"/>
      <c r="EG34" s="102"/>
      <c r="EH34" s="102"/>
      <c r="EI34" s="102"/>
      <c r="EJ34" s="102"/>
      <c r="EK34" s="102"/>
      <c r="EL34" s="103"/>
      <c r="EM34" s="105"/>
      <c r="EN34" s="103"/>
      <c r="EO34" s="105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3"/>
      <c r="FN34" s="104"/>
      <c r="FO34" s="104"/>
      <c r="FP34" s="105"/>
      <c r="FQ34" s="103"/>
      <c r="FR34" s="105"/>
      <c r="FS34" s="103"/>
      <c r="FT34" s="104"/>
      <c r="FU34" s="104"/>
      <c r="FV34" s="104"/>
      <c r="FW34" s="104"/>
      <c r="FX34" s="105"/>
      <c r="FY34" s="103"/>
      <c r="FZ34" s="105"/>
      <c r="GA34" s="103"/>
      <c r="GB34" s="104"/>
      <c r="GC34" s="104"/>
      <c r="GD34" s="105"/>
      <c r="GE34" s="102"/>
      <c r="GF34" s="102"/>
      <c r="GG34" s="102"/>
      <c r="GH34" s="103"/>
      <c r="GI34" s="104"/>
      <c r="GJ34" s="104"/>
      <c r="GK34" s="104"/>
      <c r="GL34" s="105"/>
      <c r="GM34" s="103"/>
      <c r="GN34" s="104"/>
      <c r="GO34" s="104"/>
      <c r="GP34" s="105"/>
      <c r="GQ34" s="102"/>
      <c r="GR34" s="103"/>
      <c r="GS34" s="104"/>
      <c r="GT34" s="105"/>
      <c r="GU34" s="1"/>
      <c r="GV34" s="102"/>
      <c r="GW34" s="102"/>
      <c r="GX34" s="102"/>
      <c r="GY34" s="102"/>
      <c r="GZ34" s="102"/>
      <c r="HA34" s="102"/>
      <c r="HB34" s="102"/>
      <c r="HC34" s="102"/>
      <c r="HD34" s="1"/>
      <c r="HE34" s="102"/>
      <c r="HF34" s="102"/>
      <c r="HG34" s="102"/>
      <c r="HH34" s="102"/>
      <c r="HI34" s="102"/>
      <c r="HJ34" s="102"/>
      <c r="HK34" s="103"/>
      <c r="HL34" s="105"/>
      <c r="HM34" s="1"/>
      <c r="HN34" s="103">
        <v>3080.8633100000002</v>
      </c>
      <c r="HO34" s="104">
        <v>3061.6713500000001</v>
      </c>
      <c r="HP34" s="105">
        <v>549.25489000000005</v>
      </c>
    </row>
    <row r="35" spans="1:224" x14ac:dyDescent="0.3">
      <c r="A35" s="1"/>
      <c r="B35" s="101" t="s">
        <v>822</v>
      </c>
      <c r="C35" s="102"/>
      <c r="D35" s="103"/>
      <c r="E35" s="104"/>
      <c r="F35" s="104"/>
      <c r="G35" s="105"/>
      <c r="H35" s="103"/>
      <c r="I35" s="105"/>
      <c r="J35" s="103"/>
      <c r="K35" s="105"/>
      <c r="L35" s="103"/>
      <c r="M35" s="104"/>
      <c r="N35" s="104"/>
      <c r="O35" s="104"/>
      <c r="P35" s="104"/>
      <c r="Q35" s="104"/>
      <c r="R35" s="104"/>
      <c r="S35" s="105"/>
      <c r="T35" s="103"/>
      <c r="U35" s="104">
        <v>19.191960000000002</v>
      </c>
      <c r="V35" s="105">
        <v>1.0612699999999999</v>
      </c>
      <c r="W35" s="102"/>
      <c r="X35" s="103"/>
      <c r="Y35" s="104"/>
      <c r="Z35" s="105">
        <v>23.060680000000001</v>
      </c>
      <c r="AA35" s="103"/>
      <c r="AB35" s="104"/>
      <c r="AC35" s="104"/>
      <c r="AD35" s="104"/>
      <c r="AE35" s="104">
        <v>11.413130000000001</v>
      </c>
      <c r="AF35" s="104">
        <v>23.889150000000001</v>
      </c>
      <c r="AG35" s="105">
        <v>10.22284</v>
      </c>
      <c r="AH35" s="102"/>
      <c r="AI35" s="102"/>
      <c r="AJ35" s="102">
        <v>175.92341999999999</v>
      </c>
      <c r="AK35" s="103"/>
      <c r="AL35" s="105"/>
      <c r="AM35" s="103"/>
      <c r="AN35" s="105"/>
      <c r="AO35" s="102"/>
      <c r="AP35" s="103"/>
      <c r="AQ35" s="105"/>
      <c r="AR35" s="102"/>
      <c r="AS35" s="102"/>
      <c r="AT35" s="102"/>
      <c r="AU35" s="103"/>
      <c r="AV35" s="104"/>
      <c r="AW35" s="105"/>
      <c r="AX35" s="103"/>
      <c r="AY35" s="104"/>
      <c r="AZ35" s="104"/>
      <c r="BA35" s="104"/>
      <c r="BB35" s="104"/>
      <c r="BC35" s="105"/>
      <c r="BD35" s="103"/>
      <c r="BE35" s="105"/>
      <c r="BF35" s="102"/>
      <c r="BG35" s="103"/>
      <c r="BH35" s="104">
        <v>184.87493000000001</v>
      </c>
      <c r="BI35" s="105"/>
      <c r="BJ35" s="103">
        <v>164.44227000000001</v>
      </c>
      <c r="BK35" s="104">
        <v>165.47058000000001</v>
      </c>
      <c r="BL35" s="104">
        <v>165.59853000000001</v>
      </c>
      <c r="BM35" s="104"/>
      <c r="BN35" s="104"/>
      <c r="BO35" s="104"/>
      <c r="BP35" s="104"/>
      <c r="BQ35" s="104"/>
      <c r="BR35" s="104"/>
      <c r="BS35" s="104"/>
      <c r="BT35" s="104">
        <v>206.49456000000001</v>
      </c>
      <c r="BU35" s="104">
        <v>206.11548999999999</v>
      </c>
      <c r="BV35" s="104">
        <v>205.99002999999999</v>
      </c>
      <c r="BW35" s="105"/>
      <c r="BX35" s="103">
        <v>17.41583</v>
      </c>
      <c r="BY35" s="105">
        <v>44.053669999999997</v>
      </c>
      <c r="BZ35" s="102"/>
      <c r="CA35" s="103"/>
      <c r="CB35" s="104"/>
      <c r="CC35" s="104"/>
      <c r="CD35" s="104"/>
      <c r="CE35" s="104"/>
      <c r="CF35" s="104">
        <v>118.14735</v>
      </c>
      <c r="CG35" s="104">
        <v>52.418509999999998</v>
      </c>
      <c r="CH35" s="104">
        <v>51.404559999999996</v>
      </c>
      <c r="CI35" s="104"/>
      <c r="CJ35" s="104"/>
      <c r="CK35" s="104"/>
      <c r="CL35" s="105">
        <v>191.19621000000001</v>
      </c>
      <c r="CM35" s="103">
        <v>180.55348000000001</v>
      </c>
      <c r="CN35" s="104">
        <v>180.52450999999999</v>
      </c>
      <c r="CO35" s="104">
        <v>181.33356000000001</v>
      </c>
      <c r="CP35" s="105">
        <v>181.02912000000001</v>
      </c>
      <c r="CQ35" s="103"/>
      <c r="CR35" s="105">
        <v>319.03766999999999</v>
      </c>
      <c r="CS35" s="103"/>
      <c r="CT35" s="105"/>
      <c r="CU35" s="103"/>
      <c r="CV35" s="104"/>
      <c r="CW35" s="106"/>
      <c r="CX35" s="103"/>
      <c r="CY35" s="104"/>
      <c r="CZ35" s="104"/>
      <c r="DA35" s="105"/>
      <c r="DB35" s="103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5"/>
      <c r="DN35" s="107"/>
      <c r="DO35" s="108"/>
      <c r="DP35" s="108"/>
      <c r="DQ35" s="109"/>
      <c r="DR35" s="103"/>
      <c r="DS35" s="104"/>
      <c r="DT35" s="104"/>
      <c r="DU35" s="105"/>
      <c r="DV35" s="102"/>
      <c r="DW35" s="103"/>
      <c r="DX35" s="104"/>
      <c r="DY35" s="104"/>
      <c r="DZ35" s="104"/>
      <c r="EA35" s="104"/>
      <c r="EB35" s="106"/>
      <c r="EC35" s="1"/>
      <c r="ED35" s="102"/>
      <c r="EE35" s="102"/>
      <c r="EF35" s="102"/>
      <c r="EG35" s="102"/>
      <c r="EH35" s="102"/>
      <c r="EI35" s="102"/>
      <c r="EJ35" s="102"/>
      <c r="EK35" s="102"/>
      <c r="EL35" s="103"/>
      <c r="EM35" s="105"/>
      <c r="EN35" s="103"/>
      <c r="EO35" s="105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3"/>
      <c r="FN35" s="104"/>
      <c r="FO35" s="104"/>
      <c r="FP35" s="105"/>
      <c r="FQ35" s="103"/>
      <c r="FR35" s="105"/>
      <c r="FS35" s="103"/>
      <c r="FT35" s="104"/>
      <c r="FU35" s="104"/>
      <c r="FV35" s="104"/>
      <c r="FW35" s="104"/>
      <c r="FX35" s="105"/>
      <c r="FY35" s="103"/>
      <c r="FZ35" s="105"/>
      <c r="GA35" s="103"/>
      <c r="GB35" s="104"/>
      <c r="GC35" s="104"/>
      <c r="GD35" s="105"/>
      <c r="GE35" s="102"/>
      <c r="GF35" s="102"/>
      <c r="GG35" s="102"/>
      <c r="GH35" s="103"/>
      <c r="GI35" s="104"/>
      <c r="GJ35" s="104"/>
      <c r="GK35" s="104"/>
      <c r="GL35" s="105"/>
      <c r="GM35" s="103"/>
      <c r="GN35" s="104"/>
      <c r="GO35" s="104"/>
      <c r="GP35" s="105"/>
      <c r="GQ35" s="102"/>
      <c r="GR35" s="103"/>
      <c r="GS35" s="104"/>
      <c r="GT35" s="105"/>
      <c r="GU35" s="1"/>
      <c r="GV35" s="102"/>
      <c r="GW35" s="102"/>
      <c r="GX35" s="102"/>
      <c r="GY35" s="102"/>
      <c r="GZ35" s="102"/>
      <c r="HA35" s="102"/>
      <c r="HB35" s="102"/>
      <c r="HC35" s="102"/>
      <c r="HD35" s="1"/>
      <c r="HE35" s="102"/>
      <c r="HF35" s="102"/>
      <c r="HG35" s="102"/>
      <c r="HH35" s="102"/>
      <c r="HI35" s="102"/>
      <c r="HJ35" s="102"/>
      <c r="HK35" s="103"/>
      <c r="HL35" s="105"/>
      <c r="HM35" s="1"/>
      <c r="HN35" s="103">
        <v>3080.8633100000002</v>
      </c>
      <c r="HO35" s="104">
        <v>3061.6713500000001</v>
      </c>
      <c r="HP35" s="105">
        <v>549.25489000000005</v>
      </c>
    </row>
    <row r="36" spans="1:224" x14ac:dyDescent="0.3">
      <c r="A36" s="1"/>
      <c r="B36" s="101" t="s">
        <v>823</v>
      </c>
      <c r="C36" s="102"/>
      <c r="D36" s="103"/>
      <c r="E36" s="104"/>
      <c r="F36" s="104"/>
      <c r="G36" s="105"/>
      <c r="H36" s="103"/>
      <c r="I36" s="105"/>
      <c r="J36" s="103"/>
      <c r="K36" s="105"/>
      <c r="L36" s="103"/>
      <c r="M36" s="104"/>
      <c r="N36" s="104"/>
      <c r="O36" s="104"/>
      <c r="P36" s="104"/>
      <c r="Q36" s="104"/>
      <c r="R36" s="104"/>
      <c r="S36" s="105"/>
      <c r="T36" s="103"/>
      <c r="U36" s="104">
        <v>19.191960000000002</v>
      </c>
      <c r="V36" s="105">
        <v>1.0612699999999999</v>
      </c>
      <c r="W36" s="102"/>
      <c r="X36" s="103"/>
      <c r="Y36" s="104"/>
      <c r="Z36" s="105">
        <v>23.060680000000001</v>
      </c>
      <c r="AA36" s="103"/>
      <c r="AB36" s="104"/>
      <c r="AC36" s="104"/>
      <c r="AD36" s="104"/>
      <c r="AE36" s="104">
        <v>11.413130000000001</v>
      </c>
      <c r="AF36" s="104">
        <v>23.889150000000001</v>
      </c>
      <c r="AG36" s="105">
        <v>10.22284</v>
      </c>
      <c r="AH36" s="102"/>
      <c r="AI36" s="102"/>
      <c r="AJ36" s="102">
        <v>175.92341999999999</v>
      </c>
      <c r="AK36" s="103"/>
      <c r="AL36" s="105"/>
      <c r="AM36" s="103"/>
      <c r="AN36" s="105"/>
      <c r="AO36" s="102"/>
      <c r="AP36" s="103"/>
      <c r="AQ36" s="105"/>
      <c r="AR36" s="102"/>
      <c r="AS36" s="102"/>
      <c r="AT36" s="102"/>
      <c r="AU36" s="103"/>
      <c r="AV36" s="104"/>
      <c r="AW36" s="105"/>
      <c r="AX36" s="103"/>
      <c r="AY36" s="104"/>
      <c r="AZ36" s="104"/>
      <c r="BA36" s="104"/>
      <c r="BB36" s="104"/>
      <c r="BC36" s="105"/>
      <c r="BD36" s="103"/>
      <c r="BE36" s="105"/>
      <c r="BF36" s="102"/>
      <c r="BG36" s="103"/>
      <c r="BH36" s="104">
        <v>184.87493000000001</v>
      </c>
      <c r="BI36" s="105"/>
      <c r="BJ36" s="103">
        <v>164.44227000000001</v>
      </c>
      <c r="BK36" s="104">
        <v>165.47058000000001</v>
      </c>
      <c r="BL36" s="104">
        <v>165.59853000000001</v>
      </c>
      <c r="BM36" s="104"/>
      <c r="BN36" s="104"/>
      <c r="BO36" s="104"/>
      <c r="BP36" s="104"/>
      <c r="BQ36" s="104"/>
      <c r="BR36" s="104"/>
      <c r="BS36" s="104"/>
      <c r="BT36" s="104">
        <v>206.49456000000001</v>
      </c>
      <c r="BU36" s="104">
        <v>206.11548999999999</v>
      </c>
      <c r="BV36" s="104">
        <v>205.99002999999999</v>
      </c>
      <c r="BW36" s="105"/>
      <c r="BX36" s="103">
        <v>17.41583</v>
      </c>
      <c r="BY36" s="105">
        <v>44.053669999999997</v>
      </c>
      <c r="BZ36" s="102"/>
      <c r="CA36" s="103"/>
      <c r="CB36" s="104"/>
      <c r="CC36" s="104"/>
      <c r="CD36" s="104"/>
      <c r="CE36" s="104"/>
      <c r="CF36" s="104">
        <v>118.14735</v>
      </c>
      <c r="CG36" s="104">
        <v>52.418509999999998</v>
      </c>
      <c r="CH36" s="104">
        <v>51.404559999999996</v>
      </c>
      <c r="CI36" s="104"/>
      <c r="CJ36" s="104"/>
      <c r="CK36" s="104"/>
      <c r="CL36" s="105">
        <v>191.19621000000001</v>
      </c>
      <c r="CM36" s="103">
        <v>180.55348000000001</v>
      </c>
      <c r="CN36" s="104">
        <v>180.52450999999999</v>
      </c>
      <c r="CO36" s="104">
        <v>181.33356000000001</v>
      </c>
      <c r="CP36" s="105">
        <v>181.02912000000001</v>
      </c>
      <c r="CQ36" s="103"/>
      <c r="CR36" s="105">
        <v>319.03766999999999</v>
      </c>
      <c r="CS36" s="103"/>
      <c r="CT36" s="105"/>
      <c r="CU36" s="103"/>
      <c r="CV36" s="104"/>
      <c r="CW36" s="106"/>
      <c r="CX36" s="103"/>
      <c r="CY36" s="104"/>
      <c r="CZ36" s="104"/>
      <c r="DA36" s="105"/>
      <c r="DB36" s="103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5"/>
      <c r="DN36" s="107"/>
      <c r="DO36" s="108"/>
      <c r="DP36" s="108"/>
      <c r="DQ36" s="109"/>
      <c r="DR36" s="103"/>
      <c r="DS36" s="104"/>
      <c r="DT36" s="104"/>
      <c r="DU36" s="105"/>
      <c r="DV36" s="102"/>
      <c r="DW36" s="103"/>
      <c r="DX36" s="104"/>
      <c r="DY36" s="104"/>
      <c r="DZ36" s="104"/>
      <c r="EA36" s="104"/>
      <c r="EB36" s="106"/>
      <c r="EC36" s="1"/>
      <c r="ED36" s="102"/>
      <c r="EE36" s="102"/>
      <c r="EF36" s="102"/>
      <c r="EG36" s="102"/>
      <c r="EH36" s="102"/>
      <c r="EI36" s="102"/>
      <c r="EJ36" s="102"/>
      <c r="EK36" s="102"/>
      <c r="EL36" s="103"/>
      <c r="EM36" s="105"/>
      <c r="EN36" s="103"/>
      <c r="EO36" s="105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3"/>
      <c r="FN36" s="104"/>
      <c r="FO36" s="104"/>
      <c r="FP36" s="105"/>
      <c r="FQ36" s="103"/>
      <c r="FR36" s="105"/>
      <c r="FS36" s="103"/>
      <c r="FT36" s="104"/>
      <c r="FU36" s="104"/>
      <c r="FV36" s="104"/>
      <c r="FW36" s="104"/>
      <c r="FX36" s="105"/>
      <c r="FY36" s="103"/>
      <c r="FZ36" s="105"/>
      <c r="GA36" s="103"/>
      <c r="GB36" s="104"/>
      <c r="GC36" s="104"/>
      <c r="GD36" s="105"/>
      <c r="GE36" s="102"/>
      <c r="GF36" s="102"/>
      <c r="GG36" s="102"/>
      <c r="GH36" s="103"/>
      <c r="GI36" s="104"/>
      <c r="GJ36" s="104"/>
      <c r="GK36" s="104"/>
      <c r="GL36" s="105"/>
      <c r="GM36" s="103"/>
      <c r="GN36" s="104"/>
      <c r="GO36" s="104"/>
      <c r="GP36" s="105"/>
      <c r="GQ36" s="102"/>
      <c r="GR36" s="103"/>
      <c r="GS36" s="104"/>
      <c r="GT36" s="105"/>
      <c r="GU36" s="1"/>
      <c r="GV36" s="102"/>
      <c r="GW36" s="102"/>
      <c r="GX36" s="102"/>
      <c r="GY36" s="102"/>
      <c r="GZ36" s="102"/>
      <c r="HA36" s="102"/>
      <c r="HB36" s="102"/>
      <c r="HC36" s="102"/>
      <c r="HD36" s="1"/>
      <c r="HE36" s="102"/>
      <c r="HF36" s="102"/>
      <c r="HG36" s="102"/>
      <c r="HH36" s="102"/>
      <c r="HI36" s="102"/>
      <c r="HJ36" s="102"/>
      <c r="HK36" s="103"/>
      <c r="HL36" s="105"/>
      <c r="HM36" s="1"/>
      <c r="HN36" s="103">
        <v>3080.8633100000002</v>
      </c>
      <c r="HO36" s="104">
        <v>3061.6713500000001</v>
      </c>
      <c r="HP36" s="105">
        <v>549.25489000000005</v>
      </c>
    </row>
    <row r="37" spans="1:224" x14ac:dyDescent="0.3">
      <c r="A37" s="1"/>
      <c r="B37" s="101" t="s">
        <v>824</v>
      </c>
      <c r="C37" s="102"/>
      <c r="D37" s="103"/>
      <c r="E37" s="104"/>
      <c r="F37" s="104"/>
      <c r="G37" s="105"/>
      <c r="H37" s="103"/>
      <c r="I37" s="105"/>
      <c r="J37" s="103"/>
      <c r="K37" s="105"/>
      <c r="L37" s="103"/>
      <c r="M37" s="104"/>
      <c r="N37" s="104"/>
      <c r="O37" s="104"/>
      <c r="P37" s="104"/>
      <c r="Q37" s="104"/>
      <c r="R37" s="104"/>
      <c r="S37" s="105"/>
      <c r="T37" s="103"/>
      <c r="U37" s="104">
        <v>19.191960000000002</v>
      </c>
      <c r="V37" s="105">
        <v>1.0612699999999999</v>
      </c>
      <c r="W37" s="102"/>
      <c r="X37" s="103"/>
      <c r="Y37" s="104"/>
      <c r="Z37" s="105">
        <v>23.060680000000001</v>
      </c>
      <c r="AA37" s="103"/>
      <c r="AB37" s="104"/>
      <c r="AC37" s="104"/>
      <c r="AD37" s="104"/>
      <c r="AE37" s="104">
        <v>11.413130000000001</v>
      </c>
      <c r="AF37" s="104">
        <v>23.889150000000001</v>
      </c>
      <c r="AG37" s="105">
        <v>10.22284</v>
      </c>
      <c r="AH37" s="102"/>
      <c r="AI37" s="102"/>
      <c r="AJ37" s="102">
        <v>175.92341999999999</v>
      </c>
      <c r="AK37" s="103"/>
      <c r="AL37" s="105"/>
      <c r="AM37" s="103"/>
      <c r="AN37" s="105"/>
      <c r="AO37" s="102"/>
      <c r="AP37" s="103"/>
      <c r="AQ37" s="105"/>
      <c r="AR37" s="102"/>
      <c r="AS37" s="102"/>
      <c r="AT37" s="102"/>
      <c r="AU37" s="103"/>
      <c r="AV37" s="104"/>
      <c r="AW37" s="105"/>
      <c r="AX37" s="103"/>
      <c r="AY37" s="104"/>
      <c r="AZ37" s="104"/>
      <c r="BA37" s="104"/>
      <c r="BB37" s="104"/>
      <c r="BC37" s="105"/>
      <c r="BD37" s="103"/>
      <c r="BE37" s="105"/>
      <c r="BF37" s="102"/>
      <c r="BG37" s="103"/>
      <c r="BH37" s="104">
        <v>184.87493000000001</v>
      </c>
      <c r="BI37" s="105"/>
      <c r="BJ37" s="103">
        <v>164.44227000000001</v>
      </c>
      <c r="BK37" s="104">
        <v>165.47058000000001</v>
      </c>
      <c r="BL37" s="104">
        <v>165.59853000000001</v>
      </c>
      <c r="BM37" s="104"/>
      <c r="BN37" s="104"/>
      <c r="BO37" s="104"/>
      <c r="BP37" s="104"/>
      <c r="BQ37" s="104"/>
      <c r="BR37" s="104"/>
      <c r="BS37" s="104"/>
      <c r="BT37" s="104">
        <v>206.49456000000001</v>
      </c>
      <c r="BU37" s="104">
        <v>206.11548999999999</v>
      </c>
      <c r="BV37" s="104">
        <v>205.99002999999999</v>
      </c>
      <c r="BW37" s="105"/>
      <c r="BX37" s="103">
        <v>17.41583</v>
      </c>
      <c r="BY37" s="105">
        <v>44.053669999999997</v>
      </c>
      <c r="BZ37" s="102"/>
      <c r="CA37" s="103"/>
      <c r="CB37" s="104"/>
      <c r="CC37" s="104"/>
      <c r="CD37" s="104"/>
      <c r="CE37" s="104"/>
      <c r="CF37" s="104">
        <v>118.14735</v>
      </c>
      <c r="CG37" s="104">
        <v>52.418509999999998</v>
      </c>
      <c r="CH37" s="104">
        <v>51.404559999999996</v>
      </c>
      <c r="CI37" s="104"/>
      <c r="CJ37" s="104"/>
      <c r="CK37" s="104"/>
      <c r="CL37" s="105">
        <v>191.19621000000001</v>
      </c>
      <c r="CM37" s="103">
        <v>180.55348000000001</v>
      </c>
      <c r="CN37" s="104">
        <v>180.52450999999999</v>
      </c>
      <c r="CO37" s="104">
        <v>181.33356000000001</v>
      </c>
      <c r="CP37" s="105">
        <v>181.02912000000001</v>
      </c>
      <c r="CQ37" s="103"/>
      <c r="CR37" s="105">
        <v>319.03766999999999</v>
      </c>
      <c r="CS37" s="103"/>
      <c r="CT37" s="105"/>
      <c r="CU37" s="103"/>
      <c r="CV37" s="104"/>
      <c r="CW37" s="106"/>
      <c r="CX37" s="103"/>
      <c r="CY37" s="104"/>
      <c r="CZ37" s="104"/>
      <c r="DA37" s="105"/>
      <c r="DB37" s="103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5"/>
      <c r="DN37" s="107"/>
      <c r="DO37" s="108"/>
      <c r="DP37" s="108"/>
      <c r="DQ37" s="109"/>
      <c r="DR37" s="103"/>
      <c r="DS37" s="104"/>
      <c r="DT37" s="104"/>
      <c r="DU37" s="105"/>
      <c r="DV37" s="102"/>
      <c r="DW37" s="103"/>
      <c r="DX37" s="104"/>
      <c r="DY37" s="104"/>
      <c r="DZ37" s="104"/>
      <c r="EA37" s="104"/>
      <c r="EB37" s="106"/>
      <c r="EC37" s="1"/>
      <c r="ED37" s="102"/>
      <c r="EE37" s="102"/>
      <c r="EF37" s="102"/>
      <c r="EG37" s="102"/>
      <c r="EH37" s="102"/>
      <c r="EI37" s="102"/>
      <c r="EJ37" s="102"/>
      <c r="EK37" s="102"/>
      <c r="EL37" s="103"/>
      <c r="EM37" s="105"/>
      <c r="EN37" s="103"/>
      <c r="EO37" s="105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3"/>
      <c r="FN37" s="104"/>
      <c r="FO37" s="104"/>
      <c r="FP37" s="105"/>
      <c r="FQ37" s="103"/>
      <c r="FR37" s="105"/>
      <c r="FS37" s="103"/>
      <c r="FT37" s="104"/>
      <c r="FU37" s="104"/>
      <c r="FV37" s="104"/>
      <c r="FW37" s="104"/>
      <c r="FX37" s="105"/>
      <c r="FY37" s="103"/>
      <c r="FZ37" s="105"/>
      <c r="GA37" s="103"/>
      <c r="GB37" s="104"/>
      <c r="GC37" s="104"/>
      <c r="GD37" s="105"/>
      <c r="GE37" s="102"/>
      <c r="GF37" s="102"/>
      <c r="GG37" s="102"/>
      <c r="GH37" s="103"/>
      <c r="GI37" s="104"/>
      <c r="GJ37" s="104"/>
      <c r="GK37" s="104"/>
      <c r="GL37" s="105"/>
      <c r="GM37" s="103"/>
      <c r="GN37" s="104"/>
      <c r="GO37" s="104"/>
      <c r="GP37" s="105"/>
      <c r="GQ37" s="102"/>
      <c r="GR37" s="103"/>
      <c r="GS37" s="104"/>
      <c r="GT37" s="105"/>
      <c r="GU37" s="1"/>
      <c r="GV37" s="102"/>
      <c r="GW37" s="102"/>
      <c r="GX37" s="102"/>
      <c r="GY37" s="102"/>
      <c r="GZ37" s="102"/>
      <c r="HA37" s="102"/>
      <c r="HB37" s="102"/>
      <c r="HC37" s="102"/>
      <c r="HD37" s="1"/>
      <c r="HE37" s="102"/>
      <c r="HF37" s="102"/>
      <c r="HG37" s="102"/>
      <c r="HH37" s="102"/>
      <c r="HI37" s="102"/>
      <c r="HJ37" s="102"/>
      <c r="HK37" s="103"/>
      <c r="HL37" s="105"/>
      <c r="HM37" s="1"/>
      <c r="HN37" s="103">
        <v>3080.8633100000002</v>
      </c>
      <c r="HO37" s="104">
        <v>3061.6713500000001</v>
      </c>
      <c r="HP37" s="105">
        <v>549.25489000000005</v>
      </c>
    </row>
    <row r="38" spans="1:224" x14ac:dyDescent="0.3">
      <c r="A38" s="1"/>
      <c r="B38" s="101" t="s">
        <v>825</v>
      </c>
      <c r="C38" s="102"/>
      <c r="D38" s="103"/>
      <c r="E38" s="104"/>
      <c r="F38" s="104"/>
      <c r="G38" s="105"/>
      <c r="H38" s="103"/>
      <c r="I38" s="105"/>
      <c r="J38" s="103"/>
      <c r="K38" s="105"/>
      <c r="L38" s="103"/>
      <c r="M38" s="104"/>
      <c r="N38" s="104"/>
      <c r="O38" s="104"/>
      <c r="P38" s="104"/>
      <c r="Q38" s="104"/>
      <c r="R38" s="104"/>
      <c r="S38" s="105"/>
      <c r="T38" s="103"/>
      <c r="U38" s="104">
        <v>19.191960000000002</v>
      </c>
      <c r="V38" s="105">
        <v>1.0612699999999999</v>
      </c>
      <c r="W38" s="102"/>
      <c r="X38" s="103"/>
      <c r="Y38" s="104"/>
      <c r="Z38" s="105">
        <v>23.060680000000001</v>
      </c>
      <c r="AA38" s="103"/>
      <c r="AB38" s="104"/>
      <c r="AC38" s="104"/>
      <c r="AD38" s="104"/>
      <c r="AE38" s="104">
        <v>11.413130000000001</v>
      </c>
      <c r="AF38" s="104">
        <v>23.889150000000001</v>
      </c>
      <c r="AG38" s="105">
        <v>10.22284</v>
      </c>
      <c r="AH38" s="102"/>
      <c r="AI38" s="102"/>
      <c r="AJ38" s="102">
        <v>175.92341999999999</v>
      </c>
      <c r="AK38" s="103"/>
      <c r="AL38" s="105"/>
      <c r="AM38" s="103"/>
      <c r="AN38" s="105"/>
      <c r="AO38" s="102"/>
      <c r="AP38" s="103"/>
      <c r="AQ38" s="105"/>
      <c r="AR38" s="102"/>
      <c r="AS38" s="102"/>
      <c r="AT38" s="102"/>
      <c r="AU38" s="103"/>
      <c r="AV38" s="104"/>
      <c r="AW38" s="105"/>
      <c r="AX38" s="103"/>
      <c r="AY38" s="104"/>
      <c r="AZ38" s="104"/>
      <c r="BA38" s="104"/>
      <c r="BB38" s="104"/>
      <c r="BC38" s="105"/>
      <c r="BD38" s="103"/>
      <c r="BE38" s="105"/>
      <c r="BF38" s="102"/>
      <c r="BG38" s="103"/>
      <c r="BH38" s="104">
        <v>184.87493000000001</v>
      </c>
      <c r="BI38" s="105"/>
      <c r="BJ38" s="103">
        <v>164.44227000000001</v>
      </c>
      <c r="BK38" s="104">
        <v>165.47058000000001</v>
      </c>
      <c r="BL38" s="104">
        <v>165.59853000000001</v>
      </c>
      <c r="BM38" s="104"/>
      <c r="BN38" s="104"/>
      <c r="BO38" s="104"/>
      <c r="BP38" s="104"/>
      <c r="BQ38" s="104"/>
      <c r="BR38" s="104"/>
      <c r="BS38" s="104"/>
      <c r="BT38" s="104">
        <v>206.49456000000001</v>
      </c>
      <c r="BU38" s="104">
        <v>206.11548999999999</v>
      </c>
      <c r="BV38" s="104">
        <v>205.99002999999999</v>
      </c>
      <c r="BW38" s="105"/>
      <c r="BX38" s="103">
        <v>17.41583</v>
      </c>
      <c r="BY38" s="105">
        <v>44.053669999999997</v>
      </c>
      <c r="BZ38" s="102"/>
      <c r="CA38" s="103"/>
      <c r="CB38" s="104"/>
      <c r="CC38" s="104"/>
      <c r="CD38" s="104"/>
      <c r="CE38" s="104"/>
      <c r="CF38" s="104">
        <v>118.14735</v>
      </c>
      <c r="CG38" s="104">
        <v>52.418509999999998</v>
      </c>
      <c r="CH38" s="104">
        <v>51.404559999999996</v>
      </c>
      <c r="CI38" s="104"/>
      <c r="CJ38" s="104"/>
      <c r="CK38" s="104"/>
      <c r="CL38" s="105">
        <v>191.19621000000001</v>
      </c>
      <c r="CM38" s="103">
        <v>180.55348000000001</v>
      </c>
      <c r="CN38" s="104">
        <v>180.52450999999999</v>
      </c>
      <c r="CO38" s="104">
        <v>181.33356000000001</v>
      </c>
      <c r="CP38" s="105">
        <v>181.02912000000001</v>
      </c>
      <c r="CQ38" s="103"/>
      <c r="CR38" s="105">
        <v>319.03766999999999</v>
      </c>
      <c r="CS38" s="103"/>
      <c r="CT38" s="105"/>
      <c r="CU38" s="103"/>
      <c r="CV38" s="104"/>
      <c r="CW38" s="106"/>
      <c r="CX38" s="103"/>
      <c r="CY38" s="104"/>
      <c r="CZ38" s="104"/>
      <c r="DA38" s="105"/>
      <c r="DB38" s="103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5"/>
      <c r="DN38" s="107"/>
      <c r="DO38" s="108"/>
      <c r="DP38" s="108"/>
      <c r="DQ38" s="109"/>
      <c r="DR38" s="103"/>
      <c r="DS38" s="104"/>
      <c r="DT38" s="104"/>
      <c r="DU38" s="105"/>
      <c r="DV38" s="102"/>
      <c r="DW38" s="103"/>
      <c r="DX38" s="104"/>
      <c r="DY38" s="104"/>
      <c r="DZ38" s="104"/>
      <c r="EA38" s="104"/>
      <c r="EB38" s="106"/>
      <c r="EC38" s="1"/>
      <c r="ED38" s="102"/>
      <c r="EE38" s="102"/>
      <c r="EF38" s="102"/>
      <c r="EG38" s="102"/>
      <c r="EH38" s="102"/>
      <c r="EI38" s="102"/>
      <c r="EJ38" s="102"/>
      <c r="EK38" s="102"/>
      <c r="EL38" s="103"/>
      <c r="EM38" s="105"/>
      <c r="EN38" s="103"/>
      <c r="EO38" s="105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3"/>
      <c r="FN38" s="104"/>
      <c r="FO38" s="104"/>
      <c r="FP38" s="105"/>
      <c r="FQ38" s="103"/>
      <c r="FR38" s="105"/>
      <c r="FS38" s="103"/>
      <c r="FT38" s="104"/>
      <c r="FU38" s="104"/>
      <c r="FV38" s="104"/>
      <c r="FW38" s="104"/>
      <c r="FX38" s="105"/>
      <c r="FY38" s="103"/>
      <c r="FZ38" s="105"/>
      <c r="GA38" s="103"/>
      <c r="GB38" s="104"/>
      <c r="GC38" s="104"/>
      <c r="GD38" s="105"/>
      <c r="GE38" s="102"/>
      <c r="GF38" s="102"/>
      <c r="GG38" s="102"/>
      <c r="GH38" s="103"/>
      <c r="GI38" s="104"/>
      <c r="GJ38" s="104"/>
      <c r="GK38" s="104"/>
      <c r="GL38" s="105"/>
      <c r="GM38" s="103"/>
      <c r="GN38" s="104"/>
      <c r="GO38" s="104"/>
      <c r="GP38" s="105"/>
      <c r="GQ38" s="102"/>
      <c r="GR38" s="103"/>
      <c r="GS38" s="104"/>
      <c r="GT38" s="105"/>
      <c r="GU38" s="1"/>
      <c r="GV38" s="102"/>
      <c r="GW38" s="102"/>
      <c r="GX38" s="102"/>
      <c r="GY38" s="102"/>
      <c r="GZ38" s="102"/>
      <c r="HA38" s="102"/>
      <c r="HB38" s="102"/>
      <c r="HC38" s="102"/>
      <c r="HD38" s="1"/>
      <c r="HE38" s="102"/>
      <c r="HF38" s="102"/>
      <c r="HG38" s="102"/>
      <c r="HH38" s="102"/>
      <c r="HI38" s="102"/>
      <c r="HJ38" s="102"/>
      <c r="HK38" s="103"/>
      <c r="HL38" s="105"/>
      <c r="HM38" s="1"/>
      <c r="HN38" s="103">
        <v>3080.8633100000002</v>
      </c>
      <c r="HO38" s="104">
        <v>3061.6713500000001</v>
      </c>
      <c r="HP38" s="105">
        <v>549.25489000000005</v>
      </c>
    </row>
    <row r="39" spans="1:224" x14ac:dyDescent="0.3">
      <c r="A39" s="1"/>
      <c r="B39" s="101" t="s">
        <v>826</v>
      </c>
      <c r="C39" s="102"/>
      <c r="D39" s="103"/>
      <c r="E39" s="104"/>
      <c r="F39" s="104"/>
      <c r="G39" s="105"/>
      <c r="H39" s="103"/>
      <c r="I39" s="105"/>
      <c r="J39" s="103"/>
      <c r="K39" s="105"/>
      <c r="L39" s="103"/>
      <c r="M39" s="104"/>
      <c r="N39" s="104"/>
      <c r="O39" s="104"/>
      <c r="P39" s="104"/>
      <c r="Q39" s="104"/>
      <c r="R39" s="104"/>
      <c r="S39" s="105"/>
      <c r="T39" s="103"/>
      <c r="U39" s="104">
        <v>19.191960000000002</v>
      </c>
      <c r="V39" s="105">
        <v>1.0612699999999999</v>
      </c>
      <c r="W39" s="102"/>
      <c r="X39" s="103"/>
      <c r="Y39" s="104"/>
      <c r="Z39" s="105">
        <v>23.060680000000001</v>
      </c>
      <c r="AA39" s="103"/>
      <c r="AB39" s="104"/>
      <c r="AC39" s="104"/>
      <c r="AD39" s="104"/>
      <c r="AE39" s="104">
        <v>11.413130000000001</v>
      </c>
      <c r="AF39" s="104">
        <v>23.889150000000001</v>
      </c>
      <c r="AG39" s="105">
        <v>10.22284</v>
      </c>
      <c r="AH39" s="102"/>
      <c r="AI39" s="102"/>
      <c r="AJ39" s="102">
        <v>175.92341999999999</v>
      </c>
      <c r="AK39" s="103"/>
      <c r="AL39" s="105"/>
      <c r="AM39" s="103"/>
      <c r="AN39" s="105"/>
      <c r="AO39" s="102"/>
      <c r="AP39" s="103"/>
      <c r="AQ39" s="105"/>
      <c r="AR39" s="102"/>
      <c r="AS39" s="102"/>
      <c r="AT39" s="102"/>
      <c r="AU39" s="103"/>
      <c r="AV39" s="104"/>
      <c r="AW39" s="105"/>
      <c r="AX39" s="103"/>
      <c r="AY39" s="104"/>
      <c r="AZ39" s="104"/>
      <c r="BA39" s="104"/>
      <c r="BB39" s="104"/>
      <c r="BC39" s="105"/>
      <c r="BD39" s="103"/>
      <c r="BE39" s="105"/>
      <c r="BF39" s="102"/>
      <c r="BG39" s="103"/>
      <c r="BH39" s="104">
        <v>184.87493000000001</v>
      </c>
      <c r="BI39" s="105"/>
      <c r="BJ39" s="103">
        <v>164.44227000000001</v>
      </c>
      <c r="BK39" s="104">
        <v>165.47058000000001</v>
      </c>
      <c r="BL39" s="104">
        <v>165.59853000000001</v>
      </c>
      <c r="BM39" s="104"/>
      <c r="BN39" s="104"/>
      <c r="BO39" s="104"/>
      <c r="BP39" s="104"/>
      <c r="BQ39" s="104"/>
      <c r="BR39" s="104"/>
      <c r="BS39" s="104"/>
      <c r="BT39" s="104">
        <v>206.49456000000001</v>
      </c>
      <c r="BU39" s="104">
        <v>206.11548999999999</v>
      </c>
      <c r="BV39" s="104">
        <v>205.99002999999999</v>
      </c>
      <c r="BW39" s="105"/>
      <c r="BX39" s="103">
        <v>17.41583</v>
      </c>
      <c r="BY39" s="105">
        <v>44.053669999999997</v>
      </c>
      <c r="BZ39" s="102"/>
      <c r="CA39" s="103"/>
      <c r="CB39" s="104"/>
      <c r="CC39" s="104"/>
      <c r="CD39" s="104"/>
      <c r="CE39" s="104"/>
      <c r="CF39" s="104">
        <v>118.14735</v>
      </c>
      <c r="CG39" s="104">
        <v>52.418509999999998</v>
      </c>
      <c r="CH39" s="104">
        <v>51.404559999999996</v>
      </c>
      <c r="CI39" s="104"/>
      <c r="CJ39" s="104"/>
      <c r="CK39" s="104"/>
      <c r="CL39" s="105">
        <v>191.19621000000001</v>
      </c>
      <c r="CM39" s="103">
        <v>180.55348000000001</v>
      </c>
      <c r="CN39" s="104">
        <v>180.52450999999999</v>
      </c>
      <c r="CO39" s="104">
        <v>181.33356000000001</v>
      </c>
      <c r="CP39" s="105">
        <v>181.02912000000001</v>
      </c>
      <c r="CQ39" s="103"/>
      <c r="CR39" s="105">
        <v>319.03766999999999</v>
      </c>
      <c r="CS39" s="103"/>
      <c r="CT39" s="105"/>
      <c r="CU39" s="103"/>
      <c r="CV39" s="104"/>
      <c r="CW39" s="106"/>
      <c r="CX39" s="103"/>
      <c r="CY39" s="104"/>
      <c r="CZ39" s="104"/>
      <c r="DA39" s="105"/>
      <c r="DB39" s="103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5"/>
      <c r="DN39" s="107"/>
      <c r="DO39" s="108"/>
      <c r="DP39" s="108"/>
      <c r="DQ39" s="109"/>
      <c r="DR39" s="103"/>
      <c r="DS39" s="104"/>
      <c r="DT39" s="104"/>
      <c r="DU39" s="105"/>
      <c r="DV39" s="102"/>
      <c r="DW39" s="103"/>
      <c r="DX39" s="104"/>
      <c r="DY39" s="104"/>
      <c r="DZ39" s="104"/>
      <c r="EA39" s="104"/>
      <c r="EB39" s="106"/>
      <c r="EC39" s="1"/>
      <c r="ED39" s="102"/>
      <c r="EE39" s="102"/>
      <c r="EF39" s="102"/>
      <c r="EG39" s="102"/>
      <c r="EH39" s="102"/>
      <c r="EI39" s="102"/>
      <c r="EJ39" s="102"/>
      <c r="EK39" s="102"/>
      <c r="EL39" s="103"/>
      <c r="EM39" s="105"/>
      <c r="EN39" s="103"/>
      <c r="EO39" s="105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3"/>
      <c r="FN39" s="104"/>
      <c r="FO39" s="104"/>
      <c r="FP39" s="105"/>
      <c r="FQ39" s="103"/>
      <c r="FR39" s="105"/>
      <c r="FS39" s="103"/>
      <c r="FT39" s="104"/>
      <c r="FU39" s="104"/>
      <c r="FV39" s="104"/>
      <c r="FW39" s="104"/>
      <c r="FX39" s="105"/>
      <c r="FY39" s="103"/>
      <c r="FZ39" s="105"/>
      <c r="GA39" s="103"/>
      <c r="GB39" s="104"/>
      <c r="GC39" s="104"/>
      <c r="GD39" s="105"/>
      <c r="GE39" s="102"/>
      <c r="GF39" s="102"/>
      <c r="GG39" s="102"/>
      <c r="GH39" s="103"/>
      <c r="GI39" s="104"/>
      <c r="GJ39" s="104"/>
      <c r="GK39" s="104"/>
      <c r="GL39" s="105"/>
      <c r="GM39" s="103"/>
      <c r="GN39" s="104"/>
      <c r="GO39" s="104"/>
      <c r="GP39" s="105"/>
      <c r="GQ39" s="102"/>
      <c r="GR39" s="103"/>
      <c r="GS39" s="104"/>
      <c r="GT39" s="105"/>
      <c r="GU39" s="1"/>
      <c r="GV39" s="102"/>
      <c r="GW39" s="102"/>
      <c r="GX39" s="102"/>
      <c r="GY39" s="102"/>
      <c r="GZ39" s="102"/>
      <c r="HA39" s="102"/>
      <c r="HB39" s="102"/>
      <c r="HC39" s="102"/>
      <c r="HD39" s="1"/>
      <c r="HE39" s="102"/>
      <c r="HF39" s="102"/>
      <c r="HG39" s="102"/>
      <c r="HH39" s="102"/>
      <c r="HI39" s="102"/>
      <c r="HJ39" s="102"/>
      <c r="HK39" s="103"/>
      <c r="HL39" s="105"/>
      <c r="HM39" s="1"/>
      <c r="HN39" s="103">
        <v>3080.8633100000002</v>
      </c>
      <c r="HO39" s="104">
        <v>3061.6713500000001</v>
      </c>
      <c r="HP39" s="105">
        <v>549.25489000000005</v>
      </c>
    </row>
    <row r="40" spans="1:224" x14ac:dyDescent="0.3">
      <c r="A40" s="1"/>
      <c r="B40" s="101" t="s">
        <v>827</v>
      </c>
      <c r="C40" s="102"/>
      <c r="D40" s="103"/>
      <c r="E40" s="104"/>
      <c r="F40" s="104"/>
      <c r="G40" s="105"/>
      <c r="H40" s="103"/>
      <c r="I40" s="105"/>
      <c r="J40" s="103"/>
      <c r="K40" s="105"/>
      <c r="L40" s="103"/>
      <c r="M40" s="104"/>
      <c r="N40" s="104"/>
      <c r="O40" s="104"/>
      <c r="P40" s="104"/>
      <c r="Q40" s="104"/>
      <c r="R40" s="104"/>
      <c r="S40" s="105"/>
      <c r="T40" s="103"/>
      <c r="U40" s="104">
        <v>19.191960000000002</v>
      </c>
      <c r="V40" s="105">
        <v>1.0612699999999999</v>
      </c>
      <c r="W40" s="102"/>
      <c r="X40" s="103"/>
      <c r="Y40" s="104"/>
      <c r="Z40" s="105">
        <v>23.060680000000001</v>
      </c>
      <c r="AA40" s="103"/>
      <c r="AB40" s="104"/>
      <c r="AC40" s="104"/>
      <c r="AD40" s="104"/>
      <c r="AE40" s="104">
        <v>11.413130000000001</v>
      </c>
      <c r="AF40" s="104">
        <v>23.889150000000001</v>
      </c>
      <c r="AG40" s="105">
        <v>10.22284</v>
      </c>
      <c r="AH40" s="102"/>
      <c r="AI40" s="102"/>
      <c r="AJ40" s="102">
        <v>175.92341999999999</v>
      </c>
      <c r="AK40" s="103"/>
      <c r="AL40" s="105"/>
      <c r="AM40" s="103"/>
      <c r="AN40" s="105"/>
      <c r="AO40" s="102"/>
      <c r="AP40" s="103"/>
      <c r="AQ40" s="105"/>
      <c r="AR40" s="102"/>
      <c r="AS40" s="102"/>
      <c r="AT40" s="102"/>
      <c r="AU40" s="103"/>
      <c r="AV40" s="104"/>
      <c r="AW40" s="105"/>
      <c r="AX40" s="103"/>
      <c r="AY40" s="104"/>
      <c r="AZ40" s="104"/>
      <c r="BA40" s="104"/>
      <c r="BB40" s="104"/>
      <c r="BC40" s="105"/>
      <c r="BD40" s="103"/>
      <c r="BE40" s="105"/>
      <c r="BF40" s="102"/>
      <c r="BG40" s="103"/>
      <c r="BH40" s="104">
        <v>184.87493000000001</v>
      </c>
      <c r="BI40" s="105"/>
      <c r="BJ40" s="103">
        <v>164.44227000000001</v>
      </c>
      <c r="BK40" s="104">
        <v>165.47058000000001</v>
      </c>
      <c r="BL40" s="104">
        <v>165.59853000000001</v>
      </c>
      <c r="BM40" s="104"/>
      <c r="BN40" s="104"/>
      <c r="BO40" s="104"/>
      <c r="BP40" s="104"/>
      <c r="BQ40" s="104"/>
      <c r="BR40" s="104"/>
      <c r="BS40" s="104"/>
      <c r="BT40" s="104">
        <v>206.49456000000001</v>
      </c>
      <c r="BU40" s="104">
        <v>206.11548999999999</v>
      </c>
      <c r="BV40" s="104">
        <v>205.99002999999999</v>
      </c>
      <c r="BW40" s="105"/>
      <c r="BX40" s="103">
        <v>17.41583</v>
      </c>
      <c r="BY40" s="105">
        <v>44.053669999999997</v>
      </c>
      <c r="BZ40" s="102"/>
      <c r="CA40" s="103"/>
      <c r="CB40" s="104"/>
      <c r="CC40" s="104"/>
      <c r="CD40" s="104"/>
      <c r="CE40" s="104"/>
      <c r="CF40" s="104">
        <v>118.14735</v>
      </c>
      <c r="CG40" s="104">
        <v>52.418509999999998</v>
      </c>
      <c r="CH40" s="104">
        <v>51.404559999999996</v>
      </c>
      <c r="CI40" s="104"/>
      <c r="CJ40" s="104"/>
      <c r="CK40" s="104"/>
      <c r="CL40" s="105">
        <v>191.19621000000001</v>
      </c>
      <c r="CM40" s="103">
        <v>180.55348000000001</v>
      </c>
      <c r="CN40" s="104">
        <v>180.52450999999999</v>
      </c>
      <c r="CO40" s="104">
        <v>181.33356000000001</v>
      </c>
      <c r="CP40" s="105">
        <v>181.02912000000001</v>
      </c>
      <c r="CQ40" s="103"/>
      <c r="CR40" s="105">
        <v>319.03766999999999</v>
      </c>
      <c r="CS40" s="103"/>
      <c r="CT40" s="105"/>
      <c r="CU40" s="103"/>
      <c r="CV40" s="104"/>
      <c r="CW40" s="106"/>
      <c r="CX40" s="103"/>
      <c r="CY40" s="104"/>
      <c r="CZ40" s="104"/>
      <c r="DA40" s="105"/>
      <c r="DB40" s="103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5"/>
      <c r="DN40" s="107"/>
      <c r="DO40" s="108"/>
      <c r="DP40" s="108"/>
      <c r="DQ40" s="109"/>
      <c r="DR40" s="103"/>
      <c r="DS40" s="104"/>
      <c r="DT40" s="104"/>
      <c r="DU40" s="105"/>
      <c r="DV40" s="102"/>
      <c r="DW40" s="103"/>
      <c r="DX40" s="104"/>
      <c r="DY40" s="104"/>
      <c r="DZ40" s="104"/>
      <c r="EA40" s="104"/>
      <c r="EB40" s="106"/>
      <c r="EC40" s="1"/>
      <c r="ED40" s="102"/>
      <c r="EE40" s="102"/>
      <c r="EF40" s="102"/>
      <c r="EG40" s="102"/>
      <c r="EH40" s="102"/>
      <c r="EI40" s="102"/>
      <c r="EJ40" s="102"/>
      <c r="EK40" s="102"/>
      <c r="EL40" s="103"/>
      <c r="EM40" s="105"/>
      <c r="EN40" s="103"/>
      <c r="EO40" s="105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3"/>
      <c r="FN40" s="104"/>
      <c r="FO40" s="104"/>
      <c r="FP40" s="105"/>
      <c r="FQ40" s="103"/>
      <c r="FR40" s="105"/>
      <c r="FS40" s="103"/>
      <c r="FT40" s="104"/>
      <c r="FU40" s="104"/>
      <c r="FV40" s="104"/>
      <c r="FW40" s="104"/>
      <c r="FX40" s="105"/>
      <c r="FY40" s="103"/>
      <c r="FZ40" s="105"/>
      <c r="GA40" s="103"/>
      <c r="GB40" s="104"/>
      <c r="GC40" s="104"/>
      <c r="GD40" s="105"/>
      <c r="GE40" s="102"/>
      <c r="GF40" s="102"/>
      <c r="GG40" s="102"/>
      <c r="GH40" s="103"/>
      <c r="GI40" s="104"/>
      <c r="GJ40" s="104"/>
      <c r="GK40" s="104"/>
      <c r="GL40" s="105"/>
      <c r="GM40" s="103"/>
      <c r="GN40" s="104"/>
      <c r="GO40" s="104"/>
      <c r="GP40" s="105"/>
      <c r="GQ40" s="102"/>
      <c r="GR40" s="103"/>
      <c r="GS40" s="104"/>
      <c r="GT40" s="105"/>
      <c r="GU40" s="1"/>
      <c r="GV40" s="102"/>
      <c r="GW40" s="102"/>
      <c r="GX40" s="102"/>
      <c r="GY40" s="102"/>
      <c r="GZ40" s="102"/>
      <c r="HA40" s="102"/>
      <c r="HB40" s="102"/>
      <c r="HC40" s="102"/>
      <c r="HD40" s="1"/>
      <c r="HE40" s="102"/>
      <c r="HF40" s="102"/>
      <c r="HG40" s="102"/>
      <c r="HH40" s="102"/>
      <c r="HI40" s="102"/>
      <c r="HJ40" s="102"/>
      <c r="HK40" s="103"/>
      <c r="HL40" s="105"/>
      <c r="HM40" s="1"/>
      <c r="HN40" s="103">
        <v>3080.8633100000002</v>
      </c>
      <c r="HO40" s="104">
        <v>3061.6713500000001</v>
      </c>
      <c r="HP40" s="105">
        <v>549.25489000000005</v>
      </c>
    </row>
    <row r="41" spans="1:224" x14ac:dyDescent="0.3">
      <c r="A41" s="1"/>
      <c r="B41" s="101" t="s">
        <v>828</v>
      </c>
      <c r="C41" s="102"/>
      <c r="D41" s="103"/>
      <c r="E41" s="104"/>
      <c r="F41" s="104"/>
      <c r="G41" s="105"/>
      <c r="H41" s="103"/>
      <c r="I41" s="105"/>
      <c r="J41" s="103"/>
      <c r="K41" s="105"/>
      <c r="L41" s="103"/>
      <c r="M41" s="104"/>
      <c r="N41" s="104"/>
      <c r="O41" s="104"/>
      <c r="P41" s="104"/>
      <c r="Q41" s="104"/>
      <c r="R41" s="104"/>
      <c r="S41" s="105"/>
      <c r="T41" s="103"/>
      <c r="U41" s="104">
        <v>19.191960000000002</v>
      </c>
      <c r="V41" s="105">
        <v>1.0612699999999999</v>
      </c>
      <c r="W41" s="102"/>
      <c r="X41" s="103"/>
      <c r="Y41" s="104"/>
      <c r="Z41" s="105">
        <v>23.060680000000001</v>
      </c>
      <c r="AA41" s="103"/>
      <c r="AB41" s="104"/>
      <c r="AC41" s="104"/>
      <c r="AD41" s="104"/>
      <c r="AE41" s="104">
        <v>11.413130000000001</v>
      </c>
      <c r="AF41" s="104">
        <v>23.889150000000001</v>
      </c>
      <c r="AG41" s="105">
        <v>10.22284</v>
      </c>
      <c r="AH41" s="102"/>
      <c r="AI41" s="102"/>
      <c r="AJ41" s="102">
        <v>175.92341999999999</v>
      </c>
      <c r="AK41" s="103"/>
      <c r="AL41" s="105"/>
      <c r="AM41" s="103"/>
      <c r="AN41" s="105"/>
      <c r="AO41" s="102"/>
      <c r="AP41" s="103"/>
      <c r="AQ41" s="105"/>
      <c r="AR41" s="102"/>
      <c r="AS41" s="102"/>
      <c r="AT41" s="102"/>
      <c r="AU41" s="103"/>
      <c r="AV41" s="104"/>
      <c r="AW41" s="105"/>
      <c r="AX41" s="103"/>
      <c r="AY41" s="104"/>
      <c r="AZ41" s="104"/>
      <c r="BA41" s="104"/>
      <c r="BB41" s="104"/>
      <c r="BC41" s="105"/>
      <c r="BD41" s="103"/>
      <c r="BE41" s="105"/>
      <c r="BF41" s="102"/>
      <c r="BG41" s="103"/>
      <c r="BH41" s="104">
        <v>184.87493000000001</v>
      </c>
      <c r="BI41" s="105"/>
      <c r="BJ41" s="103">
        <v>164.44227000000001</v>
      </c>
      <c r="BK41" s="104">
        <v>165.47058000000001</v>
      </c>
      <c r="BL41" s="104">
        <v>165.59853000000001</v>
      </c>
      <c r="BM41" s="104"/>
      <c r="BN41" s="104"/>
      <c r="BO41" s="104"/>
      <c r="BP41" s="104"/>
      <c r="BQ41" s="104"/>
      <c r="BR41" s="104"/>
      <c r="BS41" s="104"/>
      <c r="BT41" s="104">
        <v>206.49456000000001</v>
      </c>
      <c r="BU41" s="104">
        <v>206.11548999999999</v>
      </c>
      <c r="BV41" s="104">
        <v>205.99002999999999</v>
      </c>
      <c r="BW41" s="105"/>
      <c r="BX41" s="103">
        <v>17.41583</v>
      </c>
      <c r="BY41" s="105">
        <v>44.053669999999997</v>
      </c>
      <c r="BZ41" s="102"/>
      <c r="CA41" s="103"/>
      <c r="CB41" s="104"/>
      <c r="CC41" s="104"/>
      <c r="CD41" s="104"/>
      <c r="CE41" s="104"/>
      <c r="CF41" s="104">
        <v>118.14735</v>
      </c>
      <c r="CG41" s="104">
        <v>52.418509999999998</v>
      </c>
      <c r="CH41" s="104">
        <v>51.404559999999996</v>
      </c>
      <c r="CI41" s="104"/>
      <c r="CJ41" s="104"/>
      <c r="CK41" s="104"/>
      <c r="CL41" s="105">
        <v>191.19621000000001</v>
      </c>
      <c r="CM41" s="103">
        <v>180.55348000000001</v>
      </c>
      <c r="CN41" s="104">
        <v>180.52450999999999</v>
      </c>
      <c r="CO41" s="104">
        <v>181.33356000000001</v>
      </c>
      <c r="CP41" s="105">
        <v>181.02912000000001</v>
      </c>
      <c r="CQ41" s="103"/>
      <c r="CR41" s="105">
        <v>319.03766999999999</v>
      </c>
      <c r="CS41" s="103"/>
      <c r="CT41" s="105"/>
      <c r="CU41" s="103"/>
      <c r="CV41" s="104"/>
      <c r="CW41" s="106"/>
      <c r="CX41" s="103"/>
      <c r="CY41" s="104"/>
      <c r="CZ41" s="104"/>
      <c r="DA41" s="105"/>
      <c r="DB41" s="103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5"/>
      <c r="DN41" s="107"/>
      <c r="DO41" s="108"/>
      <c r="DP41" s="108"/>
      <c r="DQ41" s="109"/>
      <c r="DR41" s="103"/>
      <c r="DS41" s="104"/>
      <c r="DT41" s="104"/>
      <c r="DU41" s="105"/>
      <c r="DV41" s="102"/>
      <c r="DW41" s="103"/>
      <c r="DX41" s="104"/>
      <c r="DY41" s="104"/>
      <c r="DZ41" s="104"/>
      <c r="EA41" s="104"/>
      <c r="EB41" s="106"/>
      <c r="EC41" s="1"/>
      <c r="ED41" s="102"/>
      <c r="EE41" s="102"/>
      <c r="EF41" s="102"/>
      <c r="EG41" s="102"/>
      <c r="EH41" s="102"/>
      <c r="EI41" s="102"/>
      <c r="EJ41" s="102"/>
      <c r="EK41" s="102"/>
      <c r="EL41" s="103"/>
      <c r="EM41" s="105"/>
      <c r="EN41" s="103"/>
      <c r="EO41" s="105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3"/>
      <c r="FN41" s="104"/>
      <c r="FO41" s="104"/>
      <c r="FP41" s="105"/>
      <c r="FQ41" s="103"/>
      <c r="FR41" s="105"/>
      <c r="FS41" s="103"/>
      <c r="FT41" s="104"/>
      <c r="FU41" s="104"/>
      <c r="FV41" s="104"/>
      <c r="FW41" s="104"/>
      <c r="FX41" s="105"/>
      <c r="FY41" s="103"/>
      <c r="FZ41" s="105"/>
      <c r="GA41" s="103"/>
      <c r="GB41" s="104"/>
      <c r="GC41" s="104"/>
      <c r="GD41" s="105"/>
      <c r="GE41" s="102"/>
      <c r="GF41" s="102"/>
      <c r="GG41" s="102"/>
      <c r="GH41" s="103"/>
      <c r="GI41" s="104"/>
      <c r="GJ41" s="104"/>
      <c r="GK41" s="104"/>
      <c r="GL41" s="105"/>
      <c r="GM41" s="103"/>
      <c r="GN41" s="104"/>
      <c r="GO41" s="104"/>
      <c r="GP41" s="105"/>
      <c r="GQ41" s="102"/>
      <c r="GR41" s="103"/>
      <c r="GS41" s="104"/>
      <c r="GT41" s="105"/>
      <c r="GU41" s="1"/>
      <c r="GV41" s="102"/>
      <c r="GW41" s="102"/>
      <c r="GX41" s="102"/>
      <c r="GY41" s="102"/>
      <c r="GZ41" s="102"/>
      <c r="HA41" s="102"/>
      <c r="HB41" s="102"/>
      <c r="HC41" s="102"/>
      <c r="HD41" s="1"/>
      <c r="HE41" s="102"/>
      <c r="HF41" s="102"/>
      <c r="HG41" s="102"/>
      <c r="HH41" s="102"/>
      <c r="HI41" s="102"/>
      <c r="HJ41" s="102"/>
      <c r="HK41" s="103"/>
      <c r="HL41" s="105"/>
      <c r="HM41" s="1"/>
      <c r="HN41" s="103">
        <v>3080.8633100000002</v>
      </c>
      <c r="HO41" s="104">
        <v>3061.6713500000001</v>
      </c>
      <c r="HP41" s="105">
        <v>549.25489000000005</v>
      </c>
    </row>
    <row r="42" spans="1:224" x14ac:dyDescent="0.3">
      <c r="A42" s="1"/>
      <c r="B42" s="101" t="s">
        <v>829</v>
      </c>
      <c r="C42" s="102"/>
      <c r="D42" s="103"/>
      <c r="E42" s="104"/>
      <c r="F42" s="104">
        <v>8.8258700000000001</v>
      </c>
      <c r="G42" s="105"/>
      <c r="H42" s="103"/>
      <c r="I42" s="105"/>
      <c r="J42" s="103"/>
      <c r="K42" s="105"/>
      <c r="L42" s="103"/>
      <c r="M42" s="104"/>
      <c r="N42" s="104"/>
      <c r="O42" s="104"/>
      <c r="P42" s="104"/>
      <c r="Q42" s="104"/>
      <c r="R42" s="104"/>
      <c r="S42" s="105"/>
      <c r="T42" s="103"/>
      <c r="U42" s="104">
        <v>19.191960000000002</v>
      </c>
      <c r="V42" s="105">
        <v>1.0612699999999999</v>
      </c>
      <c r="W42" s="102"/>
      <c r="X42" s="103"/>
      <c r="Y42" s="104"/>
      <c r="Z42" s="105">
        <v>23.060680000000001</v>
      </c>
      <c r="AA42" s="103"/>
      <c r="AB42" s="104"/>
      <c r="AC42" s="104"/>
      <c r="AD42" s="104"/>
      <c r="AE42" s="104">
        <v>11.413130000000001</v>
      </c>
      <c r="AF42" s="104">
        <v>23.889150000000001</v>
      </c>
      <c r="AG42" s="105">
        <v>10.22284</v>
      </c>
      <c r="AH42" s="102"/>
      <c r="AI42" s="102"/>
      <c r="AJ42" s="102">
        <v>175.92341999999999</v>
      </c>
      <c r="AK42" s="103">
        <v>213.71525</v>
      </c>
      <c r="AL42" s="105"/>
      <c r="AM42" s="103"/>
      <c r="AN42" s="105"/>
      <c r="AO42" s="102"/>
      <c r="AP42" s="103"/>
      <c r="AQ42" s="105"/>
      <c r="AR42" s="102"/>
      <c r="AS42" s="102"/>
      <c r="AT42" s="102"/>
      <c r="AU42" s="103"/>
      <c r="AV42" s="104"/>
      <c r="AW42" s="105"/>
      <c r="AX42" s="103"/>
      <c r="AY42" s="104"/>
      <c r="AZ42" s="104"/>
      <c r="BA42" s="104"/>
      <c r="BB42" s="104"/>
      <c r="BC42" s="105"/>
      <c r="BD42" s="103"/>
      <c r="BE42" s="105"/>
      <c r="BF42" s="102"/>
      <c r="BG42" s="103"/>
      <c r="BH42" s="104">
        <v>184.87493000000001</v>
      </c>
      <c r="BI42" s="105"/>
      <c r="BJ42" s="103">
        <v>164.44227000000001</v>
      </c>
      <c r="BK42" s="104">
        <v>165.47058000000001</v>
      </c>
      <c r="BL42" s="104">
        <v>165.59853000000001</v>
      </c>
      <c r="BM42" s="104"/>
      <c r="BN42" s="104"/>
      <c r="BO42" s="104"/>
      <c r="BP42" s="104"/>
      <c r="BQ42" s="104"/>
      <c r="BR42" s="104"/>
      <c r="BS42" s="104"/>
      <c r="BT42" s="104">
        <v>206.49456000000001</v>
      </c>
      <c r="BU42" s="104">
        <v>206.11548999999999</v>
      </c>
      <c r="BV42" s="104">
        <v>205.99002999999999</v>
      </c>
      <c r="BW42" s="105"/>
      <c r="BX42" s="103">
        <v>17.41583</v>
      </c>
      <c r="BY42" s="105">
        <v>44.053669999999997</v>
      </c>
      <c r="BZ42" s="102"/>
      <c r="CA42" s="103"/>
      <c r="CB42" s="104"/>
      <c r="CC42" s="104"/>
      <c r="CD42" s="104"/>
      <c r="CE42" s="104"/>
      <c r="CF42" s="104">
        <v>118.14735</v>
      </c>
      <c r="CG42" s="104">
        <v>52.418509999999998</v>
      </c>
      <c r="CH42" s="104">
        <v>51.404559999999996</v>
      </c>
      <c r="CI42" s="104"/>
      <c r="CJ42" s="104"/>
      <c r="CK42" s="104"/>
      <c r="CL42" s="105">
        <v>191.19621000000001</v>
      </c>
      <c r="CM42" s="103">
        <v>180.55348000000001</v>
      </c>
      <c r="CN42" s="104">
        <v>180.52450999999999</v>
      </c>
      <c r="CO42" s="104">
        <v>181.33356000000001</v>
      </c>
      <c r="CP42" s="105">
        <v>181.02912000000001</v>
      </c>
      <c r="CQ42" s="103"/>
      <c r="CR42" s="105">
        <v>319.03766999999999</v>
      </c>
      <c r="CS42" s="103"/>
      <c r="CT42" s="105"/>
      <c r="CU42" s="103"/>
      <c r="CV42" s="104"/>
      <c r="CW42" s="106"/>
      <c r="CX42" s="103"/>
      <c r="CY42" s="104"/>
      <c r="CZ42" s="104"/>
      <c r="DA42" s="105"/>
      <c r="DB42" s="103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5"/>
      <c r="DN42" s="107"/>
      <c r="DO42" s="108"/>
      <c r="DP42" s="108"/>
      <c r="DQ42" s="109"/>
      <c r="DR42" s="103"/>
      <c r="DS42" s="104"/>
      <c r="DT42" s="104"/>
      <c r="DU42" s="105"/>
      <c r="DV42" s="102"/>
      <c r="DW42" s="103"/>
      <c r="DX42" s="104"/>
      <c r="DY42" s="104"/>
      <c r="DZ42" s="104"/>
      <c r="EA42" s="104"/>
      <c r="EB42" s="106"/>
      <c r="EC42" s="1"/>
      <c r="ED42" s="102"/>
      <c r="EE42" s="102"/>
      <c r="EF42" s="102"/>
      <c r="EG42" s="102"/>
      <c r="EH42" s="102"/>
      <c r="EI42" s="102"/>
      <c r="EJ42" s="102"/>
      <c r="EK42" s="102"/>
      <c r="EL42" s="103"/>
      <c r="EM42" s="105"/>
      <c r="EN42" s="103"/>
      <c r="EO42" s="105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3"/>
      <c r="FN42" s="104"/>
      <c r="FO42" s="104"/>
      <c r="FP42" s="105"/>
      <c r="FQ42" s="103"/>
      <c r="FR42" s="105"/>
      <c r="FS42" s="103"/>
      <c r="FT42" s="104"/>
      <c r="FU42" s="104"/>
      <c r="FV42" s="104"/>
      <c r="FW42" s="104"/>
      <c r="FX42" s="105"/>
      <c r="FY42" s="103"/>
      <c r="FZ42" s="105"/>
      <c r="GA42" s="103"/>
      <c r="GB42" s="104"/>
      <c r="GC42" s="104"/>
      <c r="GD42" s="105"/>
      <c r="GE42" s="102"/>
      <c r="GF42" s="102"/>
      <c r="GG42" s="102"/>
      <c r="GH42" s="103"/>
      <c r="GI42" s="104"/>
      <c r="GJ42" s="104"/>
      <c r="GK42" s="104"/>
      <c r="GL42" s="105"/>
      <c r="GM42" s="103"/>
      <c r="GN42" s="104"/>
      <c r="GO42" s="104"/>
      <c r="GP42" s="105"/>
      <c r="GQ42" s="102"/>
      <c r="GR42" s="103"/>
      <c r="GS42" s="104"/>
      <c r="GT42" s="105"/>
      <c r="GU42" s="1"/>
      <c r="GV42" s="102"/>
      <c r="GW42" s="102"/>
      <c r="GX42" s="102"/>
      <c r="GY42" s="102"/>
      <c r="GZ42" s="102"/>
      <c r="HA42" s="102"/>
      <c r="HB42" s="102"/>
      <c r="HC42" s="102"/>
      <c r="HD42" s="1"/>
      <c r="HE42" s="102"/>
      <c r="HF42" s="102"/>
      <c r="HG42" s="102"/>
      <c r="HH42" s="102"/>
      <c r="HI42" s="102"/>
      <c r="HJ42" s="102"/>
      <c r="HK42" s="103"/>
      <c r="HL42" s="105"/>
      <c r="HM42" s="1"/>
      <c r="HN42" s="103">
        <v>3303.4044300000005</v>
      </c>
      <c r="HO42" s="104">
        <v>3284.2124700000004</v>
      </c>
      <c r="HP42" s="105">
        <v>549.25489000000005</v>
      </c>
    </row>
    <row r="43" spans="1:224" x14ac:dyDescent="0.3">
      <c r="A43" s="1"/>
      <c r="B43" s="101" t="s">
        <v>830</v>
      </c>
      <c r="C43" s="102"/>
      <c r="D43" s="103"/>
      <c r="E43" s="104"/>
      <c r="F43" s="104">
        <v>8.8258700000000001</v>
      </c>
      <c r="G43" s="105"/>
      <c r="H43" s="103"/>
      <c r="I43" s="105"/>
      <c r="J43" s="103"/>
      <c r="K43" s="105"/>
      <c r="L43" s="103"/>
      <c r="M43" s="104"/>
      <c r="N43" s="104"/>
      <c r="O43" s="104"/>
      <c r="P43" s="104"/>
      <c r="Q43" s="104"/>
      <c r="R43" s="104"/>
      <c r="S43" s="105"/>
      <c r="T43" s="103"/>
      <c r="U43" s="104">
        <v>19.191960000000002</v>
      </c>
      <c r="V43" s="105">
        <v>1.0612699999999999</v>
      </c>
      <c r="W43" s="102"/>
      <c r="X43" s="103"/>
      <c r="Y43" s="104"/>
      <c r="Z43" s="105"/>
      <c r="AA43" s="103"/>
      <c r="AB43" s="104"/>
      <c r="AC43" s="104"/>
      <c r="AD43" s="104"/>
      <c r="AE43" s="104">
        <v>11.413130000000001</v>
      </c>
      <c r="AF43" s="104">
        <v>23.889150000000001</v>
      </c>
      <c r="AG43" s="105">
        <v>10.22284</v>
      </c>
      <c r="AH43" s="102"/>
      <c r="AI43" s="102"/>
      <c r="AJ43" s="102">
        <v>175.92341999999999</v>
      </c>
      <c r="AK43" s="103">
        <v>213.71525</v>
      </c>
      <c r="AL43" s="105"/>
      <c r="AM43" s="103"/>
      <c r="AN43" s="105"/>
      <c r="AO43" s="102"/>
      <c r="AP43" s="103"/>
      <c r="AQ43" s="105"/>
      <c r="AR43" s="102"/>
      <c r="AS43" s="102"/>
      <c r="AT43" s="102"/>
      <c r="AU43" s="103"/>
      <c r="AV43" s="104"/>
      <c r="AW43" s="105"/>
      <c r="AX43" s="103"/>
      <c r="AY43" s="104"/>
      <c r="AZ43" s="104"/>
      <c r="BA43" s="104"/>
      <c r="BB43" s="104"/>
      <c r="BC43" s="105"/>
      <c r="BD43" s="103"/>
      <c r="BE43" s="105"/>
      <c r="BF43" s="102"/>
      <c r="BG43" s="103"/>
      <c r="BH43" s="104">
        <v>184.87493000000001</v>
      </c>
      <c r="BI43" s="105"/>
      <c r="BJ43" s="103">
        <v>164.44227000000001</v>
      </c>
      <c r="BK43" s="104">
        <v>165.47058000000001</v>
      </c>
      <c r="BL43" s="104">
        <v>165.59853000000001</v>
      </c>
      <c r="BM43" s="104"/>
      <c r="BN43" s="104"/>
      <c r="BO43" s="104"/>
      <c r="BP43" s="104"/>
      <c r="BQ43" s="104"/>
      <c r="BR43" s="104"/>
      <c r="BS43" s="104"/>
      <c r="BT43" s="104">
        <v>206.49456000000001</v>
      </c>
      <c r="BU43" s="104">
        <v>206.11548999999999</v>
      </c>
      <c r="BV43" s="104">
        <v>205.99002999999999</v>
      </c>
      <c r="BW43" s="105"/>
      <c r="BX43" s="103">
        <v>17.41583</v>
      </c>
      <c r="BY43" s="105">
        <v>44.053669999999997</v>
      </c>
      <c r="BZ43" s="102"/>
      <c r="CA43" s="103"/>
      <c r="CB43" s="104"/>
      <c r="CC43" s="104"/>
      <c r="CD43" s="104"/>
      <c r="CE43" s="104"/>
      <c r="CF43" s="104">
        <v>118.14735</v>
      </c>
      <c r="CG43" s="104">
        <v>52.418509999999998</v>
      </c>
      <c r="CH43" s="104">
        <v>51.404559999999996</v>
      </c>
      <c r="CI43" s="104"/>
      <c r="CJ43" s="104"/>
      <c r="CK43" s="104"/>
      <c r="CL43" s="105">
        <v>191.19621000000001</v>
      </c>
      <c r="CM43" s="103">
        <v>180.55348000000001</v>
      </c>
      <c r="CN43" s="104">
        <v>180.52450999999999</v>
      </c>
      <c r="CO43" s="104">
        <v>181.33356000000001</v>
      </c>
      <c r="CP43" s="105">
        <v>181.02912000000001</v>
      </c>
      <c r="CQ43" s="103"/>
      <c r="CR43" s="105">
        <v>319.03766999999999</v>
      </c>
      <c r="CS43" s="103"/>
      <c r="CT43" s="105"/>
      <c r="CU43" s="103"/>
      <c r="CV43" s="104"/>
      <c r="CW43" s="106"/>
      <c r="CX43" s="103"/>
      <c r="CY43" s="104"/>
      <c r="CZ43" s="104"/>
      <c r="DA43" s="105"/>
      <c r="DB43" s="103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5"/>
      <c r="DN43" s="107"/>
      <c r="DO43" s="108"/>
      <c r="DP43" s="108"/>
      <c r="DQ43" s="109"/>
      <c r="DR43" s="103"/>
      <c r="DS43" s="104"/>
      <c r="DT43" s="104"/>
      <c r="DU43" s="105"/>
      <c r="DV43" s="102"/>
      <c r="DW43" s="103"/>
      <c r="DX43" s="104"/>
      <c r="DY43" s="104"/>
      <c r="DZ43" s="104"/>
      <c r="EA43" s="104"/>
      <c r="EB43" s="106"/>
      <c r="EC43" s="1"/>
      <c r="ED43" s="102"/>
      <c r="EE43" s="102"/>
      <c r="EF43" s="102"/>
      <c r="EG43" s="102"/>
      <c r="EH43" s="102"/>
      <c r="EI43" s="102"/>
      <c r="EJ43" s="102"/>
      <c r="EK43" s="102"/>
      <c r="EL43" s="103"/>
      <c r="EM43" s="105"/>
      <c r="EN43" s="103"/>
      <c r="EO43" s="105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3"/>
      <c r="FN43" s="104"/>
      <c r="FO43" s="104"/>
      <c r="FP43" s="105"/>
      <c r="FQ43" s="103"/>
      <c r="FR43" s="105"/>
      <c r="FS43" s="103"/>
      <c r="FT43" s="104"/>
      <c r="FU43" s="104"/>
      <c r="FV43" s="104"/>
      <c r="FW43" s="104"/>
      <c r="FX43" s="105"/>
      <c r="FY43" s="103"/>
      <c r="FZ43" s="105"/>
      <c r="GA43" s="103"/>
      <c r="GB43" s="104"/>
      <c r="GC43" s="104"/>
      <c r="GD43" s="105"/>
      <c r="GE43" s="102"/>
      <c r="GF43" s="102"/>
      <c r="GG43" s="102"/>
      <c r="GH43" s="103"/>
      <c r="GI43" s="104"/>
      <c r="GJ43" s="104"/>
      <c r="GK43" s="104"/>
      <c r="GL43" s="105"/>
      <c r="GM43" s="103"/>
      <c r="GN43" s="104"/>
      <c r="GO43" s="104"/>
      <c r="GP43" s="105"/>
      <c r="GQ43" s="102"/>
      <c r="GR43" s="103"/>
      <c r="GS43" s="104"/>
      <c r="GT43" s="105"/>
      <c r="GU43" s="1"/>
      <c r="GV43" s="102"/>
      <c r="GW43" s="102"/>
      <c r="GX43" s="102"/>
      <c r="GY43" s="102"/>
      <c r="GZ43" s="102"/>
      <c r="HA43" s="102"/>
      <c r="HB43" s="102"/>
      <c r="HC43" s="102"/>
      <c r="HD43" s="1"/>
      <c r="HE43" s="102"/>
      <c r="HF43" s="102"/>
      <c r="HG43" s="102"/>
      <c r="HH43" s="102"/>
      <c r="HI43" s="102"/>
      <c r="HJ43" s="102"/>
      <c r="HK43" s="103"/>
      <c r="HL43" s="105"/>
      <c r="HM43" s="1"/>
      <c r="HN43" s="103">
        <v>3280.3437500000005</v>
      </c>
      <c r="HO43" s="104">
        <v>3261.1517900000003</v>
      </c>
      <c r="HP43" s="105">
        <v>549.25489000000005</v>
      </c>
    </row>
    <row r="44" spans="1:224" x14ac:dyDescent="0.3">
      <c r="A44" s="1"/>
      <c r="B44" s="101" t="s">
        <v>831</v>
      </c>
      <c r="C44" s="102"/>
      <c r="D44" s="103"/>
      <c r="E44" s="104"/>
      <c r="F44" s="104">
        <v>8.8258700000000001</v>
      </c>
      <c r="G44" s="105"/>
      <c r="H44" s="103"/>
      <c r="I44" s="105"/>
      <c r="J44" s="103"/>
      <c r="K44" s="105"/>
      <c r="L44" s="103"/>
      <c r="M44" s="104"/>
      <c r="N44" s="104"/>
      <c r="O44" s="104"/>
      <c r="P44" s="104"/>
      <c r="Q44" s="104"/>
      <c r="R44" s="104"/>
      <c r="S44" s="105"/>
      <c r="T44" s="103"/>
      <c r="U44" s="104">
        <v>19.191960000000002</v>
      </c>
      <c r="V44" s="105">
        <v>1.0612699999999999</v>
      </c>
      <c r="W44" s="102"/>
      <c r="X44" s="103"/>
      <c r="Y44" s="104"/>
      <c r="Z44" s="105"/>
      <c r="AA44" s="103"/>
      <c r="AB44" s="104"/>
      <c r="AC44" s="104"/>
      <c r="AD44" s="104"/>
      <c r="AE44" s="104">
        <v>11.413130000000001</v>
      </c>
      <c r="AF44" s="104">
        <v>23.889150000000001</v>
      </c>
      <c r="AG44" s="105">
        <v>10.22284</v>
      </c>
      <c r="AH44" s="102"/>
      <c r="AI44" s="102"/>
      <c r="AJ44" s="102">
        <v>175.92341999999999</v>
      </c>
      <c r="AK44" s="103">
        <v>213.71525</v>
      </c>
      <c r="AL44" s="105"/>
      <c r="AM44" s="103"/>
      <c r="AN44" s="105"/>
      <c r="AO44" s="102"/>
      <c r="AP44" s="103"/>
      <c r="AQ44" s="105"/>
      <c r="AR44" s="102"/>
      <c r="AS44" s="102"/>
      <c r="AT44" s="102"/>
      <c r="AU44" s="103"/>
      <c r="AV44" s="104"/>
      <c r="AW44" s="105"/>
      <c r="AX44" s="103"/>
      <c r="AY44" s="104"/>
      <c r="AZ44" s="104"/>
      <c r="BA44" s="104"/>
      <c r="BB44" s="104"/>
      <c r="BC44" s="105"/>
      <c r="BD44" s="103"/>
      <c r="BE44" s="105"/>
      <c r="BF44" s="102"/>
      <c r="BG44" s="103"/>
      <c r="BH44" s="104">
        <v>184.87493000000001</v>
      </c>
      <c r="BI44" s="105"/>
      <c r="BJ44" s="103">
        <v>164.44227000000001</v>
      </c>
      <c r="BK44" s="104">
        <v>165.47058000000001</v>
      </c>
      <c r="BL44" s="104">
        <v>165.59853000000001</v>
      </c>
      <c r="BM44" s="104"/>
      <c r="BN44" s="104"/>
      <c r="BO44" s="104"/>
      <c r="BP44" s="104"/>
      <c r="BQ44" s="104"/>
      <c r="BR44" s="104"/>
      <c r="BS44" s="104"/>
      <c r="BT44" s="104">
        <v>206.49456000000001</v>
      </c>
      <c r="BU44" s="104">
        <v>206.11548999999999</v>
      </c>
      <c r="BV44" s="104">
        <v>205.99002999999999</v>
      </c>
      <c r="BW44" s="105"/>
      <c r="BX44" s="103">
        <v>17.41583</v>
      </c>
      <c r="BY44" s="105">
        <v>44.053669999999997</v>
      </c>
      <c r="BZ44" s="102"/>
      <c r="CA44" s="103"/>
      <c r="CB44" s="104"/>
      <c r="CC44" s="104"/>
      <c r="CD44" s="104"/>
      <c r="CE44" s="104"/>
      <c r="CF44" s="104">
        <v>118.14735</v>
      </c>
      <c r="CG44" s="104">
        <v>52.418509999999998</v>
      </c>
      <c r="CH44" s="104">
        <v>51.404559999999996</v>
      </c>
      <c r="CI44" s="104"/>
      <c r="CJ44" s="104"/>
      <c r="CK44" s="104"/>
      <c r="CL44" s="105">
        <v>191.19621000000001</v>
      </c>
      <c r="CM44" s="103">
        <v>180.55348000000001</v>
      </c>
      <c r="CN44" s="104">
        <v>180.52450999999999</v>
      </c>
      <c r="CO44" s="104">
        <v>181.33356000000001</v>
      </c>
      <c r="CP44" s="105">
        <v>181.02912000000001</v>
      </c>
      <c r="CQ44" s="103"/>
      <c r="CR44" s="105">
        <v>121.51358</v>
      </c>
      <c r="CS44" s="103"/>
      <c r="CT44" s="105"/>
      <c r="CU44" s="103"/>
      <c r="CV44" s="104"/>
      <c r="CW44" s="106"/>
      <c r="CX44" s="103"/>
      <c r="CY44" s="104"/>
      <c r="CZ44" s="104"/>
      <c r="DA44" s="105"/>
      <c r="DB44" s="103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5"/>
      <c r="DN44" s="107"/>
      <c r="DO44" s="108"/>
      <c r="DP44" s="108"/>
      <c r="DQ44" s="109"/>
      <c r="DR44" s="103"/>
      <c r="DS44" s="104"/>
      <c r="DT44" s="104"/>
      <c r="DU44" s="105"/>
      <c r="DV44" s="102"/>
      <c r="DW44" s="103"/>
      <c r="DX44" s="104"/>
      <c r="DY44" s="104"/>
      <c r="DZ44" s="104"/>
      <c r="EA44" s="104"/>
      <c r="EB44" s="106"/>
      <c r="EC44" s="1"/>
      <c r="ED44" s="102"/>
      <c r="EE44" s="102"/>
      <c r="EF44" s="102"/>
      <c r="EG44" s="102"/>
      <c r="EH44" s="102"/>
      <c r="EI44" s="102"/>
      <c r="EJ44" s="102"/>
      <c r="EK44" s="102"/>
      <c r="EL44" s="103"/>
      <c r="EM44" s="105"/>
      <c r="EN44" s="103"/>
      <c r="EO44" s="105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3"/>
      <c r="FN44" s="104"/>
      <c r="FO44" s="104"/>
      <c r="FP44" s="105"/>
      <c r="FQ44" s="103"/>
      <c r="FR44" s="105"/>
      <c r="FS44" s="103"/>
      <c r="FT44" s="104"/>
      <c r="FU44" s="104"/>
      <c r="FV44" s="104"/>
      <c r="FW44" s="104"/>
      <c r="FX44" s="105"/>
      <c r="FY44" s="103"/>
      <c r="FZ44" s="105"/>
      <c r="GA44" s="103"/>
      <c r="GB44" s="104"/>
      <c r="GC44" s="104"/>
      <c r="GD44" s="105"/>
      <c r="GE44" s="102"/>
      <c r="GF44" s="102"/>
      <c r="GG44" s="102"/>
      <c r="GH44" s="103"/>
      <c r="GI44" s="104"/>
      <c r="GJ44" s="104"/>
      <c r="GK44" s="104"/>
      <c r="GL44" s="105"/>
      <c r="GM44" s="103"/>
      <c r="GN44" s="104"/>
      <c r="GO44" s="104"/>
      <c r="GP44" s="105"/>
      <c r="GQ44" s="102"/>
      <c r="GR44" s="103"/>
      <c r="GS44" s="104"/>
      <c r="GT44" s="105"/>
      <c r="GU44" s="1"/>
      <c r="GV44" s="102"/>
      <c r="GW44" s="102"/>
      <c r="GX44" s="102"/>
      <c r="GY44" s="102"/>
      <c r="GZ44" s="102"/>
      <c r="HA44" s="102"/>
      <c r="HB44" s="102"/>
      <c r="HC44" s="102"/>
      <c r="HD44" s="1"/>
      <c r="HE44" s="102"/>
      <c r="HF44" s="102"/>
      <c r="HG44" s="102"/>
      <c r="HH44" s="102"/>
      <c r="HI44" s="102"/>
      <c r="HJ44" s="102"/>
      <c r="HK44" s="103"/>
      <c r="HL44" s="105"/>
      <c r="HM44" s="1"/>
      <c r="HN44" s="103">
        <v>3082.8196600000001</v>
      </c>
      <c r="HO44" s="104">
        <v>3063.6277</v>
      </c>
      <c r="HP44" s="105">
        <v>549.25489000000005</v>
      </c>
    </row>
    <row r="45" spans="1:224" x14ac:dyDescent="0.3">
      <c r="A45" s="1"/>
      <c r="B45" s="101" t="s">
        <v>832</v>
      </c>
      <c r="C45" s="102"/>
      <c r="D45" s="103"/>
      <c r="E45" s="104"/>
      <c r="F45" s="104">
        <v>8.8258700000000001</v>
      </c>
      <c r="G45" s="105"/>
      <c r="H45" s="103"/>
      <c r="I45" s="105"/>
      <c r="J45" s="103"/>
      <c r="K45" s="105"/>
      <c r="L45" s="103"/>
      <c r="M45" s="104"/>
      <c r="N45" s="104"/>
      <c r="O45" s="104"/>
      <c r="P45" s="104"/>
      <c r="Q45" s="104"/>
      <c r="R45" s="104"/>
      <c r="S45" s="105"/>
      <c r="T45" s="103"/>
      <c r="U45" s="104">
        <v>19.191960000000002</v>
      </c>
      <c r="V45" s="105">
        <v>1.0612699999999999</v>
      </c>
      <c r="W45" s="102"/>
      <c r="X45" s="103"/>
      <c r="Y45" s="104"/>
      <c r="Z45" s="105"/>
      <c r="AA45" s="103"/>
      <c r="AB45" s="104"/>
      <c r="AC45" s="104"/>
      <c r="AD45" s="104"/>
      <c r="AE45" s="104">
        <v>11.413130000000001</v>
      </c>
      <c r="AF45" s="104">
        <v>23.889150000000001</v>
      </c>
      <c r="AG45" s="105">
        <v>10.22284</v>
      </c>
      <c r="AH45" s="102"/>
      <c r="AI45" s="102"/>
      <c r="AJ45" s="102">
        <v>175.92341999999999</v>
      </c>
      <c r="AK45" s="103">
        <v>213.71525</v>
      </c>
      <c r="AL45" s="105"/>
      <c r="AM45" s="103"/>
      <c r="AN45" s="105"/>
      <c r="AO45" s="102"/>
      <c r="AP45" s="103"/>
      <c r="AQ45" s="105"/>
      <c r="AR45" s="102"/>
      <c r="AS45" s="102"/>
      <c r="AT45" s="102"/>
      <c r="AU45" s="103"/>
      <c r="AV45" s="104"/>
      <c r="AW45" s="105"/>
      <c r="AX45" s="103"/>
      <c r="AY45" s="104"/>
      <c r="AZ45" s="104"/>
      <c r="BA45" s="104"/>
      <c r="BB45" s="104"/>
      <c r="BC45" s="105"/>
      <c r="BD45" s="103"/>
      <c r="BE45" s="105"/>
      <c r="BF45" s="102"/>
      <c r="BG45" s="103"/>
      <c r="BH45" s="104">
        <v>184.87493000000001</v>
      </c>
      <c r="BI45" s="105"/>
      <c r="BJ45" s="103">
        <v>164.44227000000001</v>
      </c>
      <c r="BK45" s="104">
        <v>165.47058000000001</v>
      </c>
      <c r="BL45" s="104">
        <v>165.59853000000001</v>
      </c>
      <c r="BM45" s="104"/>
      <c r="BN45" s="104"/>
      <c r="BO45" s="104"/>
      <c r="BP45" s="104"/>
      <c r="BQ45" s="104"/>
      <c r="BR45" s="104"/>
      <c r="BS45" s="104"/>
      <c r="BT45" s="104">
        <v>206.49456000000001</v>
      </c>
      <c r="BU45" s="104">
        <v>206.11548999999999</v>
      </c>
      <c r="BV45" s="104">
        <v>205.99002999999999</v>
      </c>
      <c r="BW45" s="105"/>
      <c r="BX45" s="103">
        <v>17.41583</v>
      </c>
      <c r="BY45" s="105">
        <v>44.053669999999997</v>
      </c>
      <c r="BZ45" s="102"/>
      <c r="CA45" s="103"/>
      <c r="CB45" s="104"/>
      <c r="CC45" s="104"/>
      <c r="CD45" s="104"/>
      <c r="CE45" s="104"/>
      <c r="CF45" s="104">
        <v>118.14735</v>
      </c>
      <c r="CG45" s="104">
        <v>52.418509999999998</v>
      </c>
      <c r="CH45" s="104">
        <v>51.404559999999996</v>
      </c>
      <c r="CI45" s="104"/>
      <c r="CJ45" s="104"/>
      <c r="CK45" s="104"/>
      <c r="CL45" s="105">
        <v>191.19621000000001</v>
      </c>
      <c r="CM45" s="103">
        <v>180.55348000000001</v>
      </c>
      <c r="CN45" s="104">
        <v>180.52450999999999</v>
      </c>
      <c r="CO45" s="104">
        <v>181.33356000000001</v>
      </c>
      <c r="CP45" s="105">
        <v>181.02912000000001</v>
      </c>
      <c r="CQ45" s="103"/>
      <c r="CR45" s="105">
        <v>121.51358</v>
      </c>
      <c r="CS45" s="103"/>
      <c r="CT45" s="105"/>
      <c r="CU45" s="103"/>
      <c r="CV45" s="104"/>
      <c r="CW45" s="106"/>
      <c r="CX45" s="103"/>
      <c r="CY45" s="104"/>
      <c r="CZ45" s="104"/>
      <c r="DA45" s="105"/>
      <c r="DB45" s="103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5"/>
      <c r="DN45" s="107"/>
      <c r="DO45" s="108"/>
      <c r="DP45" s="108"/>
      <c r="DQ45" s="109"/>
      <c r="DR45" s="103"/>
      <c r="DS45" s="104"/>
      <c r="DT45" s="104"/>
      <c r="DU45" s="105"/>
      <c r="DV45" s="102"/>
      <c r="DW45" s="103"/>
      <c r="DX45" s="104"/>
      <c r="DY45" s="104"/>
      <c r="DZ45" s="104"/>
      <c r="EA45" s="104"/>
      <c r="EB45" s="106"/>
      <c r="EC45" s="1"/>
      <c r="ED45" s="102"/>
      <c r="EE45" s="102"/>
      <c r="EF45" s="102"/>
      <c r="EG45" s="102"/>
      <c r="EH45" s="102"/>
      <c r="EI45" s="102"/>
      <c r="EJ45" s="102"/>
      <c r="EK45" s="102"/>
      <c r="EL45" s="103"/>
      <c r="EM45" s="105"/>
      <c r="EN45" s="103"/>
      <c r="EO45" s="105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3"/>
      <c r="FN45" s="104"/>
      <c r="FO45" s="104"/>
      <c r="FP45" s="105"/>
      <c r="FQ45" s="103"/>
      <c r="FR45" s="105"/>
      <c r="FS45" s="103"/>
      <c r="FT45" s="104"/>
      <c r="FU45" s="104"/>
      <c r="FV45" s="104"/>
      <c r="FW45" s="104"/>
      <c r="FX45" s="105"/>
      <c r="FY45" s="103"/>
      <c r="FZ45" s="105"/>
      <c r="GA45" s="103"/>
      <c r="GB45" s="104"/>
      <c r="GC45" s="104"/>
      <c r="GD45" s="105"/>
      <c r="GE45" s="102"/>
      <c r="GF45" s="102"/>
      <c r="GG45" s="102"/>
      <c r="GH45" s="103"/>
      <c r="GI45" s="104"/>
      <c r="GJ45" s="104"/>
      <c r="GK45" s="104"/>
      <c r="GL45" s="105"/>
      <c r="GM45" s="103"/>
      <c r="GN45" s="104"/>
      <c r="GO45" s="104"/>
      <c r="GP45" s="105"/>
      <c r="GQ45" s="102"/>
      <c r="GR45" s="103"/>
      <c r="GS45" s="104"/>
      <c r="GT45" s="105"/>
      <c r="GU45" s="1"/>
      <c r="GV45" s="102"/>
      <c r="GW45" s="102"/>
      <c r="GX45" s="102"/>
      <c r="GY45" s="102"/>
      <c r="GZ45" s="102"/>
      <c r="HA45" s="102"/>
      <c r="HB45" s="102"/>
      <c r="HC45" s="102"/>
      <c r="HD45" s="1"/>
      <c r="HE45" s="102"/>
      <c r="HF45" s="102"/>
      <c r="HG45" s="102"/>
      <c r="HH45" s="102"/>
      <c r="HI45" s="102"/>
      <c r="HJ45" s="102"/>
      <c r="HK45" s="103"/>
      <c r="HL45" s="105"/>
      <c r="HM45" s="1"/>
      <c r="HN45" s="103">
        <v>3082.8196600000001</v>
      </c>
      <c r="HO45" s="104">
        <v>3063.6277</v>
      </c>
      <c r="HP45" s="105">
        <v>549.25489000000005</v>
      </c>
    </row>
    <row r="46" spans="1:224" x14ac:dyDescent="0.3">
      <c r="A46" s="1"/>
      <c r="B46" s="101" t="s">
        <v>833</v>
      </c>
      <c r="C46" s="102"/>
      <c r="D46" s="103"/>
      <c r="E46" s="104"/>
      <c r="F46" s="104">
        <v>8.8258700000000001</v>
      </c>
      <c r="G46" s="105"/>
      <c r="H46" s="103"/>
      <c r="I46" s="105"/>
      <c r="J46" s="103"/>
      <c r="K46" s="105"/>
      <c r="L46" s="103"/>
      <c r="M46" s="104"/>
      <c r="N46" s="104"/>
      <c r="O46" s="104"/>
      <c r="P46" s="104"/>
      <c r="Q46" s="104"/>
      <c r="R46" s="104"/>
      <c r="S46" s="105"/>
      <c r="T46" s="103"/>
      <c r="U46" s="104">
        <v>19.191960000000002</v>
      </c>
      <c r="V46" s="105">
        <v>1.0612699999999999</v>
      </c>
      <c r="W46" s="102"/>
      <c r="X46" s="103"/>
      <c r="Y46" s="104"/>
      <c r="Z46" s="105"/>
      <c r="AA46" s="103"/>
      <c r="AB46" s="104"/>
      <c r="AC46" s="104"/>
      <c r="AD46" s="104"/>
      <c r="AE46" s="104">
        <v>11.413130000000001</v>
      </c>
      <c r="AF46" s="104">
        <v>23.889150000000001</v>
      </c>
      <c r="AG46" s="105">
        <v>10.22284</v>
      </c>
      <c r="AH46" s="102"/>
      <c r="AI46" s="102"/>
      <c r="AJ46" s="102">
        <v>175.92341999999999</v>
      </c>
      <c r="AK46" s="103">
        <v>213.71525</v>
      </c>
      <c r="AL46" s="105"/>
      <c r="AM46" s="103"/>
      <c r="AN46" s="105"/>
      <c r="AO46" s="102"/>
      <c r="AP46" s="103"/>
      <c r="AQ46" s="105"/>
      <c r="AR46" s="102"/>
      <c r="AS46" s="102"/>
      <c r="AT46" s="102"/>
      <c r="AU46" s="103"/>
      <c r="AV46" s="104"/>
      <c r="AW46" s="105"/>
      <c r="AX46" s="103"/>
      <c r="AY46" s="104"/>
      <c r="AZ46" s="104"/>
      <c r="BA46" s="104"/>
      <c r="BB46" s="104"/>
      <c r="BC46" s="105"/>
      <c r="BD46" s="103"/>
      <c r="BE46" s="105"/>
      <c r="BF46" s="102"/>
      <c r="BG46" s="103"/>
      <c r="BH46" s="104">
        <v>184.87493000000001</v>
      </c>
      <c r="BI46" s="105"/>
      <c r="BJ46" s="103">
        <v>164.44227000000001</v>
      </c>
      <c r="BK46" s="104">
        <v>165.47058000000001</v>
      </c>
      <c r="BL46" s="104">
        <v>165.59853000000001</v>
      </c>
      <c r="BM46" s="104"/>
      <c r="BN46" s="104"/>
      <c r="BO46" s="104"/>
      <c r="BP46" s="104"/>
      <c r="BQ46" s="104"/>
      <c r="BR46" s="104"/>
      <c r="BS46" s="104"/>
      <c r="BT46" s="104">
        <v>206.49456000000001</v>
      </c>
      <c r="BU46" s="104">
        <v>206.11548999999999</v>
      </c>
      <c r="BV46" s="104">
        <v>205.99002999999999</v>
      </c>
      <c r="BW46" s="105"/>
      <c r="BX46" s="103">
        <v>17.41583</v>
      </c>
      <c r="BY46" s="105">
        <v>44.053669999999997</v>
      </c>
      <c r="BZ46" s="102"/>
      <c r="CA46" s="103"/>
      <c r="CB46" s="104"/>
      <c r="CC46" s="104"/>
      <c r="CD46" s="104"/>
      <c r="CE46" s="104"/>
      <c r="CF46" s="104">
        <v>118.14735</v>
      </c>
      <c r="CG46" s="104">
        <v>52.418509999999998</v>
      </c>
      <c r="CH46" s="104">
        <v>51.404559999999996</v>
      </c>
      <c r="CI46" s="104"/>
      <c r="CJ46" s="104"/>
      <c r="CK46" s="104"/>
      <c r="CL46" s="105">
        <v>191.19621000000001</v>
      </c>
      <c r="CM46" s="103">
        <v>180.55348000000001</v>
      </c>
      <c r="CN46" s="104">
        <v>180.52450999999999</v>
      </c>
      <c r="CO46" s="104">
        <v>181.33356000000001</v>
      </c>
      <c r="CP46" s="105">
        <v>181.02912000000001</v>
      </c>
      <c r="CQ46" s="103"/>
      <c r="CR46" s="105">
        <v>121.51358</v>
      </c>
      <c r="CS46" s="103"/>
      <c r="CT46" s="105"/>
      <c r="CU46" s="103"/>
      <c r="CV46" s="104"/>
      <c r="CW46" s="106"/>
      <c r="CX46" s="103"/>
      <c r="CY46" s="104"/>
      <c r="CZ46" s="104"/>
      <c r="DA46" s="105"/>
      <c r="DB46" s="103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5"/>
      <c r="DN46" s="107"/>
      <c r="DO46" s="108"/>
      <c r="DP46" s="108"/>
      <c r="DQ46" s="109"/>
      <c r="DR46" s="103"/>
      <c r="DS46" s="104"/>
      <c r="DT46" s="104"/>
      <c r="DU46" s="105"/>
      <c r="DV46" s="102"/>
      <c r="DW46" s="103"/>
      <c r="DX46" s="104"/>
      <c r="DY46" s="104"/>
      <c r="DZ46" s="104"/>
      <c r="EA46" s="104"/>
      <c r="EB46" s="106"/>
      <c r="EC46" s="1"/>
      <c r="ED46" s="102"/>
      <c r="EE46" s="102"/>
      <c r="EF46" s="102"/>
      <c r="EG46" s="102"/>
      <c r="EH46" s="102"/>
      <c r="EI46" s="102"/>
      <c r="EJ46" s="102"/>
      <c r="EK46" s="102"/>
      <c r="EL46" s="103"/>
      <c r="EM46" s="105"/>
      <c r="EN46" s="103"/>
      <c r="EO46" s="105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3"/>
      <c r="FN46" s="104"/>
      <c r="FO46" s="104"/>
      <c r="FP46" s="105"/>
      <c r="FQ46" s="103"/>
      <c r="FR46" s="105"/>
      <c r="FS46" s="103"/>
      <c r="FT46" s="104"/>
      <c r="FU46" s="104"/>
      <c r="FV46" s="104"/>
      <c r="FW46" s="104"/>
      <c r="FX46" s="105"/>
      <c r="FY46" s="103"/>
      <c r="FZ46" s="105"/>
      <c r="GA46" s="103"/>
      <c r="GB46" s="104"/>
      <c r="GC46" s="104"/>
      <c r="GD46" s="105"/>
      <c r="GE46" s="102"/>
      <c r="GF46" s="102"/>
      <c r="GG46" s="102"/>
      <c r="GH46" s="103"/>
      <c r="GI46" s="104"/>
      <c r="GJ46" s="104"/>
      <c r="GK46" s="104"/>
      <c r="GL46" s="105"/>
      <c r="GM46" s="103"/>
      <c r="GN46" s="104"/>
      <c r="GO46" s="104"/>
      <c r="GP46" s="105"/>
      <c r="GQ46" s="102"/>
      <c r="GR46" s="103"/>
      <c r="GS46" s="104"/>
      <c r="GT46" s="105"/>
      <c r="GU46" s="1"/>
      <c r="GV46" s="102"/>
      <c r="GW46" s="102"/>
      <c r="GX46" s="102"/>
      <c r="GY46" s="102"/>
      <c r="GZ46" s="102"/>
      <c r="HA46" s="102"/>
      <c r="HB46" s="102"/>
      <c r="HC46" s="102"/>
      <c r="HD46" s="1"/>
      <c r="HE46" s="102"/>
      <c r="HF46" s="102"/>
      <c r="HG46" s="102"/>
      <c r="HH46" s="102"/>
      <c r="HI46" s="102"/>
      <c r="HJ46" s="102"/>
      <c r="HK46" s="103"/>
      <c r="HL46" s="105"/>
      <c r="HM46" s="1"/>
      <c r="HN46" s="103">
        <v>3082.8196600000001</v>
      </c>
      <c r="HO46" s="104">
        <v>3063.6277</v>
      </c>
      <c r="HP46" s="105">
        <v>549.25489000000005</v>
      </c>
    </row>
    <row r="47" spans="1:224" x14ac:dyDescent="0.3">
      <c r="A47" s="1"/>
      <c r="B47" s="101" t="s">
        <v>834</v>
      </c>
      <c r="C47" s="102"/>
      <c r="D47" s="103"/>
      <c r="E47" s="104"/>
      <c r="F47" s="104">
        <v>8.8258700000000001</v>
      </c>
      <c r="G47" s="105"/>
      <c r="H47" s="103"/>
      <c r="I47" s="105"/>
      <c r="J47" s="103"/>
      <c r="K47" s="105"/>
      <c r="L47" s="103"/>
      <c r="M47" s="104"/>
      <c r="N47" s="104"/>
      <c r="O47" s="104"/>
      <c r="P47" s="104"/>
      <c r="Q47" s="104"/>
      <c r="R47" s="104"/>
      <c r="S47" s="105"/>
      <c r="T47" s="103"/>
      <c r="U47" s="104">
        <v>19.191960000000002</v>
      </c>
      <c r="V47" s="105">
        <v>1.0612699999999999</v>
      </c>
      <c r="W47" s="102"/>
      <c r="X47" s="103"/>
      <c r="Y47" s="104"/>
      <c r="Z47" s="105"/>
      <c r="AA47" s="103"/>
      <c r="AB47" s="104"/>
      <c r="AC47" s="104"/>
      <c r="AD47" s="104"/>
      <c r="AE47" s="104">
        <v>11.413130000000001</v>
      </c>
      <c r="AF47" s="104">
        <v>23.889150000000001</v>
      </c>
      <c r="AG47" s="105">
        <v>10.22284</v>
      </c>
      <c r="AH47" s="102"/>
      <c r="AI47" s="102"/>
      <c r="AJ47" s="102">
        <v>175.92341999999999</v>
      </c>
      <c r="AK47" s="103">
        <v>213.71525</v>
      </c>
      <c r="AL47" s="105"/>
      <c r="AM47" s="103"/>
      <c r="AN47" s="105"/>
      <c r="AO47" s="102"/>
      <c r="AP47" s="103"/>
      <c r="AQ47" s="105"/>
      <c r="AR47" s="102"/>
      <c r="AS47" s="102"/>
      <c r="AT47" s="102"/>
      <c r="AU47" s="103"/>
      <c r="AV47" s="104"/>
      <c r="AW47" s="105"/>
      <c r="AX47" s="103"/>
      <c r="AY47" s="104"/>
      <c r="AZ47" s="104"/>
      <c r="BA47" s="104"/>
      <c r="BB47" s="104"/>
      <c r="BC47" s="105"/>
      <c r="BD47" s="103"/>
      <c r="BE47" s="105"/>
      <c r="BF47" s="102"/>
      <c r="BG47" s="103"/>
      <c r="BH47" s="104">
        <v>184.87493000000001</v>
      </c>
      <c r="BI47" s="105"/>
      <c r="BJ47" s="103">
        <v>164.44227000000001</v>
      </c>
      <c r="BK47" s="104">
        <v>165.47058000000001</v>
      </c>
      <c r="BL47" s="104">
        <v>165.59853000000001</v>
      </c>
      <c r="BM47" s="104"/>
      <c r="BN47" s="104"/>
      <c r="BO47" s="104"/>
      <c r="BP47" s="104"/>
      <c r="BQ47" s="104"/>
      <c r="BR47" s="104"/>
      <c r="BS47" s="104"/>
      <c r="BT47" s="104">
        <v>206.49456000000001</v>
      </c>
      <c r="BU47" s="104">
        <v>206.11548999999999</v>
      </c>
      <c r="BV47" s="104">
        <v>205.99002999999999</v>
      </c>
      <c r="BW47" s="105"/>
      <c r="BX47" s="103">
        <v>17.41583</v>
      </c>
      <c r="BY47" s="105">
        <v>44.053669999999997</v>
      </c>
      <c r="BZ47" s="102"/>
      <c r="CA47" s="103"/>
      <c r="CB47" s="104"/>
      <c r="CC47" s="104"/>
      <c r="CD47" s="104"/>
      <c r="CE47" s="104"/>
      <c r="CF47" s="104">
        <v>118.14735</v>
      </c>
      <c r="CG47" s="104">
        <v>52.418509999999998</v>
      </c>
      <c r="CH47" s="104">
        <v>51.404559999999996</v>
      </c>
      <c r="CI47" s="104"/>
      <c r="CJ47" s="104"/>
      <c r="CK47" s="104"/>
      <c r="CL47" s="105">
        <v>191.19621000000001</v>
      </c>
      <c r="CM47" s="103">
        <v>180.55348000000001</v>
      </c>
      <c r="CN47" s="104">
        <v>180.52450999999999</v>
      </c>
      <c r="CO47" s="104">
        <v>181.33356000000001</v>
      </c>
      <c r="CP47" s="105">
        <v>181.02912000000001</v>
      </c>
      <c r="CQ47" s="103"/>
      <c r="CR47" s="105">
        <v>121.51358</v>
      </c>
      <c r="CS47" s="103"/>
      <c r="CT47" s="105"/>
      <c r="CU47" s="103"/>
      <c r="CV47" s="104"/>
      <c r="CW47" s="106"/>
      <c r="CX47" s="103"/>
      <c r="CY47" s="104"/>
      <c r="CZ47" s="104"/>
      <c r="DA47" s="105"/>
      <c r="DB47" s="103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5"/>
      <c r="DN47" s="107"/>
      <c r="DO47" s="108"/>
      <c r="DP47" s="108"/>
      <c r="DQ47" s="109"/>
      <c r="DR47" s="103"/>
      <c r="DS47" s="104"/>
      <c r="DT47" s="104"/>
      <c r="DU47" s="105"/>
      <c r="DV47" s="102"/>
      <c r="DW47" s="103"/>
      <c r="DX47" s="104"/>
      <c r="DY47" s="104"/>
      <c r="DZ47" s="104"/>
      <c r="EA47" s="104"/>
      <c r="EB47" s="106"/>
      <c r="EC47" s="1"/>
      <c r="ED47" s="102"/>
      <c r="EE47" s="102"/>
      <c r="EF47" s="102"/>
      <c r="EG47" s="102"/>
      <c r="EH47" s="102"/>
      <c r="EI47" s="102"/>
      <c r="EJ47" s="102"/>
      <c r="EK47" s="102"/>
      <c r="EL47" s="103"/>
      <c r="EM47" s="105"/>
      <c r="EN47" s="103"/>
      <c r="EO47" s="105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3"/>
      <c r="FN47" s="104"/>
      <c r="FO47" s="104"/>
      <c r="FP47" s="105"/>
      <c r="FQ47" s="103"/>
      <c r="FR47" s="105"/>
      <c r="FS47" s="103"/>
      <c r="FT47" s="104"/>
      <c r="FU47" s="104"/>
      <c r="FV47" s="104"/>
      <c r="FW47" s="104"/>
      <c r="FX47" s="105"/>
      <c r="FY47" s="103"/>
      <c r="FZ47" s="105"/>
      <c r="GA47" s="103"/>
      <c r="GB47" s="104"/>
      <c r="GC47" s="104"/>
      <c r="GD47" s="105"/>
      <c r="GE47" s="102"/>
      <c r="GF47" s="102"/>
      <c r="GG47" s="102"/>
      <c r="GH47" s="103"/>
      <c r="GI47" s="104"/>
      <c r="GJ47" s="104"/>
      <c r="GK47" s="104"/>
      <c r="GL47" s="105"/>
      <c r="GM47" s="103"/>
      <c r="GN47" s="104"/>
      <c r="GO47" s="104"/>
      <c r="GP47" s="105"/>
      <c r="GQ47" s="102"/>
      <c r="GR47" s="103"/>
      <c r="GS47" s="104"/>
      <c r="GT47" s="105"/>
      <c r="GU47" s="1"/>
      <c r="GV47" s="102"/>
      <c r="GW47" s="102"/>
      <c r="GX47" s="102"/>
      <c r="GY47" s="102"/>
      <c r="GZ47" s="102"/>
      <c r="HA47" s="102"/>
      <c r="HB47" s="102"/>
      <c r="HC47" s="102"/>
      <c r="HD47" s="1"/>
      <c r="HE47" s="102"/>
      <c r="HF47" s="102"/>
      <c r="HG47" s="102"/>
      <c r="HH47" s="102"/>
      <c r="HI47" s="102"/>
      <c r="HJ47" s="102"/>
      <c r="HK47" s="103"/>
      <c r="HL47" s="105"/>
      <c r="HM47" s="1"/>
      <c r="HN47" s="103">
        <v>3082.8196600000001</v>
      </c>
      <c r="HO47" s="104">
        <v>3063.6277</v>
      </c>
      <c r="HP47" s="105">
        <v>549.25489000000005</v>
      </c>
    </row>
    <row r="48" spans="1:224" x14ac:dyDescent="0.3">
      <c r="A48" s="1"/>
      <c r="B48" s="101" t="s">
        <v>835</v>
      </c>
      <c r="C48" s="102"/>
      <c r="D48" s="103"/>
      <c r="E48" s="104"/>
      <c r="F48" s="104">
        <v>8.8258700000000001</v>
      </c>
      <c r="G48" s="105"/>
      <c r="H48" s="103"/>
      <c r="I48" s="105"/>
      <c r="J48" s="103"/>
      <c r="K48" s="105"/>
      <c r="L48" s="103"/>
      <c r="M48" s="104"/>
      <c r="N48" s="104"/>
      <c r="O48" s="104"/>
      <c r="P48" s="104"/>
      <c r="Q48" s="104"/>
      <c r="R48" s="104"/>
      <c r="S48" s="105"/>
      <c r="T48" s="103"/>
      <c r="U48" s="104">
        <v>19.191960000000002</v>
      </c>
      <c r="V48" s="105">
        <v>1.0612699999999999</v>
      </c>
      <c r="W48" s="102"/>
      <c r="X48" s="103"/>
      <c r="Y48" s="104"/>
      <c r="Z48" s="105"/>
      <c r="AA48" s="103"/>
      <c r="AB48" s="104"/>
      <c r="AC48" s="104"/>
      <c r="AD48" s="104"/>
      <c r="AE48" s="104">
        <v>11.413130000000001</v>
      </c>
      <c r="AF48" s="104">
        <v>23.889150000000001</v>
      </c>
      <c r="AG48" s="105">
        <v>10.22284</v>
      </c>
      <c r="AH48" s="102"/>
      <c r="AI48" s="102"/>
      <c r="AJ48" s="102">
        <v>175.92341999999999</v>
      </c>
      <c r="AK48" s="103">
        <v>213.71525</v>
      </c>
      <c r="AL48" s="105"/>
      <c r="AM48" s="103"/>
      <c r="AN48" s="105"/>
      <c r="AO48" s="102"/>
      <c r="AP48" s="103"/>
      <c r="AQ48" s="105"/>
      <c r="AR48" s="102"/>
      <c r="AS48" s="102"/>
      <c r="AT48" s="102"/>
      <c r="AU48" s="103"/>
      <c r="AV48" s="104"/>
      <c r="AW48" s="105"/>
      <c r="AX48" s="103"/>
      <c r="AY48" s="104"/>
      <c r="AZ48" s="104"/>
      <c r="BA48" s="104"/>
      <c r="BB48" s="104"/>
      <c r="BC48" s="105"/>
      <c r="BD48" s="103"/>
      <c r="BE48" s="105"/>
      <c r="BF48" s="102"/>
      <c r="BG48" s="103"/>
      <c r="BH48" s="104">
        <v>184.87493000000001</v>
      </c>
      <c r="BI48" s="105"/>
      <c r="BJ48" s="103">
        <v>164.44227000000001</v>
      </c>
      <c r="BK48" s="104">
        <v>165.47058000000001</v>
      </c>
      <c r="BL48" s="104">
        <v>165.59853000000001</v>
      </c>
      <c r="BM48" s="104"/>
      <c r="BN48" s="104"/>
      <c r="BO48" s="104"/>
      <c r="BP48" s="104"/>
      <c r="BQ48" s="104"/>
      <c r="BR48" s="104"/>
      <c r="BS48" s="104"/>
      <c r="BT48" s="104">
        <v>206.49456000000001</v>
      </c>
      <c r="BU48" s="104">
        <v>206.11548999999999</v>
      </c>
      <c r="BV48" s="104">
        <v>205.99002999999999</v>
      </c>
      <c r="BW48" s="105"/>
      <c r="BX48" s="103">
        <v>17.41583</v>
      </c>
      <c r="BY48" s="105">
        <v>44.053669999999997</v>
      </c>
      <c r="BZ48" s="102"/>
      <c r="CA48" s="103"/>
      <c r="CB48" s="104"/>
      <c r="CC48" s="104"/>
      <c r="CD48" s="104"/>
      <c r="CE48" s="104"/>
      <c r="CF48" s="104">
        <v>118.14735</v>
      </c>
      <c r="CG48" s="104">
        <v>52.418509999999998</v>
      </c>
      <c r="CH48" s="104">
        <v>51.404559999999996</v>
      </c>
      <c r="CI48" s="104"/>
      <c r="CJ48" s="104"/>
      <c r="CK48" s="104"/>
      <c r="CL48" s="105">
        <v>191.19621000000001</v>
      </c>
      <c r="CM48" s="103">
        <v>180.55348000000001</v>
      </c>
      <c r="CN48" s="104">
        <v>180.52450999999999</v>
      </c>
      <c r="CO48" s="104">
        <v>181.33356000000001</v>
      </c>
      <c r="CP48" s="105">
        <v>181.02912000000001</v>
      </c>
      <c r="CQ48" s="103"/>
      <c r="CR48" s="105">
        <v>121.51358</v>
      </c>
      <c r="CS48" s="103"/>
      <c r="CT48" s="105"/>
      <c r="CU48" s="103"/>
      <c r="CV48" s="104"/>
      <c r="CW48" s="106"/>
      <c r="CX48" s="103"/>
      <c r="CY48" s="104"/>
      <c r="CZ48" s="104"/>
      <c r="DA48" s="105"/>
      <c r="DB48" s="103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5"/>
      <c r="DN48" s="107"/>
      <c r="DO48" s="108"/>
      <c r="DP48" s="108"/>
      <c r="DQ48" s="109"/>
      <c r="DR48" s="103"/>
      <c r="DS48" s="104"/>
      <c r="DT48" s="104"/>
      <c r="DU48" s="105"/>
      <c r="DV48" s="102"/>
      <c r="DW48" s="103"/>
      <c r="DX48" s="104"/>
      <c r="DY48" s="104"/>
      <c r="DZ48" s="104"/>
      <c r="EA48" s="104"/>
      <c r="EB48" s="106"/>
      <c r="EC48" s="1"/>
      <c r="ED48" s="102"/>
      <c r="EE48" s="102"/>
      <c r="EF48" s="102"/>
      <c r="EG48" s="102"/>
      <c r="EH48" s="102"/>
      <c r="EI48" s="102"/>
      <c r="EJ48" s="102"/>
      <c r="EK48" s="102"/>
      <c r="EL48" s="103"/>
      <c r="EM48" s="105"/>
      <c r="EN48" s="103"/>
      <c r="EO48" s="105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3"/>
      <c r="FN48" s="104"/>
      <c r="FO48" s="104"/>
      <c r="FP48" s="105"/>
      <c r="FQ48" s="103"/>
      <c r="FR48" s="105"/>
      <c r="FS48" s="103"/>
      <c r="FT48" s="104"/>
      <c r="FU48" s="104"/>
      <c r="FV48" s="104"/>
      <c r="FW48" s="104"/>
      <c r="FX48" s="105"/>
      <c r="FY48" s="103"/>
      <c r="FZ48" s="105"/>
      <c r="GA48" s="103"/>
      <c r="GB48" s="104"/>
      <c r="GC48" s="104"/>
      <c r="GD48" s="105"/>
      <c r="GE48" s="102"/>
      <c r="GF48" s="102"/>
      <c r="GG48" s="102"/>
      <c r="GH48" s="103"/>
      <c r="GI48" s="104"/>
      <c r="GJ48" s="104"/>
      <c r="GK48" s="104"/>
      <c r="GL48" s="105"/>
      <c r="GM48" s="103"/>
      <c r="GN48" s="104"/>
      <c r="GO48" s="104"/>
      <c r="GP48" s="105"/>
      <c r="GQ48" s="102"/>
      <c r="GR48" s="103"/>
      <c r="GS48" s="104"/>
      <c r="GT48" s="105"/>
      <c r="GU48" s="1"/>
      <c r="GV48" s="102"/>
      <c r="GW48" s="102"/>
      <c r="GX48" s="102"/>
      <c r="GY48" s="102"/>
      <c r="GZ48" s="102"/>
      <c r="HA48" s="102"/>
      <c r="HB48" s="102"/>
      <c r="HC48" s="102"/>
      <c r="HD48" s="1"/>
      <c r="HE48" s="102"/>
      <c r="HF48" s="102"/>
      <c r="HG48" s="102"/>
      <c r="HH48" s="102"/>
      <c r="HI48" s="102"/>
      <c r="HJ48" s="102"/>
      <c r="HK48" s="103"/>
      <c r="HL48" s="105"/>
      <c r="HM48" s="1"/>
      <c r="HN48" s="103">
        <v>3082.8196600000001</v>
      </c>
      <c r="HO48" s="104">
        <v>3063.6277</v>
      </c>
      <c r="HP48" s="105">
        <v>549.25489000000005</v>
      </c>
    </row>
    <row r="49" spans="1:224" x14ac:dyDescent="0.3">
      <c r="A49" s="1"/>
      <c r="B49" s="101" t="s">
        <v>836</v>
      </c>
      <c r="C49" s="102"/>
      <c r="D49" s="103"/>
      <c r="E49" s="104"/>
      <c r="F49" s="104">
        <v>8.8258700000000001</v>
      </c>
      <c r="G49" s="105"/>
      <c r="H49" s="103"/>
      <c r="I49" s="105"/>
      <c r="J49" s="103"/>
      <c r="K49" s="105"/>
      <c r="L49" s="103"/>
      <c r="M49" s="104"/>
      <c r="N49" s="104"/>
      <c r="O49" s="104"/>
      <c r="P49" s="104"/>
      <c r="Q49" s="104"/>
      <c r="R49" s="104"/>
      <c r="S49" s="105"/>
      <c r="T49" s="103"/>
      <c r="U49" s="104">
        <v>19.191960000000002</v>
      </c>
      <c r="V49" s="105">
        <v>1.0612699999999999</v>
      </c>
      <c r="W49" s="102"/>
      <c r="X49" s="103"/>
      <c r="Y49" s="104"/>
      <c r="Z49" s="105"/>
      <c r="AA49" s="103"/>
      <c r="AB49" s="104"/>
      <c r="AC49" s="104"/>
      <c r="AD49" s="104"/>
      <c r="AE49" s="104">
        <v>11.413130000000001</v>
      </c>
      <c r="AF49" s="104">
        <v>23.889150000000001</v>
      </c>
      <c r="AG49" s="105">
        <v>10.22284</v>
      </c>
      <c r="AH49" s="102"/>
      <c r="AI49" s="102"/>
      <c r="AJ49" s="102">
        <v>175.92341999999999</v>
      </c>
      <c r="AK49" s="103">
        <v>213.71525</v>
      </c>
      <c r="AL49" s="105"/>
      <c r="AM49" s="103"/>
      <c r="AN49" s="105"/>
      <c r="AO49" s="102"/>
      <c r="AP49" s="103"/>
      <c r="AQ49" s="105"/>
      <c r="AR49" s="102"/>
      <c r="AS49" s="102"/>
      <c r="AT49" s="102"/>
      <c r="AU49" s="103"/>
      <c r="AV49" s="104"/>
      <c r="AW49" s="105"/>
      <c r="AX49" s="103"/>
      <c r="AY49" s="104"/>
      <c r="AZ49" s="104"/>
      <c r="BA49" s="104"/>
      <c r="BB49" s="104"/>
      <c r="BC49" s="105"/>
      <c r="BD49" s="103"/>
      <c r="BE49" s="105"/>
      <c r="BF49" s="102"/>
      <c r="BG49" s="103"/>
      <c r="BH49" s="104">
        <v>184.87493000000001</v>
      </c>
      <c r="BI49" s="105"/>
      <c r="BJ49" s="103">
        <v>164.44227000000001</v>
      </c>
      <c r="BK49" s="104">
        <v>165.47058000000001</v>
      </c>
      <c r="BL49" s="104">
        <v>165.59853000000001</v>
      </c>
      <c r="BM49" s="104"/>
      <c r="BN49" s="104"/>
      <c r="BO49" s="104"/>
      <c r="BP49" s="104"/>
      <c r="BQ49" s="104"/>
      <c r="BR49" s="104"/>
      <c r="BS49" s="104"/>
      <c r="BT49" s="104">
        <v>206.49456000000001</v>
      </c>
      <c r="BU49" s="104">
        <v>206.11548999999999</v>
      </c>
      <c r="BV49" s="104">
        <v>205.99002999999999</v>
      </c>
      <c r="BW49" s="105"/>
      <c r="BX49" s="103">
        <v>17.41583</v>
      </c>
      <c r="BY49" s="105">
        <v>44.053669999999997</v>
      </c>
      <c r="BZ49" s="102"/>
      <c r="CA49" s="103"/>
      <c r="CB49" s="104"/>
      <c r="CC49" s="104"/>
      <c r="CD49" s="104"/>
      <c r="CE49" s="104"/>
      <c r="CF49" s="104">
        <v>118.14735</v>
      </c>
      <c r="CG49" s="104">
        <v>52.418509999999998</v>
      </c>
      <c r="CH49" s="104">
        <v>51.404559999999996</v>
      </c>
      <c r="CI49" s="104"/>
      <c r="CJ49" s="104"/>
      <c r="CK49" s="104"/>
      <c r="CL49" s="105">
        <v>191.19621000000001</v>
      </c>
      <c r="CM49" s="103">
        <v>180.55348000000001</v>
      </c>
      <c r="CN49" s="104">
        <v>180.52450999999999</v>
      </c>
      <c r="CO49" s="104">
        <v>181.33356000000001</v>
      </c>
      <c r="CP49" s="105">
        <v>181.02912000000001</v>
      </c>
      <c r="CQ49" s="103"/>
      <c r="CR49" s="105">
        <v>121.51358</v>
      </c>
      <c r="CS49" s="103"/>
      <c r="CT49" s="105"/>
      <c r="CU49" s="103"/>
      <c r="CV49" s="104"/>
      <c r="CW49" s="106"/>
      <c r="CX49" s="103"/>
      <c r="CY49" s="104"/>
      <c r="CZ49" s="104"/>
      <c r="DA49" s="105"/>
      <c r="DB49" s="103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5"/>
      <c r="DN49" s="107"/>
      <c r="DO49" s="108"/>
      <c r="DP49" s="108"/>
      <c r="DQ49" s="109"/>
      <c r="DR49" s="103"/>
      <c r="DS49" s="104"/>
      <c r="DT49" s="104"/>
      <c r="DU49" s="105"/>
      <c r="DV49" s="102"/>
      <c r="DW49" s="103"/>
      <c r="DX49" s="104"/>
      <c r="DY49" s="104"/>
      <c r="DZ49" s="104"/>
      <c r="EA49" s="104"/>
      <c r="EB49" s="106"/>
      <c r="EC49" s="1"/>
      <c r="ED49" s="102"/>
      <c r="EE49" s="102"/>
      <c r="EF49" s="102"/>
      <c r="EG49" s="102"/>
      <c r="EH49" s="102"/>
      <c r="EI49" s="102"/>
      <c r="EJ49" s="102"/>
      <c r="EK49" s="102"/>
      <c r="EL49" s="103"/>
      <c r="EM49" s="105"/>
      <c r="EN49" s="103"/>
      <c r="EO49" s="105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3"/>
      <c r="FN49" s="104"/>
      <c r="FO49" s="104"/>
      <c r="FP49" s="105"/>
      <c r="FQ49" s="103"/>
      <c r="FR49" s="105"/>
      <c r="FS49" s="103"/>
      <c r="FT49" s="104"/>
      <c r="FU49" s="104"/>
      <c r="FV49" s="104"/>
      <c r="FW49" s="104"/>
      <c r="FX49" s="105"/>
      <c r="FY49" s="103"/>
      <c r="FZ49" s="105"/>
      <c r="GA49" s="103"/>
      <c r="GB49" s="104"/>
      <c r="GC49" s="104"/>
      <c r="GD49" s="105"/>
      <c r="GE49" s="102"/>
      <c r="GF49" s="102"/>
      <c r="GG49" s="102"/>
      <c r="GH49" s="103"/>
      <c r="GI49" s="104"/>
      <c r="GJ49" s="104"/>
      <c r="GK49" s="104"/>
      <c r="GL49" s="105"/>
      <c r="GM49" s="103"/>
      <c r="GN49" s="104"/>
      <c r="GO49" s="104"/>
      <c r="GP49" s="105"/>
      <c r="GQ49" s="102"/>
      <c r="GR49" s="103"/>
      <c r="GS49" s="104"/>
      <c r="GT49" s="105"/>
      <c r="GU49" s="1"/>
      <c r="GV49" s="102"/>
      <c r="GW49" s="102"/>
      <c r="GX49" s="102"/>
      <c r="GY49" s="102"/>
      <c r="GZ49" s="102"/>
      <c r="HA49" s="102"/>
      <c r="HB49" s="102"/>
      <c r="HC49" s="102"/>
      <c r="HD49" s="1"/>
      <c r="HE49" s="102"/>
      <c r="HF49" s="102"/>
      <c r="HG49" s="102"/>
      <c r="HH49" s="102"/>
      <c r="HI49" s="102"/>
      <c r="HJ49" s="102"/>
      <c r="HK49" s="103"/>
      <c r="HL49" s="105"/>
      <c r="HM49" s="1"/>
      <c r="HN49" s="103">
        <v>3082.8196600000001</v>
      </c>
      <c r="HO49" s="104">
        <v>3063.6277</v>
      </c>
      <c r="HP49" s="105">
        <v>549.25489000000005</v>
      </c>
    </row>
    <row r="50" spans="1:224" x14ac:dyDescent="0.3">
      <c r="A50" s="1"/>
      <c r="B50" s="101" t="s">
        <v>837</v>
      </c>
      <c r="C50" s="102"/>
      <c r="D50" s="103"/>
      <c r="E50" s="104"/>
      <c r="F50" s="104">
        <v>8.8258700000000001</v>
      </c>
      <c r="G50" s="105"/>
      <c r="H50" s="103"/>
      <c r="I50" s="105"/>
      <c r="J50" s="103"/>
      <c r="K50" s="105"/>
      <c r="L50" s="103"/>
      <c r="M50" s="104"/>
      <c r="N50" s="104"/>
      <c r="O50" s="104"/>
      <c r="P50" s="104"/>
      <c r="Q50" s="104"/>
      <c r="R50" s="104"/>
      <c r="S50" s="105"/>
      <c r="T50" s="103"/>
      <c r="U50" s="104">
        <v>19.191960000000002</v>
      </c>
      <c r="V50" s="105">
        <v>1.0612699999999999</v>
      </c>
      <c r="W50" s="102"/>
      <c r="X50" s="103"/>
      <c r="Y50" s="104"/>
      <c r="Z50" s="105"/>
      <c r="AA50" s="103"/>
      <c r="AB50" s="104"/>
      <c r="AC50" s="104"/>
      <c r="AD50" s="104"/>
      <c r="AE50" s="104">
        <v>11.413130000000001</v>
      </c>
      <c r="AF50" s="104">
        <v>23.889150000000001</v>
      </c>
      <c r="AG50" s="105">
        <v>10.22284</v>
      </c>
      <c r="AH50" s="102"/>
      <c r="AI50" s="102"/>
      <c r="AJ50" s="102">
        <v>175.92341999999999</v>
      </c>
      <c r="AK50" s="103">
        <v>213.71525</v>
      </c>
      <c r="AL50" s="105"/>
      <c r="AM50" s="103"/>
      <c r="AN50" s="105"/>
      <c r="AO50" s="102"/>
      <c r="AP50" s="103"/>
      <c r="AQ50" s="105"/>
      <c r="AR50" s="102"/>
      <c r="AS50" s="102"/>
      <c r="AT50" s="102"/>
      <c r="AU50" s="103"/>
      <c r="AV50" s="104"/>
      <c r="AW50" s="105"/>
      <c r="AX50" s="103"/>
      <c r="AY50" s="104"/>
      <c r="AZ50" s="104"/>
      <c r="BA50" s="104"/>
      <c r="BB50" s="104"/>
      <c r="BC50" s="105"/>
      <c r="BD50" s="103"/>
      <c r="BE50" s="105"/>
      <c r="BF50" s="102"/>
      <c r="BG50" s="103"/>
      <c r="BH50" s="104">
        <v>184.87493000000001</v>
      </c>
      <c r="BI50" s="105"/>
      <c r="BJ50" s="103">
        <v>164.44227000000001</v>
      </c>
      <c r="BK50" s="104">
        <v>165.47058000000001</v>
      </c>
      <c r="BL50" s="104">
        <v>165.59853000000001</v>
      </c>
      <c r="BM50" s="104"/>
      <c r="BN50" s="104"/>
      <c r="BO50" s="104"/>
      <c r="BP50" s="104"/>
      <c r="BQ50" s="104"/>
      <c r="BR50" s="104"/>
      <c r="BS50" s="104"/>
      <c r="BT50" s="104">
        <v>206.49456000000001</v>
      </c>
      <c r="BU50" s="104">
        <v>206.11548999999999</v>
      </c>
      <c r="BV50" s="104">
        <v>205.99002999999999</v>
      </c>
      <c r="BW50" s="105"/>
      <c r="BX50" s="103">
        <v>17.41583</v>
      </c>
      <c r="BY50" s="105">
        <v>44.053669999999997</v>
      </c>
      <c r="BZ50" s="102"/>
      <c r="CA50" s="103"/>
      <c r="CB50" s="104"/>
      <c r="CC50" s="104"/>
      <c r="CD50" s="104"/>
      <c r="CE50" s="104"/>
      <c r="CF50" s="104">
        <v>118.14735</v>
      </c>
      <c r="CG50" s="104">
        <v>52.418509999999998</v>
      </c>
      <c r="CH50" s="104">
        <v>51.404559999999996</v>
      </c>
      <c r="CI50" s="104"/>
      <c r="CJ50" s="104"/>
      <c r="CK50" s="104"/>
      <c r="CL50" s="105">
        <v>191.19621000000001</v>
      </c>
      <c r="CM50" s="103">
        <v>180.55348000000001</v>
      </c>
      <c r="CN50" s="104">
        <v>180.52450999999999</v>
      </c>
      <c r="CO50" s="104">
        <v>181.33356000000001</v>
      </c>
      <c r="CP50" s="105">
        <v>181.02912000000001</v>
      </c>
      <c r="CQ50" s="103"/>
      <c r="CR50" s="105">
        <v>121.51358</v>
      </c>
      <c r="CS50" s="103"/>
      <c r="CT50" s="105"/>
      <c r="CU50" s="103"/>
      <c r="CV50" s="104"/>
      <c r="CW50" s="106"/>
      <c r="CX50" s="103"/>
      <c r="CY50" s="104"/>
      <c r="CZ50" s="104"/>
      <c r="DA50" s="105"/>
      <c r="DB50" s="103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5"/>
      <c r="DN50" s="107"/>
      <c r="DO50" s="108"/>
      <c r="DP50" s="108"/>
      <c r="DQ50" s="109"/>
      <c r="DR50" s="103"/>
      <c r="DS50" s="104"/>
      <c r="DT50" s="104"/>
      <c r="DU50" s="105"/>
      <c r="DV50" s="102"/>
      <c r="DW50" s="103"/>
      <c r="DX50" s="104"/>
      <c r="DY50" s="104"/>
      <c r="DZ50" s="104"/>
      <c r="EA50" s="104"/>
      <c r="EB50" s="106"/>
      <c r="EC50" s="1"/>
      <c r="ED50" s="102"/>
      <c r="EE50" s="102"/>
      <c r="EF50" s="102"/>
      <c r="EG50" s="102"/>
      <c r="EH50" s="102"/>
      <c r="EI50" s="102"/>
      <c r="EJ50" s="102"/>
      <c r="EK50" s="102"/>
      <c r="EL50" s="103"/>
      <c r="EM50" s="105"/>
      <c r="EN50" s="103"/>
      <c r="EO50" s="105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3"/>
      <c r="FN50" s="104"/>
      <c r="FO50" s="104"/>
      <c r="FP50" s="105"/>
      <c r="FQ50" s="103"/>
      <c r="FR50" s="105"/>
      <c r="FS50" s="103"/>
      <c r="FT50" s="104"/>
      <c r="FU50" s="104"/>
      <c r="FV50" s="104"/>
      <c r="FW50" s="104"/>
      <c r="FX50" s="105"/>
      <c r="FY50" s="103"/>
      <c r="FZ50" s="105"/>
      <c r="GA50" s="103"/>
      <c r="GB50" s="104"/>
      <c r="GC50" s="104"/>
      <c r="GD50" s="105"/>
      <c r="GE50" s="102"/>
      <c r="GF50" s="102"/>
      <c r="GG50" s="102"/>
      <c r="GH50" s="103"/>
      <c r="GI50" s="104"/>
      <c r="GJ50" s="104"/>
      <c r="GK50" s="104"/>
      <c r="GL50" s="105"/>
      <c r="GM50" s="103"/>
      <c r="GN50" s="104"/>
      <c r="GO50" s="104"/>
      <c r="GP50" s="105"/>
      <c r="GQ50" s="102"/>
      <c r="GR50" s="103"/>
      <c r="GS50" s="104"/>
      <c r="GT50" s="105"/>
      <c r="GU50" s="1"/>
      <c r="GV50" s="102"/>
      <c r="GW50" s="102"/>
      <c r="GX50" s="102"/>
      <c r="GY50" s="102"/>
      <c r="GZ50" s="102"/>
      <c r="HA50" s="102"/>
      <c r="HB50" s="102"/>
      <c r="HC50" s="102"/>
      <c r="HD50" s="1"/>
      <c r="HE50" s="102"/>
      <c r="HF50" s="102"/>
      <c r="HG50" s="102"/>
      <c r="HH50" s="102"/>
      <c r="HI50" s="102"/>
      <c r="HJ50" s="102"/>
      <c r="HK50" s="103"/>
      <c r="HL50" s="105"/>
      <c r="HM50" s="1"/>
      <c r="HN50" s="103">
        <v>3082.8196600000001</v>
      </c>
      <c r="HO50" s="104">
        <v>3063.6277</v>
      </c>
      <c r="HP50" s="105">
        <v>549.25489000000005</v>
      </c>
    </row>
    <row r="51" spans="1:224" x14ac:dyDescent="0.3">
      <c r="A51" s="1"/>
      <c r="B51" s="101" t="s">
        <v>838</v>
      </c>
      <c r="C51" s="102"/>
      <c r="D51" s="103"/>
      <c r="E51" s="104"/>
      <c r="F51" s="104">
        <v>8.8258700000000001</v>
      </c>
      <c r="G51" s="105"/>
      <c r="H51" s="103"/>
      <c r="I51" s="105"/>
      <c r="J51" s="103"/>
      <c r="K51" s="105"/>
      <c r="L51" s="103"/>
      <c r="M51" s="104"/>
      <c r="N51" s="104"/>
      <c r="O51" s="104"/>
      <c r="P51" s="104"/>
      <c r="Q51" s="104"/>
      <c r="R51" s="104"/>
      <c r="S51" s="105"/>
      <c r="T51" s="103"/>
      <c r="U51" s="104">
        <v>19.191960000000002</v>
      </c>
      <c r="V51" s="105">
        <v>1.0612699999999999</v>
      </c>
      <c r="W51" s="102"/>
      <c r="X51" s="103"/>
      <c r="Y51" s="104"/>
      <c r="Z51" s="105"/>
      <c r="AA51" s="103"/>
      <c r="AB51" s="104"/>
      <c r="AC51" s="104"/>
      <c r="AD51" s="104"/>
      <c r="AE51" s="104">
        <v>11.413130000000001</v>
      </c>
      <c r="AF51" s="104">
        <v>23.889150000000001</v>
      </c>
      <c r="AG51" s="105">
        <v>10.22284</v>
      </c>
      <c r="AH51" s="102"/>
      <c r="AI51" s="102"/>
      <c r="AJ51" s="102">
        <v>175.92341999999999</v>
      </c>
      <c r="AK51" s="103">
        <v>213.71525</v>
      </c>
      <c r="AL51" s="105"/>
      <c r="AM51" s="103"/>
      <c r="AN51" s="105"/>
      <c r="AO51" s="102"/>
      <c r="AP51" s="103"/>
      <c r="AQ51" s="105"/>
      <c r="AR51" s="102"/>
      <c r="AS51" s="102"/>
      <c r="AT51" s="102"/>
      <c r="AU51" s="103"/>
      <c r="AV51" s="104"/>
      <c r="AW51" s="105"/>
      <c r="AX51" s="103"/>
      <c r="AY51" s="104"/>
      <c r="AZ51" s="104"/>
      <c r="BA51" s="104"/>
      <c r="BB51" s="104"/>
      <c r="BC51" s="105"/>
      <c r="BD51" s="103"/>
      <c r="BE51" s="105"/>
      <c r="BF51" s="102"/>
      <c r="BG51" s="103"/>
      <c r="BH51" s="104">
        <v>184.87493000000001</v>
      </c>
      <c r="BI51" s="105"/>
      <c r="BJ51" s="103">
        <v>164.44227000000001</v>
      </c>
      <c r="BK51" s="104">
        <v>165.47058000000001</v>
      </c>
      <c r="BL51" s="104">
        <v>165.59853000000001</v>
      </c>
      <c r="BM51" s="104"/>
      <c r="BN51" s="104"/>
      <c r="BO51" s="104"/>
      <c r="BP51" s="104"/>
      <c r="BQ51" s="104"/>
      <c r="BR51" s="104"/>
      <c r="BS51" s="104"/>
      <c r="BT51" s="104">
        <v>206.49456000000001</v>
      </c>
      <c r="BU51" s="104">
        <v>206.11548999999999</v>
      </c>
      <c r="BV51" s="104">
        <v>205.99002999999999</v>
      </c>
      <c r="BW51" s="105"/>
      <c r="BX51" s="103">
        <v>17.41583</v>
      </c>
      <c r="BY51" s="105">
        <v>44.053669999999997</v>
      </c>
      <c r="BZ51" s="102"/>
      <c r="CA51" s="103"/>
      <c r="CB51" s="104"/>
      <c r="CC51" s="104"/>
      <c r="CD51" s="104"/>
      <c r="CE51" s="104"/>
      <c r="CF51" s="104">
        <v>118.14735</v>
      </c>
      <c r="CG51" s="104">
        <v>52.418509999999998</v>
      </c>
      <c r="CH51" s="104">
        <v>51.404559999999996</v>
      </c>
      <c r="CI51" s="104"/>
      <c r="CJ51" s="104"/>
      <c r="CK51" s="104"/>
      <c r="CL51" s="105">
        <v>191.19621000000001</v>
      </c>
      <c r="CM51" s="103">
        <v>180.55348000000001</v>
      </c>
      <c r="CN51" s="104">
        <v>180.52450999999999</v>
      </c>
      <c r="CO51" s="104">
        <v>181.33356000000001</v>
      </c>
      <c r="CP51" s="105">
        <v>181.02912000000001</v>
      </c>
      <c r="CQ51" s="103"/>
      <c r="CR51" s="105"/>
      <c r="CS51" s="103"/>
      <c r="CT51" s="105"/>
      <c r="CU51" s="103"/>
      <c r="CV51" s="104"/>
      <c r="CW51" s="106"/>
      <c r="CX51" s="103"/>
      <c r="CY51" s="104"/>
      <c r="CZ51" s="104"/>
      <c r="DA51" s="105"/>
      <c r="DB51" s="103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5"/>
      <c r="DN51" s="107"/>
      <c r="DO51" s="108"/>
      <c r="DP51" s="108"/>
      <c r="DQ51" s="109"/>
      <c r="DR51" s="103"/>
      <c r="DS51" s="104"/>
      <c r="DT51" s="104"/>
      <c r="DU51" s="105"/>
      <c r="DV51" s="102"/>
      <c r="DW51" s="103"/>
      <c r="DX51" s="104"/>
      <c r="DY51" s="104"/>
      <c r="DZ51" s="104"/>
      <c r="EA51" s="104"/>
      <c r="EB51" s="106"/>
      <c r="EC51" s="1"/>
      <c r="ED51" s="102"/>
      <c r="EE51" s="102"/>
      <c r="EF51" s="102"/>
      <c r="EG51" s="102"/>
      <c r="EH51" s="102"/>
      <c r="EI51" s="102"/>
      <c r="EJ51" s="102"/>
      <c r="EK51" s="102"/>
      <c r="EL51" s="103"/>
      <c r="EM51" s="105"/>
      <c r="EN51" s="103"/>
      <c r="EO51" s="105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3"/>
      <c r="FN51" s="104"/>
      <c r="FO51" s="104"/>
      <c r="FP51" s="105"/>
      <c r="FQ51" s="103"/>
      <c r="FR51" s="105"/>
      <c r="FS51" s="103"/>
      <c r="FT51" s="104"/>
      <c r="FU51" s="104"/>
      <c r="FV51" s="104"/>
      <c r="FW51" s="104"/>
      <c r="FX51" s="105"/>
      <c r="FY51" s="103"/>
      <c r="FZ51" s="105"/>
      <c r="GA51" s="103"/>
      <c r="GB51" s="104"/>
      <c r="GC51" s="104"/>
      <c r="GD51" s="105"/>
      <c r="GE51" s="102"/>
      <c r="GF51" s="102"/>
      <c r="GG51" s="102"/>
      <c r="GH51" s="103"/>
      <c r="GI51" s="104"/>
      <c r="GJ51" s="104"/>
      <c r="GK51" s="104"/>
      <c r="GL51" s="105"/>
      <c r="GM51" s="103"/>
      <c r="GN51" s="104"/>
      <c r="GO51" s="104"/>
      <c r="GP51" s="105"/>
      <c r="GQ51" s="102"/>
      <c r="GR51" s="103"/>
      <c r="GS51" s="104"/>
      <c r="GT51" s="105"/>
      <c r="GU51" s="1"/>
      <c r="GV51" s="102"/>
      <c r="GW51" s="102"/>
      <c r="GX51" s="102"/>
      <c r="GY51" s="102"/>
      <c r="GZ51" s="102"/>
      <c r="HA51" s="102"/>
      <c r="HB51" s="102"/>
      <c r="HC51" s="102"/>
      <c r="HD51" s="1"/>
      <c r="HE51" s="102"/>
      <c r="HF51" s="102"/>
      <c r="HG51" s="102"/>
      <c r="HH51" s="102"/>
      <c r="HI51" s="102"/>
      <c r="HJ51" s="102"/>
      <c r="HK51" s="103"/>
      <c r="HL51" s="105"/>
      <c r="HM51" s="1"/>
      <c r="HN51" s="103">
        <v>2961.3060800000003</v>
      </c>
      <c r="HO51" s="104">
        <v>2942.1141200000002</v>
      </c>
      <c r="HP51" s="105">
        <v>549.25489000000005</v>
      </c>
    </row>
    <row r="52" spans="1:224" x14ac:dyDescent="0.3">
      <c r="A52" s="1"/>
      <c r="B52" s="101" t="s">
        <v>839</v>
      </c>
      <c r="C52" s="102"/>
      <c r="D52" s="103"/>
      <c r="E52" s="104"/>
      <c r="F52" s="104">
        <v>8.8258700000000001</v>
      </c>
      <c r="G52" s="105"/>
      <c r="H52" s="103"/>
      <c r="I52" s="105"/>
      <c r="J52" s="103"/>
      <c r="K52" s="105"/>
      <c r="L52" s="103"/>
      <c r="M52" s="104"/>
      <c r="N52" s="104"/>
      <c r="O52" s="104"/>
      <c r="P52" s="104"/>
      <c r="Q52" s="104"/>
      <c r="R52" s="104"/>
      <c r="S52" s="105"/>
      <c r="T52" s="103"/>
      <c r="U52" s="104">
        <v>19.191960000000002</v>
      </c>
      <c r="V52" s="105">
        <v>1.0612699999999999</v>
      </c>
      <c r="W52" s="102"/>
      <c r="X52" s="103"/>
      <c r="Y52" s="104"/>
      <c r="Z52" s="105"/>
      <c r="AA52" s="103"/>
      <c r="AB52" s="104"/>
      <c r="AC52" s="104"/>
      <c r="AD52" s="104"/>
      <c r="AE52" s="104">
        <v>11.413130000000001</v>
      </c>
      <c r="AF52" s="104">
        <v>23.889150000000001</v>
      </c>
      <c r="AG52" s="105">
        <v>10.22284</v>
      </c>
      <c r="AH52" s="102"/>
      <c r="AI52" s="102"/>
      <c r="AJ52" s="102">
        <v>175.92341999999999</v>
      </c>
      <c r="AK52" s="103">
        <v>213.71525</v>
      </c>
      <c r="AL52" s="105"/>
      <c r="AM52" s="103"/>
      <c r="AN52" s="105"/>
      <c r="AO52" s="102"/>
      <c r="AP52" s="103"/>
      <c r="AQ52" s="105"/>
      <c r="AR52" s="102"/>
      <c r="AS52" s="102"/>
      <c r="AT52" s="102"/>
      <c r="AU52" s="103"/>
      <c r="AV52" s="104"/>
      <c r="AW52" s="105"/>
      <c r="AX52" s="103"/>
      <c r="AY52" s="104"/>
      <c r="AZ52" s="104"/>
      <c r="BA52" s="104"/>
      <c r="BB52" s="104"/>
      <c r="BC52" s="105"/>
      <c r="BD52" s="103"/>
      <c r="BE52" s="105"/>
      <c r="BF52" s="102"/>
      <c r="BG52" s="103"/>
      <c r="BH52" s="104">
        <v>184.87493000000001</v>
      </c>
      <c r="BI52" s="105"/>
      <c r="BJ52" s="103">
        <v>164.44227000000001</v>
      </c>
      <c r="BK52" s="104">
        <v>165.47058000000001</v>
      </c>
      <c r="BL52" s="104">
        <v>165.59853000000001</v>
      </c>
      <c r="BM52" s="104"/>
      <c r="BN52" s="104"/>
      <c r="BO52" s="104"/>
      <c r="BP52" s="104"/>
      <c r="BQ52" s="104"/>
      <c r="BR52" s="104"/>
      <c r="BS52" s="104"/>
      <c r="BT52" s="104">
        <v>206.49456000000001</v>
      </c>
      <c r="BU52" s="104">
        <v>206.11548999999999</v>
      </c>
      <c r="BV52" s="104">
        <v>205.99002999999999</v>
      </c>
      <c r="BW52" s="105"/>
      <c r="BX52" s="103">
        <v>17.41583</v>
      </c>
      <c r="BY52" s="105">
        <v>44.053669999999997</v>
      </c>
      <c r="BZ52" s="102"/>
      <c r="CA52" s="103"/>
      <c r="CB52" s="104"/>
      <c r="CC52" s="104"/>
      <c r="CD52" s="104"/>
      <c r="CE52" s="104"/>
      <c r="CF52" s="104">
        <v>118.14735</v>
      </c>
      <c r="CG52" s="104">
        <v>52.418509999999998</v>
      </c>
      <c r="CH52" s="104">
        <v>51.404559999999996</v>
      </c>
      <c r="CI52" s="104"/>
      <c r="CJ52" s="104"/>
      <c r="CK52" s="104"/>
      <c r="CL52" s="105">
        <v>191.19621000000001</v>
      </c>
      <c r="CM52" s="103">
        <v>180.55348000000001</v>
      </c>
      <c r="CN52" s="104">
        <v>180.52450999999999</v>
      </c>
      <c r="CO52" s="104">
        <v>181.33356000000001</v>
      </c>
      <c r="CP52" s="105">
        <v>181.02912000000001</v>
      </c>
      <c r="CQ52" s="103"/>
      <c r="CR52" s="105"/>
      <c r="CS52" s="103"/>
      <c r="CT52" s="105"/>
      <c r="CU52" s="103"/>
      <c r="CV52" s="104"/>
      <c r="CW52" s="106"/>
      <c r="CX52" s="103"/>
      <c r="CY52" s="104"/>
      <c r="CZ52" s="104"/>
      <c r="DA52" s="105"/>
      <c r="DB52" s="103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5"/>
      <c r="DN52" s="107"/>
      <c r="DO52" s="108"/>
      <c r="DP52" s="108"/>
      <c r="DQ52" s="109"/>
      <c r="DR52" s="103"/>
      <c r="DS52" s="104"/>
      <c r="DT52" s="104"/>
      <c r="DU52" s="105"/>
      <c r="DV52" s="102"/>
      <c r="DW52" s="103"/>
      <c r="DX52" s="104"/>
      <c r="DY52" s="104"/>
      <c r="DZ52" s="104"/>
      <c r="EA52" s="104"/>
      <c r="EB52" s="106"/>
      <c r="EC52" s="1"/>
      <c r="ED52" s="102"/>
      <c r="EE52" s="102"/>
      <c r="EF52" s="102"/>
      <c r="EG52" s="102"/>
      <c r="EH52" s="102"/>
      <c r="EI52" s="102"/>
      <c r="EJ52" s="102"/>
      <c r="EK52" s="102"/>
      <c r="EL52" s="103"/>
      <c r="EM52" s="105"/>
      <c r="EN52" s="103"/>
      <c r="EO52" s="105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3"/>
      <c r="FN52" s="104"/>
      <c r="FO52" s="104"/>
      <c r="FP52" s="105"/>
      <c r="FQ52" s="103"/>
      <c r="FR52" s="105"/>
      <c r="FS52" s="103"/>
      <c r="FT52" s="104"/>
      <c r="FU52" s="104"/>
      <c r="FV52" s="104"/>
      <c r="FW52" s="104"/>
      <c r="FX52" s="105"/>
      <c r="FY52" s="103"/>
      <c r="FZ52" s="105"/>
      <c r="GA52" s="103"/>
      <c r="GB52" s="104"/>
      <c r="GC52" s="104"/>
      <c r="GD52" s="105"/>
      <c r="GE52" s="102"/>
      <c r="GF52" s="102"/>
      <c r="GG52" s="102"/>
      <c r="GH52" s="103"/>
      <c r="GI52" s="104"/>
      <c r="GJ52" s="104"/>
      <c r="GK52" s="104"/>
      <c r="GL52" s="105"/>
      <c r="GM52" s="103"/>
      <c r="GN52" s="104"/>
      <c r="GO52" s="104"/>
      <c r="GP52" s="105"/>
      <c r="GQ52" s="102"/>
      <c r="GR52" s="103"/>
      <c r="GS52" s="104"/>
      <c r="GT52" s="105"/>
      <c r="GU52" s="1"/>
      <c r="GV52" s="102"/>
      <c r="GW52" s="102"/>
      <c r="GX52" s="102"/>
      <c r="GY52" s="102"/>
      <c r="GZ52" s="102"/>
      <c r="HA52" s="102"/>
      <c r="HB52" s="102"/>
      <c r="HC52" s="102"/>
      <c r="HD52" s="1"/>
      <c r="HE52" s="102"/>
      <c r="HF52" s="102"/>
      <c r="HG52" s="102"/>
      <c r="HH52" s="102"/>
      <c r="HI52" s="102"/>
      <c r="HJ52" s="102"/>
      <c r="HK52" s="103"/>
      <c r="HL52" s="105"/>
      <c r="HM52" s="1"/>
      <c r="HN52" s="103">
        <v>2961.3060800000003</v>
      </c>
      <c r="HO52" s="104">
        <v>2942.1141200000002</v>
      </c>
      <c r="HP52" s="105">
        <v>549.25489000000005</v>
      </c>
    </row>
    <row r="53" spans="1:224" x14ac:dyDescent="0.3">
      <c r="A53" s="1"/>
      <c r="B53" s="101" t="s">
        <v>840</v>
      </c>
      <c r="C53" s="102"/>
      <c r="D53" s="103"/>
      <c r="E53" s="104"/>
      <c r="F53" s="104">
        <v>8.8258700000000001</v>
      </c>
      <c r="G53" s="105"/>
      <c r="H53" s="103"/>
      <c r="I53" s="105"/>
      <c r="J53" s="103"/>
      <c r="K53" s="105"/>
      <c r="L53" s="103"/>
      <c r="M53" s="104"/>
      <c r="N53" s="104"/>
      <c r="O53" s="104"/>
      <c r="P53" s="104"/>
      <c r="Q53" s="104"/>
      <c r="R53" s="104"/>
      <c r="S53" s="105"/>
      <c r="T53" s="103"/>
      <c r="U53" s="104">
        <v>19.191960000000002</v>
      </c>
      <c r="V53" s="105">
        <v>1.0612699999999999</v>
      </c>
      <c r="W53" s="102"/>
      <c r="X53" s="103"/>
      <c r="Y53" s="104"/>
      <c r="Z53" s="105"/>
      <c r="AA53" s="103"/>
      <c r="AB53" s="104"/>
      <c r="AC53" s="104"/>
      <c r="AD53" s="104"/>
      <c r="AE53" s="104">
        <v>11.413130000000001</v>
      </c>
      <c r="AF53" s="104">
        <v>23.889150000000001</v>
      </c>
      <c r="AG53" s="105">
        <v>10.22284</v>
      </c>
      <c r="AH53" s="102"/>
      <c r="AI53" s="102"/>
      <c r="AJ53" s="102">
        <v>175.92341999999999</v>
      </c>
      <c r="AK53" s="103">
        <v>213.71525</v>
      </c>
      <c r="AL53" s="105"/>
      <c r="AM53" s="103"/>
      <c r="AN53" s="105"/>
      <c r="AO53" s="102"/>
      <c r="AP53" s="103"/>
      <c r="AQ53" s="105"/>
      <c r="AR53" s="102"/>
      <c r="AS53" s="102"/>
      <c r="AT53" s="102"/>
      <c r="AU53" s="103"/>
      <c r="AV53" s="104"/>
      <c r="AW53" s="105"/>
      <c r="AX53" s="103"/>
      <c r="AY53" s="104"/>
      <c r="AZ53" s="104"/>
      <c r="BA53" s="104"/>
      <c r="BB53" s="104"/>
      <c r="BC53" s="105"/>
      <c r="BD53" s="103"/>
      <c r="BE53" s="105"/>
      <c r="BF53" s="102"/>
      <c r="BG53" s="103"/>
      <c r="BH53" s="104">
        <v>184.87493000000001</v>
      </c>
      <c r="BI53" s="105"/>
      <c r="BJ53" s="103">
        <v>164.44227000000001</v>
      </c>
      <c r="BK53" s="104">
        <v>165.47058000000001</v>
      </c>
      <c r="BL53" s="104">
        <v>165.59853000000001</v>
      </c>
      <c r="BM53" s="104"/>
      <c r="BN53" s="104"/>
      <c r="BO53" s="104"/>
      <c r="BP53" s="104"/>
      <c r="BQ53" s="104"/>
      <c r="BR53" s="104"/>
      <c r="BS53" s="104"/>
      <c r="BT53" s="104">
        <v>206.49456000000001</v>
      </c>
      <c r="BU53" s="104">
        <v>206.11548999999999</v>
      </c>
      <c r="BV53" s="104">
        <v>205.99002999999999</v>
      </c>
      <c r="BW53" s="105"/>
      <c r="BX53" s="103">
        <v>17.41583</v>
      </c>
      <c r="BY53" s="105">
        <v>44.053669999999997</v>
      </c>
      <c r="BZ53" s="102"/>
      <c r="CA53" s="103"/>
      <c r="CB53" s="104"/>
      <c r="CC53" s="104"/>
      <c r="CD53" s="104"/>
      <c r="CE53" s="104"/>
      <c r="CF53" s="104">
        <v>118.14735</v>
      </c>
      <c r="CG53" s="104">
        <v>52.418509999999998</v>
      </c>
      <c r="CH53" s="104">
        <v>51.404559999999996</v>
      </c>
      <c r="CI53" s="104"/>
      <c r="CJ53" s="104"/>
      <c r="CK53" s="104"/>
      <c r="CL53" s="105">
        <v>191.19621000000001</v>
      </c>
      <c r="CM53" s="103">
        <v>180.55348000000001</v>
      </c>
      <c r="CN53" s="104">
        <v>180.52450999999999</v>
      </c>
      <c r="CO53" s="104">
        <v>181.33356000000001</v>
      </c>
      <c r="CP53" s="105">
        <v>181.02912000000001</v>
      </c>
      <c r="CQ53" s="103"/>
      <c r="CR53" s="105">
        <v>319.03766999999999</v>
      </c>
      <c r="CS53" s="103"/>
      <c r="CT53" s="105"/>
      <c r="CU53" s="103"/>
      <c r="CV53" s="104"/>
      <c r="CW53" s="106"/>
      <c r="CX53" s="103"/>
      <c r="CY53" s="104"/>
      <c r="CZ53" s="104"/>
      <c r="DA53" s="105"/>
      <c r="DB53" s="103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5"/>
      <c r="DN53" s="107"/>
      <c r="DO53" s="108"/>
      <c r="DP53" s="108"/>
      <c r="DQ53" s="109"/>
      <c r="DR53" s="103"/>
      <c r="DS53" s="104"/>
      <c r="DT53" s="104"/>
      <c r="DU53" s="105"/>
      <c r="DV53" s="102"/>
      <c r="DW53" s="103"/>
      <c r="DX53" s="104"/>
      <c r="DY53" s="104"/>
      <c r="DZ53" s="104"/>
      <c r="EA53" s="104"/>
      <c r="EB53" s="106"/>
      <c r="EC53" s="1"/>
      <c r="ED53" s="102"/>
      <c r="EE53" s="102"/>
      <c r="EF53" s="102"/>
      <c r="EG53" s="102"/>
      <c r="EH53" s="102"/>
      <c r="EI53" s="102"/>
      <c r="EJ53" s="102"/>
      <c r="EK53" s="102"/>
      <c r="EL53" s="103"/>
      <c r="EM53" s="105"/>
      <c r="EN53" s="103"/>
      <c r="EO53" s="105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3"/>
      <c r="FN53" s="104"/>
      <c r="FO53" s="104"/>
      <c r="FP53" s="105"/>
      <c r="FQ53" s="103"/>
      <c r="FR53" s="105"/>
      <c r="FS53" s="103"/>
      <c r="FT53" s="104"/>
      <c r="FU53" s="104"/>
      <c r="FV53" s="104"/>
      <c r="FW53" s="104"/>
      <c r="FX53" s="105"/>
      <c r="FY53" s="103"/>
      <c r="FZ53" s="105"/>
      <c r="GA53" s="103"/>
      <c r="GB53" s="104"/>
      <c r="GC53" s="104"/>
      <c r="GD53" s="105"/>
      <c r="GE53" s="102"/>
      <c r="GF53" s="102"/>
      <c r="GG53" s="102"/>
      <c r="GH53" s="103"/>
      <c r="GI53" s="104"/>
      <c r="GJ53" s="104"/>
      <c r="GK53" s="104"/>
      <c r="GL53" s="105"/>
      <c r="GM53" s="103"/>
      <c r="GN53" s="104"/>
      <c r="GO53" s="104"/>
      <c r="GP53" s="105"/>
      <c r="GQ53" s="102"/>
      <c r="GR53" s="103"/>
      <c r="GS53" s="104"/>
      <c r="GT53" s="105"/>
      <c r="GU53" s="1"/>
      <c r="GV53" s="102"/>
      <c r="GW53" s="102"/>
      <c r="GX53" s="102"/>
      <c r="GY53" s="102"/>
      <c r="GZ53" s="102"/>
      <c r="HA53" s="102"/>
      <c r="HB53" s="102"/>
      <c r="HC53" s="102"/>
      <c r="HD53" s="1"/>
      <c r="HE53" s="102"/>
      <c r="HF53" s="102"/>
      <c r="HG53" s="102"/>
      <c r="HH53" s="102"/>
      <c r="HI53" s="102"/>
      <c r="HJ53" s="102"/>
      <c r="HK53" s="103"/>
      <c r="HL53" s="105"/>
      <c r="HM53" s="1"/>
      <c r="HN53" s="103">
        <v>3280.3437500000005</v>
      </c>
      <c r="HO53" s="104">
        <v>3261.1517900000003</v>
      </c>
      <c r="HP53" s="105">
        <v>549.25489000000005</v>
      </c>
    </row>
    <row r="54" spans="1:224" x14ac:dyDescent="0.3">
      <c r="A54" s="1"/>
      <c r="B54" s="101" t="s">
        <v>1477</v>
      </c>
      <c r="C54" s="102"/>
      <c r="D54" s="103"/>
      <c r="E54" s="104"/>
      <c r="F54" s="104">
        <v>8.8258700000000001</v>
      </c>
      <c r="G54" s="105"/>
      <c r="H54" s="103"/>
      <c r="I54" s="105"/>
      <c r="J54" s="103"/>
      <c r="K54" s="105"/>
      <c r="L54" s="103"/>
      <c r="M54" s="104"/>
      <c r="N54" s="104"/>
      <c r="O54" s="104"/>
      <c r="P54" s="104"/>
      <c r="Q54" s="104"/>
      <c r="R54" s="104"/>
      <c r="S54" s="105"/>
      <c r="T54" s="103"/>
      <c r="U54" s="104">
        <v>19.191960000000002</v>
      </c>
      <c r="V54" s="105">
        <v>1.0612699999999999</v>
      </c>
      <c r="W54" s="102"/>
      <c r="X54" s="103"/>
      <c r="Y54" s="104"/>
      <c r="Z54" s="105"/>
      <c r="AA54" s="103"/>
      <c r="AB54" s="104"/>
      <c r="AC54" s="104"/>
      <c r="AD54" s="104"/>
      <c r="AE54" s="104">
        <v>11.413130000000001</v>
      </c>
      <c r="AF54" s="104">
        <v>23.889150000000001</v>
      </c>
      <c r="AG54" s="105">
        <v>10.22284</v>
      </c>
      <c r="AH54" s="102"/>
      <c r="AI54" s="102"/>
      <c r="AJ54" s="102">
        <v>175.92341999999999</v>
      </c>
      <c r="AK54" s="103">
        <v>213.71525</v>
      </c>
      <c r="AL54" s="105"/>
      <c r="AM54" s="103"/>
      <c r="AN54" s="105"/>
      <c r="AO54" s="102"/>
      <c r="AP54" s="103"/>
      <c r="AQ54" s="105"/>
      <c r="AR54" s="102"/>
      <c r="AS54" s="102"/>
      <c r="AT54" s="102"/>
      <c r="AU54" s="103"/>
      <c r="AV54" s="104"/>
      <c r="AW54" s="105"/>
      <c r="AX54" s="103"/>
      <c r="AY54" s="104"/>
      <c r="AZ54" s="104"/>
      <c r="BA54" s="104"/>
      <c r="BB54" s="104"/>
      <c r="BC54" s="105"/>
      <c r="BD54" s="103"/>
      <c r="BE54" s="105"/>
      <c r="BF54" s="102"/>
      <c r="BG54" s="103"/>
      <c r="BH54" s="104">
        <v>184.87493000000001</v>
      </c>
      <c r="BI54" s="105"/>
      <c r="BJ54" s="103">
        <v>164.44227000000001</v>
      </c>
      <c r="BK54" s="104">
        <v>165.47058000000001</v>
      </c>
      <c r="BL54" s="104">
        <v>165.59853000000001</v>
      </c>
      <c r="BM54" s="104"/>
      <c r="BN54" s="104"/>
      <c r="BO54" s="104"/>
      <c r="BP54" s="104"/>
      <c r="BQ54" s="104"/>
      <c r="BR54" s="104"/>
      <c r="BS54" s="104"/>
      <c r="BT54" s="104">
        <v>206.49456000000001</v>
      </c>
      <c r="BU54" s="104">
        <v>206.11548999999999</v>
      </c>
      <c r="BV54" s="104">
        <v>205.99002999999999</v>
      </c>
      <c r="BW54" s="105"/>
      <c r="BX54" s="103">
        <v>17.41583</v>
      </c>
      <c r="BY54" s="105">
        <v>44.053669999999997</v>
      </c>
      <c r="BZ54" s="102"/>
      <c r="CA54" s="103"/>
      <c r="CB54" s="104"/>
      <c r="CC54" s="104"/>
      <c r="CD54" s="104"/>
      <c r="CE54" s="104"/>
      <c r="CF54" s="104">
        <v>118.14735</v>
      </c>
      <c r="CG54" s="104">
        <v>52.418509999999998</v>
      </c>
      <c r="CH54" s="104">
        <v>51.404559999999996</v>
      </c>
      <c r="CI54" s="104"/>
      <c r="CJ54" s="104"/>
      <c r="CK54" s="104"/>
      <c r="CL54" s="105">
        <v>191.19621000000001</v>
      </c>
      <c r="CM54" s="103">
        <v>180.55348000000001</v>
      </c>
      <c r="CN54" s="104">
        <v>180.52450999999999</v>
      </c>
      <c r="CO54" s="104">
        <v>181.33356000000001</v>
      </c>
      <c r="CP54" s="105">
        <v>181.02912000000001</v>
      </c>
      <c r="CQ54" s="103"/>
      <c r="CR54" s="105">
        <v>319.03766999999999</v>
      </c>
      <c r="CS54" s="103"/>
      <c r="CT54" s="105"/>
      <c r="CU54" s="103"/>
      <c r="CV54" s="104"/>
      <c r="CW54" s="106"/>
      <c r="CX54" s="103"/>
      <c r="CY54" s="104"/>
      <c r="CZ54" s="104"/>
      <c r="DA54" s="105"/>
      <c r="DB54" s="103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5"/>
      <c r="DN54" s="107"/>
      <c r="DO54" s="108"/>
      <c r="DP54" s="108"/>
      <c r="DQ54" s="109"/>
      <c r="DR54" s="103"/>
      <c r="DS54" s="104"/>
      <c r="DT54" s="104"/>
      <c r="DU54" s="105"/>
      <c r="DV54" s="102"/>
      <c r="DW54" s="103"/>
      <c r="DX54" s="104"/>
      <c r="DY54" s="104"/>
      <c r="DZ54" s="104"/>
      <c r="EA54" s="104"/>
      <c r="EB54" s="106"/>
      <c r="EC54" s="1"/>
      <c r="ED54" s="102"/>
      <c r="EE54" s="102"/>
      <c r="EF54" s="102"/>
      <c r="EG54" s="102"/>
      <c r="EH54" s="102"/>
      <c r="EI54" s="102"/>
      <c r="EJ54" s="102"/>
      <c r="EK54" s="102"/>
      <c r="EL54" s="103"/>
      <c r="EM54" s="105"/>
      <c r="EN54" s="103"/>
      <c r="EO54" s="105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3"/>
      <c r="FN54" s="104"/>
      <c r="FO54" s="104"/>
      <c r="FP54" s="105"/>
      <c r="FQ54" s="103"/>
      <c r="FR54" s="105"/>
      <c r="FS54" s="103"/>
      <c r="FT54" s="104"/>
      <c r="FU54" s="104"/>
      <c r="FV54" s="104"/>
      <c r="FW54" s="104"/>
      <c r="FX54" s="105"/>
      <c r="FY54" s="103"/>
      <c r="FZ54" s="105"/>
      <c r="GA54" s="103"/>
      <c r="GB54" s="104"/>
      <c r="GC54" s="104"/>
      <c r="GD54" s="105"/>
      <c r="GE54" s="102"/>
      <c r="GF54" s="102"/>
      <c r="GG54" s="102"/>
      <c r="GH54" s="103"/>
      <c r="GI54" s="104"/>
      <c r="GJ54" s="104"/>
      <c r="GK54" s="104"/>
      <c r="GL54" s="105"/>
      <c r="GM54" s="103"/>
      <c r="GN54" s="104"/>
      <c r="GO54" s="104"/>
      <c r="GP54" s="105"/>
      <c r="GQ54" s="102"/>
      <c r="GR54" s="103"/>
      <c r="GS54" s="104"/>
      <c r="GT54" s="105"/>
      <c r="GU54" s="1"/>
      <c r="GV54" s="102"/>
      <c r="GW54" s="102"/>
      <c r="GX54" s="102"/>
      <c r="GY54" s="102"/>
      <c r="GZ54" s="102"/>
      <c r="HA54" s="102"/>
      <c r="HB54" s="102"/>
      <c r="HC54" s="102"/>
      <c r="HD54" s="1"/>
      <c r="HE54" s="102"/>
      <c r="HF54" s="102"/>
      <c r="HG54" s="102"/>
      <c r="HH54" s="102"/>
      <c r="HI54" s="102"/>
      <c r="HJ54" s="102"/>
      <c r="HK54" s="103"/>
      <c r="HL54" s="105"/>
      <c r="HM54" s="1"/>
      <c r="HN54" s="103">
        <v>3280.3437500000005</v>
      </c>
      <c r="HO54" s="104">
        <v>3261.1517900000003</v>
      </c>
      <c r="HP54" s="105">
        <v>549.25489000000005</v>
      </c>
    </row>
    <row r="55" spans="1:224" x14ac:dyDescent="0.3">
      <c r="A55" s="1"/>
      <c r="B55" s="110" t="s">
        <v>932</v>
      </c>
      <c r="C55" s="111">
        <v>0</v>
      </c>
      <c r="D55" s="112">
        <v>0</v>
      </c>
      <c r="E55" s="113">
        <v>0</v>
      </c>
      <c r="F55" s="113">
        <v>132.38804999999999</v>
      </c>
      <c r="G55" s="114">
        <v>76.650210000000001</v>
      </c>
      <c r="H55" s="112">
        <v>0</v>
      </c>
      <c r="I55" s="114">
        <v>0</v>
      </c>
      <c r="J55" s="112">
        <v>44.756349999999998</v>
      </c>
      <c r="K55" s="114">
        <v>0</v>
      </c>
      <c r="L55" s="112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4">
        <v>0</v>
      </c>
      <c r="T55" s="112">
        <v>0</v>
      </c>
      <c r="U55" s="113">
        <v>460.60703999999998</v>
      </c>
      <c r="V55" s="114">
        <v>25.470479999999998</v>
      </c>
      <c r="W55" s="111">
        <v>0</v>
      </c>
      <c r="X55" s="112">
        <v>0</v>
      </c>
      <c r="Y55" s="113">
        <v>0</v>
      </c>
      <c r="Z55" s="114">
        <v>415.09224</v>
      </c>
      <c r="AA55" s="112">
        <v>0</v>
      </c>
      <c r="AB55" s="113">
        <v>0</v>
      </c>
      <c r="AC55" s="113">
        <v>0</v>
      </c>
      <c r="AD55" s="113">
        <v>0</v>
      </c>
      <c r="AE55" s="113">
        <v>273.91512</v>
      </c>
      <c r="AF55" s="113">
        <v>573.33960000000002</v>
      </c>
      <c r="AG55" s="114">
        <v>245.34816000000001</v>
      </c>
      <c r="AH55" s="111">
        <v>0</v>
      </c>
      <c r="AI55" s="111">
        <v>0</v>
      </c>
      <c r="AJ55" s="111">
        <v>4222.1620800000001</v>
      </c>
      <c r="AK55" s="112">
        <v>3205.7287500000002</v>
      </c>
      <c r="AL55" s="114">
        <v>0</v>
      </c>
      <c r="AM55" s="112">
        <v>0</v>
      </c>
      <c r="AN55" s="114">
        <v>0</v>
      </c>
      <c r="AO55" s="111">
        <v>0</v>
      </c>
      <c r="AP55" s="112">
        <v>0</v>
      </c>
      <c r="AQ55" s="114">
        <v>0</v>
      </c>
      <c r="AR55" s="111">
        <v>0</v>
      </c>
      <c r="AS55" s="111">
        <v>0</v>
      </c>
      <c r="AT55" s="111">
        <v>0</v>
      </c>
      <c r="AU55" s="112">
        <v>0</v>
      </c>
      <c r="AV55" s="113">
        <v>0</v>
      </c>
      <c r="AW55" s="114">
        <v>0</v>
      </c>
      <c r="AX55" s="112">
        <v>0</v>
      </c>
      <c r="AY55" s="113">
        <v>0</v>
      </c>
      <c r="AZ55" s="113">
        <v>0</v>
      </c>
      <c r="BA55" s="113">
        <v>0</v>
      </c>
      <c r="BB55" s="113">
        <v>0</v>
      </c>
      <c r="BC55" s="114">
        <v>0</v>
      </c>
      <c r="BD55" s="112">
        <v>0</v>
      </c>
      <c r="BE55" s="114">
        <v>0</v>
      </c>
      <c r="BF55" s="111">
        <v>0</v>
      </c>
      <c r="BG55" s="112">
        <v>0</v>
      </c>
      <c r="BH55" s="113">
        <v>4436.9983199999997</v>
      </c>
      <c r="BI55" s="114">
        <v>46.877099999999999</v>
      </c>
      <c r="BJ55" s="112">
        <v>3946.6144800000002</v>
      </c>
      <c r="BK55" s="113">
        <v>3971.2939200000001</v>
      </c>
      <c r="BL55" s="113">
        <v>3974.36472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0</v>
      </c>
      <c r="BS55" s="113">
        <v>0</v>
      </c>
      <c r="BT55" s="113">
        <v>4955.8694400000004</v>
      </c>
      <c r="BU55" s="113">
        <v>4946.7717599999996</v>
      </c>
      <c r="BV55" s="113">
        <v>4943.7607200000002</v>
      </c>
      <c r="BW55" s="114">
        <v>0</v>
      </c>
      <c r="BX55" s="112">
        <v>417.97991999999999</v>
      </c>
      <c r="BY55" s="114">
        <v>1057.28808</v>
      </c>
      <c r="BZ55" s="111">
        <v>0</v>
      </c>
      <c r="CA55" s="112">
        <v>0</v>
      </c>
      <c r="CB55" s="113">
        <v>0</v>
      </c>
      <c r="CC55" s="113">
        <v>0</v>
      </c>
      <c r="CD55" s="113">
        <v>0</v>
      </c>
      <c r="CE55" s="113">
        <v>0</v>
      </c>
      <c r="CF55" s="113">
        <v>2835.5364</v>
      </c>
      <c r="CG55" s="113">
        <v>1258.0442399999999</v>
      </c>
      <c r="CH55" s="113">
        <v>1233.7094400000001</v>
      </c>
      <c r="CI55" s="113">
        <v>0</v>
      </c>
      <c r="CJ55" s="113">
        <v>0</v>
      </c>
      <c r="CK55" s="113">
        <v>0</v>
      </c>
      <c r="CL55" s="114">
        <v>4206.3166199999996</v>
      </c>
      <c r="CM55" s="112">
        <v>4333.28352</v>
      </c>
      <c r="CN55" s="113">
        <v>4332.58824</v>
      </c>
      <c r="CO55" s="113">
        <v>4352.0054399999999</v>
      </c>
      <c r="CP55" s="114">
        <v>4344.6988799999999</v>
      </c>
      <c r="CQ55" s="112">
        <v>0</v>
      </c>
      <c r="CR55" s="114">
        <v>5507.1487150000003</v>
      </c>
      <c r="CS55" s="112">
        <v>0</v>
      </c>
      <c r="CT55" s="114">
        <v>0</v>
      </c>
      <c r="CU55" s="115"/>
      <c r="CV55" s="116"/>
      <c r="CW55" s="117"/>
      <c r="CX55" s="115"/>
      <c r="CY55" s="116"/>
      <c r="CZ55" s="116"/>
      <c r="DA55" s="117"/>
      <c r="DB55" s="115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7"/>
      <c r="DN55" s="115"/>
      <c r="DO55" s="116"/>
      <c r="DP55" s="116"/>
      <c r="DQ55" s="117"/>
      <c r="DR55" s="115"/>
      <c r="DS55" s="116"/>
      <c r="DT55" s="116"/>
      <c r="DU55" s="117"/>
      <c r="DV55" s="110"/>
      <c r="DW55" s="115"/>
      <c r="DX55" s="116"/>
      <c r="DY55" s="116"/>
      <c r="DZ55" s="116"/>
      <c r="EA55" s="116"/>
      <c r="EB55" s="117"/>
      <c r="EC55" s="1"/>
      <c r="ED55" s="111">
        <v>0</v>
      </c>
      <c r="EE55" s="111">
        <v>0</v>
      </c>
      <c r="EF55" s="111">
        <v>0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2">
        <v>0</v>
      </c>
      <c r="EM55" s="114">
        <v>0</v>
      </c>
      <c r="EN55" s="112">
        <v>0</v>
      </c>
      <c r="EO55" s="114">
        <v>0</v>
      </c>
      <c r="EP55" s="111">
        <v>0</v>
      </c>
      <c r="EQ55" s="111">
        <v>0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  <c r="FC55" s="111">
        <v>0</v>
      </c>
      <c r="FD55" s="111">
        <v>0</v>
      </c>
      <c r="FE55" s="111">
        <v>0</v>
      </c>
      <c r="FF55" s="111">
        <v>0</v>
      </c>
      <c r="FG55" s="111">
        <v>0</v>
      </c>
      <c r="FH55" s="111">
        <v>0</v>
      </c>
      <c r="FI55" s="111">
        <v>0</v>
      </c>
      <c r="FJ55" s="111">
        <v>0</v>
      </c>
      <c r="FK55" s="111">
        <v>0</v>
      </c>
      <c r="FL55" s="111">
        <v>0</v>
      </c>
      <c r="FM55" s="112">
        <v>0</v>
      </c>
      <c r="FN55" s="113">
        <v>0</v>
      </c>
      <c r="FO55" s="113">
        <v>0</v>
      </c>
      <c r="FP55" s="114">
        <v>0</v>
      </c>
      <c r="FQ55" s="112">
        <v>0</v>
      </c>
      <c r="FR55" s="114">
        <v>0</v>
      </c>
      <c r="FS55" s="112">
        <v>0</v>
      </c>
      <c r="FT55" s="113">
        <v>0</v>
      </c>
      <c r="FU55" s="113">
        <v>0</v>
      </c>
      <c r="FV55" s="113">
        <v>0</v>
      </c>
      <c r="FW55" s="113">
        <v>0</v>
      </c>
      <c r="FX55" s="114">
        <v>0</v>
      </c>
      <c r="FY55" s="112">
        <v>0</v>
      </c>
      <c r="FZ55" s="114">
        <v>0</v>
      </c>
      <c r="GA55" s="112">
        <v>0</v>
      </c>
      <c r="GB55" s="113">
        <v>0</v>
      </c>
      <c r="GC55" s="113">
        <v>0</v>
      </c>
      <c r="GD55" s="114">
        <v>0</v>
      </c>
      <c r="GE55" s="111">
        <v>0</v>
      </c>
      <c r="GF55" s="111">
        <v>0</v>
      </c>
      <c r="GG55" s="111">
        <v>0</v>
      </c>
      <c r="GH55" s="112">
        <v>0</v>
      </c>
      <c r="GI55" s="113">
        <v>0</v>
      </c>
      <c r="GJ55" s="113">
        <v>0</v>
      </c>
      <c r="GK55" s="113">
        <v>0</v>
      </c>
      <c r="GL55" s="114">
        <v>0</v>
      </c>
      <c r="GM55" s="112">
        <v>0</v>
      </c>
      <c r="GN55" s="113">
        <v>0</v>
      </c>
      <c r="GO55" s="113">
        <v>0</v>
      </c>
      <c r="GP55" s="114">
        <v>0</v>
      </c>
      <c r="GQ55" s="111">
        <v>0</v>
      </c>
      <c r="GR55" s="112">
        <v>0</v>
      </c>
      <c r="GS55" s="113">
        <v>0</v>
      </c>
      <c r="GT55" s="114">
        <v>0</v>
      </c>
      <c r="GU55" s="1"/>
      <c r="GV55" s="111">
        <v>0</v>
      </c>
      <c r="GW55" s="111">
        <v>0</v>
      </c>
      <c r="GX55" s="111">
        <v>0</v>
      </c>
      <c r="GY55" s="111">
        <v>0</v>
      </c>
      <c r="GZ55" s="111">
        <v>0</v>
      </c>
      <c r="HA55" s="111">
        <v>0</v>
      </c>
      <c r="HB55" s="111">
        <v>0</v>
      </c>
      <c r="HC55" s="111">
        <v>0</v>
      </c>
      <c r="HD55" s="1"/>
      <c r="HE55" s="111">
        <v>0</v>
      </c>
      <c r="HF55" s="111">
        <v>0</v>
      </c>
      <c r="HG55" s="111">
        <v>0</v>
      </c>
      <c r="HH55" s="111">
        <v>0</v>
      </c>
      <c r="HI55" s="111">
        <v>0</v>
      </c>
      <c r="HJ55" s="111">
        <v>0</v>
      </c>
      <c r="HK55" s="112">
        <v>0</v>
      </c>
      <c r="HL55" s="114">
        <v>0</v>
      </c>
      <c r="HM55" s="1"/>
      <c r="HN55" s="115"/>
      <c r="HO55" s="116"/>
      <c r="HP55" s="117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8" t="s">
        <v>1478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8" t="s">
        <v>1479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1480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8" t="s">
        <v>857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9"/>
      <c r="D63" s="1" t="s">
        <v>1481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1482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0" t="s">
        <v>3</v>
      </c>
      <c r="B6" s="233" t="s">
        <v>52</v>
      </c>
      <c r="C6" s="233"/>
      <c r="D6" s="233"/>
      <c r="E6" s="233"/>
      <c r="F6" s="233"/>
      <c r="G6" s="233"/>
      <c r="H6" s="233" t="s">
        <v>589</v>
      </c>
      <c r="I6" s="233"/>
      <c r="J6" s="233" t="s">
        <v>56</v>
      </c>
      <c r="K6" s="233"/>
      <c r="L6" s="233"/>
      <c r="M6" s="233" t="s">
        <v>235</v>
      </c>
      <c r="N6" s="233"/>
      <c r="O6" s="233" t="s">
        <v>238</v>
      </c>
      <c r="P6" s="233" t="s">
        <v>61</v>
      </c>
      <c r="Q6" s="233"/>
      <c r="R6" s="233"/>
      <c r="S6" s="233"/>
      <c r="T6" s="233" t="s">
        <v>64</v>
      </c>
      <c r="U6" s="233" t="s">
        <v>267</v>
      </c>
      <c r="V6" s="233" t="s">
        <v>74</v>
      </c>
      <c r="W6" s="233"/>
      <c r="X6" s="233"/>
      <c r="Y6" s="233"/>
      <c r="Z6" s="233"/>
      <c r="AA6" s="233" t="s">
        <v>22</v>
      </c>
      <c r="AB6" s="233"/>
      <c r="AC6" s="233" t="s">
        <v>102</v>
      </c>
      <c r="AD6" s="233"/>
      <c r="AE6" s="233"/>
      <c r="AF6" s="233"/>
      <c r="AG6" s="233" t="s">
        <v>113</v>
      </c>
      <c r="AH6" s="233"/>
      <c r="AI6" s="233"/>
      <c r="AJ6" s="233"/>
      <c r="AK6" s="233"/>
      <c r="AL6" s="233" t="s">
        <v>37</v>
      </c>
      <c r="AM6" s="233"/>
      <c r="AN6" s="233" t="s">
        <v>138</v>
      </c>
      <c r="AO6" s="233"/>
      <c r="AP6" s="233"/>
      <c r="AQ6" s="233"/>
      <c r="AR6" s="233"/>
      <c r="AS6" s="233"/>
      <c r="AT6" s="233"/>
      <c r="AU6" s="233"/>
      <c r="AV6" s="233"/>
      <c r="AW6" s="233" t="s">
        <v>595</v>
      </c>
    </row>
    <row r="7" spans="1:49" ht="39.6" x14ac:dyDescent="0.3">
      <c r="A7" s="120" t="s">
        <v>1483</v>
      </c>
      <c r="B7" s="120" t="s">
        <v>1484</v>
      </c>
      <c r="C7" s="120" t="s">
        <v>1484</v>
      </c>
      <c r="D7" s="120" t="s">
        <v>1484</v>
      </c>
      <c r="E7" s="120" t="s">
        <v>1484</v>
      </c>
      <c r="F7" s="120" t="s">
        <v>1484</v>
      </c>
      <c r="G7" s="120" t="s">
        <v>1484</v>
      </c>
      <c r="H7" s="120" t="s">
        <v>1485</v>
      </c>
      <c r="I7" s="120" t="s">
        <v>1486</v>
      </c>
      <c r="J7" s="120" t="s">
        <v>1487</v>
      </c>
      <c r="K7" s="120" t="s">
        <v>1487</v>
      </c>
      <c r="L7" s="120" t="s">
        <v>1487</v>
      </c>
      <c r="M7" s="120" t="s">
        <v>1488</v>
      </c>
      <c r="N7" s="120" t="s">
        <v>1488</v>
      </c>
      <c r="O7" s="120" t="s">
        <v>1489</v>
      </c>
      <c r="P7" s="120" t="s">
        <v>258</v>
      </c>
      <c r="Q7" s="120" t="s">
        <v>258</v>
      </c>
      <c r="R7" s="120" t="s">
        <v>258</v>
      </c>
      <c r="S7" s="120" t="s">
        <v>258</v>
      </c>
      <c r="T7" s="120" t="s">
        <v>1490</v>
      </c>
      <c r="U7" s="120" t="s">
        <v>1491</v>
      </c>
      <c r="V7" s="120" t="s">
        <v>1492</v>
      </c>
      <c r="W7" s="120" t="s">
        <v>1493</v>
      </c>
      <c r="X7" s="120" t="s">
        <v>1493</v>
      </c>
      <c r="Y7" s="120" t="s">
        <v>1494</v>
      </c>
      <c r="Z7" s="120" t="s">
        <v>1495</v>
      </c>
      <c r="AA7" s="120" t="s">
        <v>258</v>
      </c>
      <c r="AB7" s="120" t="s">
        <v>258</v>
      </c>
      <c r="AC7" s="120" t="s">
        <v>1496</v>
      </c>
      <c r="AD7" s="120" t="s">
        <v>1497</v>
      </c>
      <c r="AE7" s="120" t="s">
        <v>1498</v>
      </c>
      <c r="AF7" s="120" t="s">
        <v>1496</v>
      </c>
      <c r="AG7" s="120" t="s">
        <v>1499</v>
      </c>
      <c r="AH7" s="120" t="s">
        <v>1499</v>
      </c>
      <c r="AI7" s="120" t="s">
        <v>1500</v>
      </c>
      <c r="AJ7" s="120" t="s">
        <v>1501</v>
      </c>
      <c r="AK7" s="120" t="s">
        <v>1501</v>
      </c>
      <c r="AL7" s="120" t="s">
        <v>37</v>
      </c>
      <c r="AM7" s="120" t="s">
        <v>37</v>
      </c>
      <c r="AN7" s="120" t="s">
        <v>1502</v>
      </c>
      <c r="AO7" s="120" t="s">
        <v>258</v>
      </c>
      <c r="AP7" s="120" t="s">
        <v>258</v>
      </c>
      <c r="AQ7" s="120" t="s">
        <v>258</v>
      </c>
      <c r="AR7" s="120" t="s">
        <v>1493</v>
      </c>
      <c r="AS7" s="120" t="s">
        <v>1503</v>
      </c>
      <c r="AT7" s="120" t="s">
        <v>1492</v>
      </c>
      <c r="AU7" s="120" t="s">
        <v>1493</v>
      </c>
      <c r="AV7" s="120" t="s">
        <v>1504</v>
      </c>
      <c r="AW7" s="120" t="s">
        <v>1009</v>
      </c>
    </row>
    <row r="8" spans="1:49" ht="26.4" x14ac:dyDescent="0.3">
      <c r="A8" s="120" t="s">
        <v>1505</v>
      </c>
      <c r="B8" s="120" t="s">
        <v>1506</v>
      </c>
      <c r="C8" s="120" t="s">
        <v>1506</v>
      </c>
      <c r="D8" s="120" t="s">
        <v>1507</v>
      </c>
      <c r="E8" s="120" t="s">
        <v>1507</v>
      </c>
      <c r="F8" s="120" t="s">
        <v>32</v>
      </c>
      <c r="G8" s="120" t="s">
        <v>1507</v>
      </c>
      <c r="H8" s="120" t="s">
        <v>1507</v>
      </c>
      <c r="I8" s="120" t="s">
        <v>1507</v>
      </c>
      <c r="J8" s="120" t="s">
        <v>1506</v>
      </c>
      <c r="K8" s="120" t="s">
        <v>1506</v>
      </c>
      <c r="L8" s="120" t="s">
        <v>32</v>
      </c>
      <c r="M8" s="120" t="s">
        <v>1507</v>
      </c>
      <c r="N8" s="120" t="s">
        <v>1507</v>
      </c>
      <c r="O8" s="120" t="s">
        <v>1507</v>
      </c>
      <c r="P8" s="120" t="s">
        <v>1507</v>
      </c>
      <c r="Q8" s="120" t="s">
        <v>1507</v>
      </c>
      <c r="R8" s="120" t="s">
        <v>1507</v>
      </c>
      <c r="S8" s="120" t="s">
        <v>1507</v>
      </c>
      <c r="T8" s="120" t="s">
        <v>1507</v>
      </c>
      <c r="U8" s="120" t="s">
        <v>1507</v>
      </c>
      <c r="V8" s="120" t="s">
        <v>1507</v>
      </c>
      <c r="W8" s="120" t="s">
        <v>1507</v>
      </c>
      <c r="X8" s="120" t="s">
        <v>1507</v>
      </c>
      <c r="Y8" s="120" t="s">
        <v>1507</v>
      </c>
      <c r="Z8" s="120" t="s">
        <v>1507</v>
      </c>
      <c r="AA8" s="120" t="s">
        <v>1507</v>
      </c>
      <c r="AB8" s="120" t="s">
        <v>1507</v>
      </c>
      <c r="AC8" s="120" t="s">
        <v>1507</v>
      </c>
      <c r="AD8" s="120" t="s">
        <v>32</v>
      </c>
      <c r="AE8" s="120" t="s">
        <v>1506</v>
      </c>
      <c r="AF8" s="120" t="s">
        <v>1507</v>
      </c>
      <c r="AG8" s="120" t="s">
        <v>1507</v>
      </c>
      <c r="AH8" s="120" t="s">
        <v>1507</v>
      </c>
      <c r="AI8" s="120" t="s">
        <v>1506</v>
      </c>
      <c r="AJ8" s="120" t="s">
        <v>1507</v>
      </c>
      <c r="AK8" s="120" t="s">
        <v>1507</v>
      </c>
      <c r="AL8" s="120" t="s">
        <v>1507</v>
      </c>
      <c r="AM8" s="120" t="s">
        <v>1507</v>
      </c>
      <c r="AN8" s="120" t="s">
        <v>1507</v>
      </c>
      <c r="AO8" s="120" t="s">
        <v>1507</v>
      </c>
      <c r="AP8" s="120" t="s">
        <v>1507</v>
      </c>
      <c r="AQ8" s="120" t="s">
        <v>1507</v>
      </c>
      <c r="AR8" s="120" t="s">
        <v>1507</v>
      </c>
      <c r="AS8" s="120" t="s">
        <v>1507</v>
      </c>
      <c r="AT8" s="120" t="s">
        <v>1507</v>
      </c>
      <c r="AU8" s="120" t="s">
        <v>1507</v>
      </c>
      <c r="AV8" s="120" t="s">
        <v>1507</v>
      </c>
      <c r="AW8" s="120" t="s">
        <v>1507</v>
      </c>
    </row>
    <row r="9" spans="1:49" ht="39.6" x14ac:dyDescent="0.3">
      <c r="A9" s="120" t="s">
        <v>6</v>
      </c>
      <c r="B9" s="120" t="s">
        <v>1508</v>
      </c>
      <c r="C9" s="120" t="s">
        <v>1509</v>
      </c>
      <c r="D9" s="120" t="s">
        <v>1510</v>
      </c>
      <c r="E9" s="120" t="s">
        <v>1510</v>
      </c>
      <c r="F9" s="120" t="s">
        <v>53</v>
      </c>
      <c r="G9" s="120" t="s">
        <v>1510</v>
      </c>
      <c r="H9" s="120" t="s">
        <v>667</v>
      </c>
      <c r="I9" s="120" t="s">
        <v>666</v>
      </c>
      <c r="J9" s="120" t="s">
        <v>1511</v>
      </c>
      <c r="K9" s="120" t="s">
        <v>1512</v>
      </c>
      <c r="L9" s="120" t="s">
        <v>959</v>
      </c>
      <c r="M9" s="120" t="s">
        <v>1513</v>
      </c>
      <c r="N9" s="120" t="s">
        <v>1513</v>
      </c>
      <c r="O9" s="120" t="s">
        <v>1514</v>
      </c>
      <c r="P9" s="120" t="s">
        <v>1515</v>
      </c>
      <c r="Q9" s="120" t="s">
        <v>1516</v>
      </c>
      <c r="R9" s="120" t="s">
        <v>1517</v>
      </c>
      <c r="S9" s="120" t="s">
        <v>1518</v>
      </c>
      <c r="T9" s="120" t="s">
        <v>265</v>
      </c>
      <c r="U9" s="120" t="s">
        <v>1519</v>
      </c>
      <c r="V9" s="120" t="s">
        <v>1520</v>
      </c>
      <c r="W9" s="120" t="s">
        <v>1521</v>
      </c>
      <c r="X9" s="120" t="s">
        <v>1521</v>
      </c>
      <c r="Y9" s="120" t="s">
        <v>1522</v>
      </c>
      <c r="Z9" s="120" t="s">
        <v>1523</v>
      </c>
      <c r="AA9" s="120" t="s">
        <v>1524</v>
      </c>
      <c r="AB9" s="120" t="s">
        <v>648</v>
      </c>
      <c r="AC9" s="120" t="s">
        <v>1525</v>
      </c>
      <c r="AD9" s="120" t="s">
        <v>993</v>
      </c>
      <c r="AE9" s="120" t="s">
        <v>1526</v>
      </c>
      <c r="AF9" s="120" t="s">
        <v>1525</v>
      </c>
      <c r="AG9" s="120" t="s">
        <v>1527</v>
      </c>
      <c r="AH9" s="120" t="s">
        <v>1527</v>
      </c>
      <c r="AI9" s="120" t="s">
        <v>1528</v>
      </c>
      <c r="AJ9" s="120" t="s">
        <v>1529</v>
      </c>
      <c r="AK9" s="120" t="s">
        <v>1529</v>
      </c>
      <c r="AL9" s="120" t="s">
        <v>37</v>
      </c>
      <c r="AM9" s="120" t="s">
        <v>1530</v>
      </c>
      <c r="AN9" s="120" t="s">
        <v>1531</v>
      </c>
      <c r="AO9" s="120" t="s">
        <v>1532</v>
      </c>
      <c r="AP9" s="120" t="s">
        <v>1532</v>
      </c>
      <c r="AQ9" s="120" t="s">
        <v>1533</v>
      </c>
      <c r="AR9" s="120" t="s">
        <v>1534</v>
      </c>
      <c r="AS9" s="120" t="s">
        <v>1535</v>
      </c>
      <c r="AT9" s="120" t="s">
        <v>1536</v>
      </c>
      <c r="AU9" s="120" t="s">
        <v>1537</v>
      </c>
      <c r="AV9" s="120" t="s">
        <v>1538</v>
      </c>
      <c r="AW9" s="120" t="s">
        <v>1539</v>
      </c>
    </row>
    <row r="10" spans="1:49" ht="52.8" x14ac:dyDescent="0.3">
      <c r="A10" s="120" t="s">
        <v>1139</v>
      </c>
      <c r="B10" s="120" t="s">
        <v>1540</v>
      </c>
      <c r="C10" s="120" t="s">
        <v>1540</v>
      </c>
      <c r="D10" s="120" t="s">
        <v>1541</v>
      </c>
      <c r="E10" s="120" t="s">
        <v>1542</v>
      </c>
      <c r="F10" s="120" t="s">
        <v>1543</v>
      </c>
      <c r="G10" s="120" t="s">
        <v>1544</v>
      </c>
      <c r="H10" s="120" t="s">
        <v>1541</v>
      </c>
      <c r="I10" s="120" t="s">
        <v>1541</v>
      </c>
      <c r="J10" s="120" t="s">
        <v>1540</v>
      </c>
      <c r="K10" s="120" t="s">
        <v>1540</v>
      </c>
      <c r="L10" s="120" t="s">
        <v>1543</v>
      </c>
      <c r="M10" s="120" t="s">
        <v>1542</v>
      </c>
      <c r="N10" s="120" t="s">
        <v>1544</v>
      </c>
      <c r="O10" s="120" t="s">
        <v>1541</v>
      </c>
      <c r="P10" s="120" t="s">
        <v>1544</v>
      </c>
      <c r="Q10" s="120" t="s">
        <v>1544</v>
      </c>
      <c r="R10" s="120" t="s">
        <v>1544</v>
      </c>
      <c r="S10" s="120" t="s">
        <v>1541</v>
      </c>
      <c r="T10" s="120" t="s">
        <v>1544</v>
      </c>
      <c r="U10" s="120" t="s">
        <v>1541</v>
      </c>
      <c r="V10" s="120" t="s">
        <v>1544</v>
      </c>
      <c r="W10" s="120" t="s">
        <v>1544</v>
      </c>
      <c r="X10" s="120" t="s">
        <v>1542</v>
      </c>
      <c r="Y10" s="120" t="s">
        <v>1544</v>
      </c>
      <c r="Z10" s="120" t="s">
        <v>1544</v>
      </c>
      <c r="AA10" s="120" t="s">
        <v>1541</v>
      </c>
      <c r="AB10" s="120" t="s">
        <v>1544</v>
      </c>
      <c r="AC10" s="120" t="s">
        <v>1541</v>
      </c>
      <c r="AD10" s="120" t="s">
        <v>1543</v>
      </c>
      <c r="AE10" s="120" t="s">
        <v>1541</v>
      </c>
      <c r="AF10" s="120" t="s">
        <v>1541</v>
      </c>
      <c r="AG10" s="120" t="s">
        <v>1541</v>
      </c>
      <c r="AH10" s="120" t="s">
        <v>1544</v>
      </c>
      <c r="AI10" s="120" t="s">
        <v>1544</v>
      </c>
      <c r="AJ10" s="120" t="s">
        <v>1541</v>
      </c>
      <c r="AK10" s="120" t="s">
        <v>1544</v>
      </c>
      <c r="AL10" s="120" t="s">
        <v>1541</v>
      </c>
      <c r="AM10" s="120" t="s">
        <v>1544</v>
      </c>
      <c r="AN10" s="120" t="s">
        <v>1544</v>
      </c>
      <c r="AO10" s="120" t="s">
        <v>1541</v>
      </c>
      <c r="AP10" s="120" t="s">
        <v>1544</v>
      </c>
      <c r="AQ10" s="120" t="s">
        <v>1541</v>
      </c>
      <c r="AR10" s="120" t="s">
        <v>1541</v>
      </c>
      <c r="AS10" s="120" t="s">
        <v>1541</v>
      </c>
      <c r="AT10" s="120" t="s">
        <v>1541</v>
      </c>
      <c r="AU10" s="120" t="s">
        <v>1541</v>
      </c>
      <c r="AV10" s="120" t="s">
        <v>1544</v>
      </c>
      <c r="AW10" s="120" t="s">
        <v>1544</v>
      </c>
    </row>
    <row r="11" spans="1:49" x14ac:dyDescent="0.3">
      <c r="A11" s="120" t="s">
        <v>45</v>
      </c>
      <c r="B11" s="120" t="s">
        <v>1545</v>
      </c>
      <c r="C11" s="120" t="s">
        <v>1545</v>
      </c>
      <c r="D11" s="120" t="s">
        <v>1545</v>
      </c>
      <c r="E11" s="120" t="s">
        <v>1545</v>
      </c>
      <c r="F11" s="120" t="s">
        <v>1545</v>
      </c>
      <c r="G11" s="120" t="s">
        <v>1545</v>
      </c>
      <c r="H11" s="120" t="s">
        <v>1545</v>
      </c>
      <c r="I11" s="120" t="s">
        <v>1545</v>
      </c>
      <c r="J11" s="120" t="s">
        <v>1545</v>
      </c>
      <c r="K11" s="120" t="s">
        <v>1545</v>
      </c>
      <c r="L11" s="120" t="s">
        <v>1545</v>
      </c>
      <c r="M11" s="120" t="s">
        <v>1545</v>
      </c>
      <c r="N11" s="120" t="s">
        <v>1545</v>
      </c>
      <c r="O11" s="120" t="s">
        <v>1545</v>
      </c>
      <c r="P11" s="120" t="s">
        <v>1545</v>
      </c>
      <c r="Q11" s="120" t="s">
        <v>1545</v>
      </c>
      <c r="R11" s="120" t="s">
        <v>1545</v>
      </c>
      <c r="S11" s="120" t="s">
        <v>1545</v>
      </c>
      <c r="T11" s="120" t="s">
        <v>1545</v>
      </c>
      <c r="U11" s="120" t="s">
        <v>1545</v>
      </c>
      <c r="V11" s="120" t="s">
        <v>1545</v>
      </c>
      <c r="W11" s="120" t="s">
        <v>1545</v>
      </c>
      <c r="X11" s="120" t="s">
        <v>1545</v>
      </c>
      <c r="Y11" s="120" t="s">
        <v>1545</v>
      </c>
      <c r="Z11" s="120" t="s">
        <v>1545</v>
      </c>
      <c r="AA11" s="120" t="s">
        <v>1545</v>
      </c>
      <c r="AB11" s="120" t="s">
        <v>1545</v>
      </c>
      <c r="AC11" s="120" t="s">
        <v>1545</v>
      </c>
      <c r="AD11" s="120" t="s">
        <v>1545</v>
      </c>
      <c r="AE11" s="120" t="s">
        <v>1545</v>
      </c>
      <c r="AF11" s="120" t="s">
        <v>1545</v>
      </c>
      <c r="AG11" s="120" t="s">
        <v>1545</v>
      </c>
      <c r="AH11" s="120" t="s">
        <v>1545</v>
      </c>
      <c r="AI11" s="120" t="s">
        <v>1545</v>
      </c>
      <c r="AJ11" s="120" t="s">
        <v>1545</v>
      </c>
      <c r="AK11" s="120" t="s">
        <v>1545</v>
      </c>
      <c r="AL11" s="120" t="s">
        <v>1545</v>
      </c>
      <c r="AM11" s="120" t="s">
        <v>1545</v>
      </c>
      <c r="AN11" s="120" t="s">
        <v>1545</v>
      </c>
      <c r="AO11" s="120" t="s">
        <v>1545</v>
      </c>
      <c r="AP11" s="120" t="s">
        <v>1545</v>
      </c>
      <c r="AQ11" s="120" t="s">
        <v>1545</v>
      </c>
      <c r="AR11" s="120" t="s">
        <v>1545</v>
      </c>
      <c r="AS11" s="120" t="s">
        <v>1545</v>
      </c>
      <c r="AT11" s="120" t="s">
        <v>1545</v>
      </c>
      <c r="AU11" s="120" t="s">
        <v>1545</v>
      </c>
      <c r="AV11" s="120" t="s">
        <v>1545</v>
      </c>
      <c r="AW11" s="120" t="s">
        <v>1545</v>
      </c>
    </row>
    <row r="12" spans="1:49" x14ac:dyDescent="0.3">
      <c r="A12" s="121" t="s">
        <v>50</v>
      </c>
      <c r="B12" s="122">
        <v>2.1</v>
      </c>
      <c r="C12" s="123">
        <v>31</v>
      </c>
      <c r="D12" s="123">
        <v>33</v>
      </c>
      <c r="E12" s="123">
        <v>5</v>
      </c>
      <c r="F12" s="123">
        <v>30.6</v>
      </c>
      <c r="G12" s="124">
        <v>36</v>
      </c>
      <c r="H12" s="122">
        <v>21.6</v>
      </c>
      <c r="I12" s="124">
        <v>71</v>
      </c>
      <c r="J12" s="122">
        <v>12.72</v>
      </c>
      <c r="K12" s="123">
        <v>11.96</v>
      </c>
      <c r="L12" s="124">
        <v>13.263999999999999</v>
      </c>
      <c r="M12" s="125" t="s">
        <v>1546</v>
      </c>
      <c r="N12" s="126" t="s">
        <v>1546</v>
      </c>
      <c r="O12" s="127">
        <v>1.8825000000000001</v>
      </c>
      <c r="P12" s="122">
        <v>89.6</v>
      </c>
      <c r="Q12" s="123">
        <v>121.14</v>
      </c>
      <c r="R12" s="123">
        <v>225.71</v>
      </c>
      <c r="S12" s="124">
        <v>136.11000000000001</v>
      </c>
      <c r="T12" s="127">
        <v>122.604</v>
      </c>
      <c r="U12" s="127">
        <v>7.88</v>
      </c>
      <c r="V12" s="122">
        <v>19.54</v>
      </c>
      <c r="W12" s="123">
        <v>7.681</v>
      </c>
      <c r="X12" s="123">
        <v>0.41</v>
      </c>
      <c r="Y12" s="128" t="s">
        <v>1546</v>
      </c>
      <c r="Z12" s="126" t="s">
        <v>1546</v>
      </c>
      <c r="AA12" s="122">
        <v>122.45</v>
      </c>
      <c r="AB12" s="124">
        <v>350.25400000000002</v>
      </c>
      <c r="AC12" s="122">
        <v>51.576000000000001</v>
      </c>
      <c r="AD12" s="123">
        <v>49.652000000000001</v>
      </c>
      <c r="AE12" s="123">
        <v>15.946</v>
      </c>
      <c r="AF12" s="124">
        <v>0</v>
      </c>
      <c r="AG12" s="122">
        <v>10.571</v>
      </c>
      <c r="AH12" s="123">
        <v>14</v>
      </c>
      <c r="AI12" s="123">
        <v>9.2026000000000003</v>
      </c>
      <c r="AJ12" s="123">
        <v>12.725</v>
      </c>
      <c r="AK12" s="124">
        <v>12.8</v>
      </c>
      <c r="AL12" s="122">
        <v>21.77</v>
      </c>
      <c r="AM12" s="124">
        <v>22.06</v>
      </c>
      <c r="AN12" s="122">
        <v>11</v>
      </c>
      <c r="AO12" s="128" t="s">
        <v>1546</v>
      </c>
      <c r="AP12" s="123">
        <v>82.870999999999995</v>
      </c>
      <c r="AQ12" s="128" t="s">
        <v>1546</v>
      </c>
      <c r="AR12" s="123">
        <v>7.6674100000000003</v>
      </c>
      <c r="AS12" s="123">
        <v>0</v>
      </c>
      <c r="AT12" s="123">
        <v>28.489000000000001</v>
      </c>
      <c r="AU12" s="123">
        <v>10.265000000000001</v>
      </c>
      <c r="AV12" s="124">
        <v>26.623000000000001</v>
      </c>
      <c r="AW12" s="127">
        <v>6.407</v>
      </c>
    </row>
    <row r="13" spans="1:49" x14ac:dyDescent="0.3">
      <c r="A13" s="129" t="s">
        <v>794</v>
      </c>
      <c r="B13" s="122">
        <v>2.1</v>
      </c>
      <c r="C13" s="123">
        <v>31</v>
      </c>
      <c r="D13" s="123">
        <v>33</v>
      </c>
      <c r="E13" s="123">
        <v>5</v>
      </c>
      <c r="F13" s="123">
        <v>30.6</v>
      </c>
      <c r="G13" s="124">
        <v>36</v>
      </c>
      <c r="H13" s="122">
        <v>21.6</v>
      </c>
      <c r="I13" s="124">
        <v>71</v>
      </c>
      <c r="J13" s="122">
        <v>12.72</v>
      </c>
      <c r="K13" s="123">
        <v>11.96</v>
      </c>
      <c r="L13" s="124">
        <v>13.263999999999999</v>
      </c>
      <c r="M13" s="125" t="s">
        <v>1546</v>
      </c>
      <c r="N13" s="126" t="s">
        <v>1546</v>
      </c>
      <c r="O13" s="127">
        <v>1.8825000000000001</v>
      </c>
      <c r="P13" s="122">
        <v>89.6</v>
      </c>
      <c r="Q13" s="123">
        <v>121.14</v>
      </c>
      <c r="R13" s="123">
        <v>225.71</v>
      </c>
      <c r="S13" s="124">
        <v>136.11000000000001</v>
      </c>
      <c r="T13" s="127">
        <v>122.604</v>
      </c>
      <c r="U13" s="127">
        <v>7.88</v>
      </c>
      <c r="V13" s="122">
        <v>19.54</v>
      </c>
      <c r="W13" s="123">
        <v>7.681</v>
      </c>
      <c r="X13" s="123">
        <v>0.41</v>
      </c>
      <c r="Y13" s="128" t="s">
        <v>1546</v>
      </c>
      <c r="Z13" s="126" t="s">
        <v>1546</v>
      </c>
      <c r="AA13" s="122">
        <v>122.45</v>
      </c>
      <c r="AB13" s="124">
        <v>350.25400000000002</v>
      </c>
      <c r="AC13" s="122">
        <v>51.576000000000001</v>
      </c>
      <c r="AD13" s="123">
        <v>49.652000000000001</v>
      </c>
      <c r="AE13" s="123">
        <v>15.946</v>
      </c>
      <c r="AF13" s="124">
        <v>0</v>
      </c>
      <c r="AG13" s="122">
        <v>10.571</v>
      </c>
      <c r="AH13" s="123">
        <v>14</v>
      </c>
      <c r="AI13" s="123">
        <v>9.2026000000000003</v>
      </c>
      <c r="AJ13" s="123">
        <v>12.725</v>
      </c>
      <c r="AK13" s="124">
        <v>12.8</v>
      </c>
      <c r="AL13" s="122">
        <v>21.77</v>
      </c>
      <c r="AM13" s="124">
        <v>22.06</v>
      </c>
      <c r="AN13" s="122">
        <v>11</v>
      </c>
      <c r="AO13" s="128" t="s">
        <v>1546</v>
      </c>
      <c r="AP13" s="123">
        <v>82.870999999999995</v>
      </c>
      <c r="AQ13" s="128" t="s">
        <v>1546</v>
      </c>
      <c r="AR13" s="123">
        <v>7.6674100000000003</v>
      </c>
      <c r="AS13" s="123">
        <v>0</v>
      </c>
      <c r="AT13" s="123">
        <v>28.489000000000001</v>
      </c>
      <c r="AU13" s="123">
        <v>10.265000000000001</v>
      </c>
      <c r="AV13" s="124">
        <v>26.623000000000001</v>
      </c>
      <c r="AW13" s="127">
        <v>6.407</v>
      </c>
    </row>
    <row r="14" spans="1:49" x14ac:dyDescent="0.3">
      <c r="A14" s="129" t="s">
        <v>795</v>
      </c>
      <c r="B14" s="122">
        <v>2.1</v>
      </c>
      <c r="C14" s="123">
        <v>32</v>
      </c>
      <c r="D14" s="123">
        <v>33</v>
      </c>
      <c r="E14" s="123">
        <v>4</v>
      </c>
      <c r="F14" s="123">
        <v>31.5</v>
      </c>
      <c r="G14" s="124">
        <v>36</v>
      </c>
      <c r="H14" s="122">
        <v>21.6</v>
      </c>
      <c r="I14" s="124">
        <v>73</v>
      </c>
      <c r="J14" s="122">
        <v>10.94</v>
      </c>
      <c r="K14" s="123">
        <v>11.84</v>
      </c>
      <c r="L14" s="124">
        <v>8.2309999999999999</v>
      </c>
      <c r="M14" s="125" t="s">
        <v>1546</v>
      </c>
      <c r="N14" s="126" t="s">
        <v>1546</v>
      </c>
      <c r="O14" s="127">
        <v>1.8825000000000001</v>
      </c>
      <c r="P14" s="122">
        <v>88.7</v>
      </c>
      <c r="Q14" s="123">
        <v>122.16</v>
      </c>
      <c r="R14" s="123">
        <v>228.67</v>
      </c>
      <c r="S14" s="124">
        <v>140.86000000000001</v>
      </c>
      <c r="T14" s="127">
        <v>117.935</v>
      </c>
      <c r="U14" s="127">
        <v>7.88</v>
      </c>
      <c r="V14" s="122">
        <v>19.54</v>
      </c>
      <c r="W14" s="123">
        <v>8.4870000000000001</v>
      </c>
      <c r="X14" s="123">
        <v>0.4</v>
      </c>
      <c r="Y14" s="128" t="s">
        <v>1546</v>
      </c>
      <c r="Z14" s="126" t="s">
        <v>1546</v>
      </c>
      <c r="AA14" s="122">
        <v>125.42</v>
      </c>
      <c r="AB14" s="124">
        <v>350.27699999999999</v>
      </c>
      <c r="AC14" s="122">
        <v>54.222999999999999</v>
      </c>
      <c r="AD14" s="123">
        <v>50.752000000000002</v>
      </c>
      <c r="AE14" s="123">
        <v>17.581</v>
      </c>
      <c r="AF14" s="124">
        <v>0</v>
      </c>
      <c r="AG14" s="122">
        <v>10.571</v>
      </c>
      <c r="AH14" s="123">
        <v>14.5</v>
      </c>
      <c r="AI14" s="123">
        <v>10.114979999999999</v>
      </c>
      <c r="AJ14" s="123">
        <v>12.725</v>
      </c>
      <c r="AK14" s="124">
        <v>12.8</v>
      </c>
      <c r="AL14" s="122">
        <v>21.83</v>
      </c>
      <c r="AM14" s="124">
        <v>22.12</v>
      </c>
      <c r="AN14" s="122">
        <v>11</v>
      </c>
      <c r="AO14" s="128" t="s">
        <v>1546</v>
      </c>
      <c r="AP14" s="128" t="s">
        <v>1546</v>
      </c>
      <c r="AQ14" s="128" t="s">
        <v>1546</v>
      </c>
      <c r="AR14" s="123">
        <v>7.6674100000000003</v>
      </c>
      <c r="AS14" s="123">
        <v>0</v>
      </c>
      <c r="AT14" s="123">
        <v>28.489000000000001</v>
      </c>
      <c r="AU14" s="123">
        <v>10.265000000000001</v>
      </c>
      <c r="AV14" s="124">
        <v>26.539000000000001</v>
      </c>
      <c r="AW14" s="127">
        <v>6.407</v>
      </c>
    </row>
    <row r="15" spans="1:49" x14ac:dyDescent="0.3">
      <c r="A15" s="129" t="s">
        <v>796</v>
      </c>
      <c r="B15" s="122">
        <v>2.1</v>
      </c>
      <c r="C15" s="123">
        <v>32</v>
      </c>
      <c r="D15" s="123">
        <v>33</v>
      </c>
      <c r="E15" s="123">
        <v>4</v>
      </c>
      <c r="F15" s="123">
        <v>31.5</v>
      </c>
      <c r="G15" s="124">
        <v>36</v>
      </c>
      <c r="H15" s="122">
        <v>21.6</v>
      </c>
      <c r="I15" s="124">
        <v>73</v>
      </c>
      <c r="J15" s="122">
        <v>10.94</v>
      </c>
      <c r="K15" s="123">
        <v>11.84</v>
      </c>
      <c r="L15" s="124">
        <v>8.2309999999999999</v>
      </c>
      <c r="M15" s="125" t="s">
        <v>1546</v>
      </c>
      <c r="N15" s="126" t="s">
        <v>1546</v>
      </c>
      <c r="O15" s="127">
        <v>1.8825000000000001</v>
      </c>
      <c r="P15" s="122">
        <v>88.7</v>
      </c>
      <c r="Q15" s="123">
        <v>122.16</v>
      </c>
      <c r="R15" s="123">
        <v>228.67</v>
      </c>
      <c r="S15" s="124">
        <v>140.86000000000001</v>
      </c>
      <c r="T15" s="127">
        <v>117.935</v>
      </c>
      <c r="U15" s="127">
        <v>7.88</v>
      </c>
      <c r="V15" s="122">
        <v>19.54</v>
      </c>
      <c r="W15" s="123">
        <v>8.4870000000000001</v>
      </c>
      <c r="X15" s="123">
        <v>0.4</v>
      </c>
      <c r="Y15" s="128" t="s">
        <v>1546</v>
      </c>
      <c r="Z15" s="126" t="s">
        <v>1546</v>
      </c>
      <c r="AA15" s="122">
        <v>125.42</v>
      </c>
      <c r="AB15" s="124">
        <v>350.27699999999999</v>
      </c>
      <c r="AC15" s="122">
        <v>54.222999999999999</v>
      </c>
      <c r="AD15" s="123">
        <v>50.752000000000002</v>
      </c>
      <c r="AE15" s="123">
        <v>17.581</v>
      </c>
      <c r="AF15" s="124">
        <v>0</v>
      </c>
      <c r="AG15" s="122">
        <v>10.571</v>
      </c>
      <c r="AH15" s="123">
        <v>14.5</v>
      </c>
      <c r="AI15" s="123">
        <v>10.114979999999999</v>
      </c>
      <c r="AJ15" s="123">
        <v>12.725</v>
      </c>
      <c r="AK15" s="124">
        <v>12.8</v>
      </c>
      <c r="AL15" s="122">
        <v>21.83</v>
      </c>
      <c r="AM15" s="124">
        <v>22.12</v>
      </c>
      <c r="AN15" s="122">
        <v>11</v>
      </c>
      <c r="AO15" s="128" t="s">
        <v>1546</v>
      </c>
      <c r="AP15" s="128" t="s">
        <v>1546</v>
      </c>
      <c r="AQ15" s="128" t="s">
        <v>1546</v>
      </c>
      <c r="AR15" s="123">
        <v>7.6674100000000003</v>
      </c>
      <c r="AS15" s="123">
        <v>0</v>
      </c>
      <c r="AT15" s="123">
        <v>28.489000000000001</v>
      </c>
      <c r="AU15" s="123">
        <v>10.265000000000001</v>
      </c>
      <c r="AV15" s="124">
        <v>26.539000000000001</v>
      </c>
      <c r="AW15" s="127">
        <v>6.407</v>
      </c>
    </row>
    <row r="16" spans="1:49" x14ac:dyDescent="0.3">
      <c r="A16" s="129" t="s">
        <v>797</v>
      </c>
      <c r="B16" s="122">
        <v>2.1</v>
      </c>
      <c r="C16" s="123">
        <v>32</v>
      </c>
      <c r="D16" s="123">
        <v>33</v>
      </c>
      <c r="E16" s="123">
        <v>4</v>
      </c>
      <c r="F16" s="123">
        <v>35.799999999999997</v>
      </c>
      <c r="G16" s="124">
        <v>36</v>
      </c>
      <c r="H16" s="122">
        <v>21.6</v>
      </c>
      <c r="I16" s="124">
        <v>73</v>
      </c>
      <c r="J16" s="122">
        <v>10.92</v>
      </c>
      <c r="K16" s="123">
        <v>11.83</v>
      </c>
      <c r="L16" s="124">
        <v>8.4540000000000006</v>
      </c>
      <c r="M16" s="125" t="s">
        <v>1546</v>
      </c>
      <c r="N16" s="126" t="s">
        <v>1546</v>
      </c>
      <c r="O16" s="127">
        <v>1.8825000000000001</v>
      </c>
      <c r="P16" s="122">
        <v>87.81</v>
      </c>
      <c r="Q16" s="123">
        <v>117.11</v>
      </c>
      <c r="R16" s="123">
        <v>228.67</v>
      </c>
      <c r="S16" s="124">
        <v>139.97</v>
      </c>
      <c r="T16" s="127">
        <v>118.949</v>
      </c>
      <c r="U16" s="127">
        <v>7.85</v>
      </c>
      <c r="V16" s="122">
        <v>18.86</v>
      </c>
      <c r="W16" s="123">
        <v>8.1460000000000008</v>
      </c>
      <c r="X16" s="123">
        <v>0.41</v>
      </c>
      <c r="Y16" s="128" t="s">
        <v>1546</v>
      </c>
      <c r="Z16" s="126" t="s">
        <v>1546</v>
      </c>
      <c r="AA16" s="122">
        <v>111.3</v>
      </c>
      <c r="AB16" s="124">
        <v>336.14800000000002</v>
      </c>
      <c r="AC16" s="122">
        <v>55.286999999999999</v>
      </c>
      <c r="AD16" s="123">
        <v>51.064</v>
      </c>
      <c r="AE16" s="123">
        <v>18.38</v>
      </c>
      <c r="AF16" s="124">
        <v>0.3</v>
      </c>
      <c r="AG16" s="122">
        <v>10.571</v>
      </c>
      <c r="AH16" s="123">
        <v>14.5</v>
      </c>
      <c r="AI16" s="123">
        <v>10.47898</v>
      </c>
      <c r="AJ16" s="123">
        <v>12.725</v>
      </c>
      <c r="AK16" s="124">
        <v>12.8</v>
      </c>
      <c r="AL16" s="122">
        <v>22.29</v>
      </c>
      <c r="AM16" s="124">
        <v>22.58</v>
      </c>
      <c r="AN16" s="122">
        <v>11</v>
      </c>
      <c r="AO16" s="128" t="s">
        <v>1546</v>
      </c>
      <c r="AP16" s="128" t="s">
        <v>1546</v>
      </c>
      <c r="AQ16" s="128" t="s">
        <v>1546</v>
      </c>
      <c r="AR16" s="123">
        <v>7.6674100000000003</v>
      </c>
      <c r="AS16" s="123">
        <v>0</v>
      </c>
      <c r="AT16" s="123">
        <v>28.489000000000001</v>
      </c>
      <c r="AU16" s="123">
        <v>10.265000000000001</v>
      </c>
      <c r="AV16" s="124">
        <v>26.673999999999999</v>
      </c>
      <c r="AW16" s="127">
        <v>6.407</v>
      </c>
    </row>
    <row r="17" spans="1:49" x14ac:dyDescent="0.3">
      <c r="A17" s="129" t="s">
        <v>798</v>
      </c>
      <c r="B17" s="122">
        <v>2.1</v>
      </c>
      <c r="C17" s="123">
        <v>32</v>
      </c>
      <c r="D17" s="123">
        <v>33</v>
      </c>
      <c r="E17" s="123">
        <v>4</v>
      </c>
      <c r="F17" s="123">
        <v>35.799999999999997</v>
      </c>
      <c r="G17" s="124">
        <v>36</v>
      </c>
      <c r="H17" s="122">
        <v>21.6</v>
      </c>
      <c r="I17" s="124">
        <v>73</v>
      </c>
      <c r="J17" s="122">
        <v>10.92</v>
      </c>
      <c r="K17" s="123">
        <v>11.83</v>
      </c>
      <c r="L17" s="124">
        <v>8.4540000000000006</v>
      </c>
      <c r="M17" s="125" t="s">
        <v>1546</v>
      </c>
      <c r="N17" s="126" t="s">
        <v>1546</v>
      </c>
      <c r="O17" s="127">
        <v>1.8825000000000001</v>
      </c>
      <c r="P17" s="122">
        <v>87.81</v>
      </c>
      <c r="Q17" s="123">
        <v>117.11</v>
      </c>
      <c r="R17" s="123">
        <v>228.67</v>
      </c>
      <c r="S17" s="124">
        <v>139.97</v>
      </c>
      <c r="T17" s="127">
        <v>118.949</v>
      </c>
      <c r="U17" s="127">
        <v>7.85</v>
      </c>
      <c r="V17" s="122">
        <v>18.86</v>
      </c>
      <c r="W17" s="123">
        <v>8.1460000000000008</v>
      </c>
      <c r="X17" s="123">
        <v>0.41</v>
      </c>
      <c r="Y17" s="128" t="s">
        <v>1546</v>
      </c>
      <c r="Z17" s="126" t="s">
        <v>1546</v>
      </c>
      <c r="AA17" s="122">
        <v>111.3</v>
      </c>
      <c r="AB17" s="124">
        <v>336.14800000000002</v>
      </c>
      <c r="AC17" s="122">
        <v>55.286999999999999</v>
      </c>
      <c r="AD17" s="123">
        <v>51.064</v>
      </c>
      <c r="AE17" s="123">
        <v>18.38</v>
      </c>
      <c r="AF17" s="124">
        <v>0.3</v>
      </c>
      <c r="AG17" s="122">
        <v>10.571</v>
      </c>
      <c r="AH17" s="123">
        <v>14.5</v>
      </c>
      <c r="AI17" s="123">
        <v>10.47898</v>
      </c>
      <c r="AJ17" s="123">
        <v>12.725</v>
      </c>
      <c r="AK17" s="124">
        <v>12.8</v>
      </c>
      <c r="AL17" s="122">
        <v>22.29</v>
      </c>
      <c r="AM17" s="124">
        <v>22.58</v>
      </c>
      <c r="AN17" s="122">
        <v>11</v>
      </c>
      <c r="AO17" s="128" t="s">
        <v>1546</v>
      </c>
      <c r="AP17" s="128" t="s">
        <v>1546</v>
      </c>
      <c r="AQ17" s="128" t="s">
        <v>1546</v>
      </c>
      <c r="AR17" s="123">
        <v>7.6674100000000003</v>
      </c>
      <c r="AS17" s="123">
        <v>0</v>
      </c>
      <c r="AT17" s="123">
        <v>28.489000000000001</v>
      </c>
      <c r="AU17" s="123">
        <v>10.265000000000001</v>
      </c>
      <c r="AV17" s="124">
        <v>26.673999999999999</v>
      </c>
      <c r="AW17" s="127">
        <v>6.407</v>
      </c>
    </row>
    <row r="18" spans="1:49" x14ac:dyDescent="0.3">
      <c r="A18" s="129" t="s">
        <v>799</v>
      </c>
      <c r="B18" s="122">
        <v>2.1</v>
      </c>
      <c r="C18" s="123">
        <v>32</v>
      </c>
      <c r="D18" s="123">
        <v>33</v>
      </c>
      <c r="E18" s="123">
        <v>4</v>
      </c>
      <c r="F18" s="123">
        <v>39.799999999999997</v>
      </c>
      <c r="G18" s="124">
        <v>36</v>
      </c>
      <c r="H18" s="122">
        <v>21.6</v>
      </c>
      <c r="I18" s="124">
        <v>73</v>
      </c>
      <c r="J18" s="122">
        <v>10.96</v>
      </c>
      <c r="K18" s="123">
        <v>12.02</v>
      </c>
      <c r="L18" s="124">
        <v>8.4380000000000006</v>
      </c>
      <c r="M18" s="125" t="s">
        <v>1546</v>
      </c>
      <c r="N18" s="126" t="s">
        <v>1546</v>
      </c>
      <c r="O18" s="127">
        <v>1.8825000000000001</v>
      </c>
      <c r="P18" s="122">
        <v>87.81</v>
      </c>
      <c r="Q18" s="123">
        <v>113.14</v>
      </c>
      <c r="R18" s="123">
        <v>234.64</v>
      </c>
      <c r="S18" s="124">
        <v>146.83000000000001</v>
      </c>
      <c r="T18" s="127">
        <v>115.70399999999999</v>
      </c>
      <c r="U18" s="127">
        <v>7.86</v>
      </c>
      <c r="V18" s="122">
        <v>19.54</v>
      </c>
      <c r="W18" s="123">
        <v>9.2949999999999999</v>
      </c>
      <c r="X18" s="123">
        <v>0.41</v>
      </c>
      <c r="Y18" s="128" t="s">
        <v>1546</v>
      </c>
      <c r="Z18" s="126" t="s">
        <v>1546</v>
      </c>
      <c r="AA18" s="122">
        <v>106.07</v>
      </c>
      <c r="AB18" s="124">
        <v>330.91800000000001</v>
      </c>
      <c r="AC18" s="122">
        <v>55.625</v>
      </c>
      <c r="AD18" s="123">
        <v>52.792999999999999</v>
      </c>
      <c r="AE18" s="123">
        <v>19.672999999999998</v>
      </c>
      <c r="AF18" s="124">
        <v>0.6</v>
      </c>
      <c r="AG18" s="122">
        <v>10.571</v>
      </c>
      <c r="AH18" s="123">
        <v>14</v>
      </c>
      <c r="AI18" s="123">
        <v>10.13625</v>
      </c>
      <c r="AJ18" s="123">
        <v>12.725</v>
      </c>
      <c r="AK18" s="124">
        <v>12.8</v>
      </c>
      <c r="AL18" s="122">
        <v>21.97</v>
      </c>
      <c r="AM18" s="124">
        <v>22.26</v>
      </c>
      <c r="AN18" s="122">
        <v>11</v>
      </c>
      <c r="AO18" s="128" t="s">
        <v>1546</v>
      </c>
      <c r="AP18" s="128" t="s">
        <v>1546</v>
      </c>
      <c r="AQ18" s="128" t="s">
        <v>1546</v>
      </c>
      <c r="AR18" s="123">
        <v>7.6674100000000003</v>
      </c>
      <c r="AS18" s="123">
        <v>0</v>
      </c>
      <c r="AT18" s="123">
        <v>28.489000000000001</v>
      </c>
      <c r="AU18" s="123">
        <v>10.265000000000001</v>
      </c>
      <c r="AV18" s="124">
        <v>26.725000000000001</v>
      </c>
      <c r="AW18" s="127">
        <v>6.407</v>
      </c>
    </row>
    <row r="19" spans="1:49" x14ac:dyDescent="0.3">
      <c r="A19" s="129" t="s">
        <v>800</v>
      </c>
      <c r="B19" s="122">
        <v>2.1</v>
      </c>
      <c r="C19" s="123">
        <v>32</v>
      </c>
      <c r="D19" s="123">
        <v>33</v>
      </c>
      <c r="E19" s="123">
        <v>4</v>
      </c>
      <c r="F19" s="123">
        <v>39.799999999999997</v>
      </c>
      <c r="G19" s="124">
        <v>36</v>
      </c>
      <c r="H19" s="122">
        <v>21.6</v>
      </c>
      <c r="I19" s="124">
        <v>73</v>
      </c>
      <c r="J19" s="122">
        <v>10.96</v>
      </c>
      <c r="K19" s="123">
        <v>12.02</v>
      </c>
      <c r="L19" s="124">
        <v>8.4380000000000006</v>
      </c>
      <c r="M19" s="125" t="s">
        <v>1546</v>
      </c>
      <c r="N19" s="126" t="s">
        <v>1546</v>
      </c>
      <c r="O19" s="127">
        <v>1.8825000000000001</v>
      </c>
      <c r="P19" s="122">
        <v>87.81</v>
      </c>
      <c r="Q19" s="123">
        <v>113.14</v>
      </c>
      <c r="R19" s="123">
        <v>234.64</v>
      </c>
      <c r="S19" s="124">
        <v>146.83000000000001</v>
      </c>
      <c r="T19" s="127">
        <v>115.70399999999999</v>
      </c>
      <c r="U19" s="127">
        <v>7.86</v>
      </c>
      <c r="V19" s="122">
        <v>19.54</v>
      </c>
      <c r="W19" s="123">
        <v>9.2949999999999999</v>
      </c>
      <c r="X19" s="123">
        <v>0.41</v>
      </c>
      <c r="Y19" s="128" t="s">
        <v>1546</v>
      </c>
      <c r="Z19" s="126" t="s">
        <v>1546</v>
      </c>
      <c r="AA19" s="122">
        <v>106.07</v>
      </c>
      <c r="AB19" s="124">
        <v>330.91800000000001</v>
      </c>
      <c r="AC19" s="122">
        <v>55.625</v>
      </c>
      <c r="AD19" s="123">
        <v>52.792999999999999</v>
      </c>
      <c r="AE19" s="123">
        <v>19.672999999999998</v>
      </c>
      <c r="AF19" s="124">
        <v>0.6</v>
      </c>
      <c r="AG19" s="122">
        <v>10.571</v>
      </c>
      <c r="AH19" s="123">
        <v>14</v>
      </c>
      <c r="AI19" s="123">
        <v>10.13625</v>
      </c>
      <c r="AJ19" s="123">
        <v>12.725</v>
      </c>
      <c r="AK19" s="124">
        <v>12.8</v>
      </c>
      <c r="AL19" s="122">
        <v>21.97</v>
      </c>
      <c r="AM19" s="124">
        <v>22.26</v>
      </c>
      <c r="AN19" s="122">
        <v>11</v>
      </c>
      <c r="AO19" s="128" t="s">
        <v>1546</v>
      </c>
      <c r="AP19" s="128" t="s">
        <v>1546</v>
      </c>
      <c r="AQ19" s="128" t="s">
        <v>1546</v>
      </c>
      <c r="AR19" s="123">
        <v>7.6674100000000003</v>
      </c>
      <c r="AS19" s="123">
        <v>0</v>
      </c>
      <c r="AT19" s="123">
        <v>28.489000000000001</v>
      </c>
      <c r="AU19" s="123">
        <v>10.265000000000001</v>
      </c>
      <c r="AV19" s="124">
        <v>26.725000000000001</v>
      </c>
      <c r="AW19" s="127">
        <v>6.407</v>
      </c>
    </row>
    <row r="20" spans="1:49" x14ac:dyDescent="0.3">
      <c r="A20" s="129" t="s">
        <v>801</v>
      </c>
      <c r="B20" s="122">
        <v>2.1</v>
      </c>
      <c r="C20" s="123">
        <v>33</v>
      </c>
      <c r="D20" s="123">
        <v>33</v>
      </c>
      <c r="E20" s="123">
        <v>3</v>
      </c>
      <c r="F20" s="123">
        <v>36.6</v>
      </c>
      <c r="G20" s="124">
        <v>36</v>
      </c>
      <c r="H20" s="122">
        <v>21.6</v>
      </c>
      <c r="I20" s="124">
        <v>73</v>
      </c>
      <c r="J20" s="122">
        <v>11.01</v>
      </c>
      <c r="K20" s="123">
        <v>12.05</v>
      </c>
      <c r="L20" s="124">
        <v>8.5559999999999992</v>
      </c>
      <c r="M20" s="125" t="s">
        <v>1546</v>
      </c>
      <c r="N20" s="126" t="s">
        <v>1546</v>
      </c>
      <c r="O20" s="127">
        <v>1.8825000000000001</v>
      </c>
      <c r="P20" s="122">
        <v>88.7</v>
      </c>
      <c r="Q20" s="123">
        <v>119.12</v>
      </c>
      <c r="R20" s="123">
        <v>237.66</v>
      </c>
      <c r="S20" s="124">
        <v>149.85</v>
      </c>
      <c r="T20" s="127">
        <v>119.488</v>
      </c>
      <c r="U20" s="127">
        <v>7.88</v>
      </c>
      <c r="V20" s="122">
        <v>18.86</v>
      </c>
      <c r="W20" s="123">
        <v>8.34</v>
      </c>
      <c r="X20" s="123">
        <v>0.41</v>
      </c>
      <c r="Y20" s="128" t="s">
        <v>1546</v>
      </c>
      <c r="Z20" s="126" t="s">
        <v>1546</v>
      </c>
      <c r="AA20" s="122">
        <v>111.98</v>
      </c>
      <c r="AB20" s="124">
        <v>336.83699999999999</v>
      </c>
      <c r="AC20" s="122">
        <v>57.395000000000003</v>
      </c>
      <c r="AD20" s="123">
        <v>52.262999999999998</v>
      </c>
      <c r="AE20" s="123">
        <v>19.96</v>
      </c>
      <c r="AF20" s="124">
        <v>0.5</v>
      </c>
      <c r="AG20" s="122">
        <v>10.571</v>
      </c>
      <c r="AH20" s="123">
        <v>14</v>
      </c>
      <c r="AI20" s="123">
        <v>10.074730000000001</v>
      </c>
      <c r="AJ20" s="123">
        <v>12.725</v>
      </c>
      <c r="AK20" s="124">
        <v>12.8</v>
      </c>
      <c r="AL20" s="122">
        <v>21.97</v>
      </c>
      <c r="AM20" s="124">
        <v>22.26</v>
      </c>
      <c r="AN20" s="122">
        <v>11</v>
      </c>
      <c r="AO20" s="128" t="s">
        <v>1546</v>
      </c>
      <c r="AP20" s="128" t="s">
        <v>1546</v>
      </c>
      <c r="AQ20" s="128" t="s">
        <v>1546</v>
      </c>
      <c r="AR20" s="123">
        <v>7.6674100000000003</v>
      </c>
      <c r="AS20" s="123">
        <v>0</v>
      </c>
      <c r="AT20" s="123">
        <v>28.489000000000001</v>
      </c>
      <c r="AU20" s="123">
        <v>10.265000000000001</v>
      </c>
      <c r="AV20" s="124">
        <v>27.103000000000002</v>
      </c>
      <c r="AW20" s="127">
        <v>6.407</v>
      </c>
    </row>
    <row r="21" spans="1:49" x14ac:dyDescent="0.3">
      <c r="A21" s="129" t="s">
        <v>802</v>
      </c>
      <c r="B21" s="122">
        <v>2.1</v>
      </c>
      <c r="C21" s="123">
        <v>33</v>
      </c>
      <c r="D21" s="123">
        <v>33</v>
      </c>
      <c r="E21" s="123">
        <v>3</v>
      </c>
      <c r="F21" s="123">
        <v>36.6</v>
      </c>
      <c r="G21" s="124">
        <v>36</v>
      </c>
      <c r="H21" s="122">
        <v>21.6</v>
      </c>
      <c r="I21" s="124">
        <v>73</v>
      </c>
      <c r="J21" s="122">
        <v>11.01</v>
      </c>
      <c r="K21" s="123">
        <v>12.05</v>
      </c>
      <c r="L21" s="124">
        <v>8.5559999999999992</v>
      </c>
      <c r="M21" s="125" t="s">
        <v>1546</v>
      </c>
      <c r="N21" s="126" t="s">
        <v>1546</v>
      </c>
      <c r="O21" s="127">
        <v>1.8825000000000001</v>
      </c>
      <c r="P21" s="122">
        <v>88.7</v>
      </c>
      <c r="Q21" s="123">
        <v>119.12</v>
      </c>
      <c r="R21" s="123">
        <v>237.66</v>
      </c>
      <c r="S21" s="124">
        <v>149.85</v>
      </c>
      <c r="T21" s="127">
        <v>119.488</v>
      </c>
      <c r="U21" s="127">
        <v>7.88</v>
      </c>
      <c r="V21" s="122">
        <v>18.86</v>
      </c>
      <c r="W21" s="123">
        <v>8.34</v>
      </c>
      <c r="X21" s="123">
        <v>0.41</v>
      </c>
      <c r="Y21" s="128" t="s">
        <v>1546</v>
      </c>
      <c r="Z21" s="126" t="s">
        <v>1546</v>
      </c>
      <c r="AA21" s="122">
        <v>111.98</v>
      </c>
      <c r="AB21" s="124">
        <v>336.83699999999999</v>
      </c>
      <c r="AC21" s="122">
        <v>57.395000000000003</v>
      </c>
      <c r="AD21" s="123">
        <v>52.262999999999998</v>
      </c>
      <c r="AE21" s="123">
        <v>19.96</v>
      </c>
      <c r="AF21" s="124">
        <v>0.5</v>
      </c>
      <c r="AG21" s="122">
        <v>10.571</v>
      </c>
      <c r="AH21" s="123">
        <v>14</v>
      </c>
      <c r="AI21" s="123">
        <v>10.074730000000001</v>
      </c>
      <c r="AJ21" s="123">
        <v>12.725</v>
      </c>
      <c r="AK21" s="124">
        <v>12.8</v>
      </c>
      <c r="AL21" s="122">
        <v>21.97</v>
      </c>
      <c r="AM21" s="124">
        <v>22.26</v>
      </c>
      <c r="AN21" s="122">
        <v>11</v>
      </c>
      <c r="AO21" s="128" t="s">
        <v>1546</v>
      </c>
      <c r="AP21" s="128" t="s">
        <v>1546</v>
      </c>
      <c r="AQ21" s="128" t="s">
        <v>1546</v>
      </c>
      <c r="AR21" s="123">
        <v>7.6674100000000003</v>
      </c>
      <c r="AS21" s="123">
        <v>0</v>
      </c>
      <c r="AT21" s="123">
        <v>28.489000000000001</v>
      </c>
      <c r="AU21" s="123">
        <v>10.265000000000001</v>
      </c>
      <c r="AV21" s="124">
        <v>27.103000000000002</v>
      </c>
      <c r="AW21" s="127">
        <v>6.407</v>
      </c>
    </row>
    <row r="22" spans="1:49" x14ac:dyDescent="0.3">
      <c r="A22" s="129" t="s">
        <v>803</v>
      </c>
      <c r="B22" s="122">
        <v>2.1</v>
      </c>
      <c r="C22" s="123">
        <v>33</v>
      </c>
      <c r="D22" s="123">
        <v>33</v>
      </c>
      <c r="E22" s="123">
        <v>3</v>
      </c>
      <c r="F22" s="123">
        <v>37.700000000000003</v>
      </c>
      <c r="G22" s="124">
        <v>36</v>
      </c>
      <c r="H22" s="122">
        <v>21.6</v>
      </c>
      <c r="I22" s="124">
        <v>75</v>
      </c>
      <c r="J22" s="122">
        <v>10.99</v>
      </c>
      <c r="K22" s="123">
        <v>12.02</v>
      </c>
      <c r="L22" s="124">
        <v>8.2629999999999999</v>
      </c>
      <c r="M22" s="125" t="s">
        <v>1546</v>
      </c>
      <c r="N22" s="126" t="s">
        <v>1546</v>
      </c>
      <c r="O22" s="127">
        <v>1.8825000000000001</v>
      </c>
      <c r="P22" s="122">
        <v>88.7</v>
      </c>
      <c r="Q22" s="123">
        <v>121.14</v>
      </c>
      <c r="R22" s="123">
        <v>234.64</v>
      </c>
      <c r="S22" s="124">
        <v>145.94</v>
      </c>
      <c r="T22" s="127">
        <v>118.167</v>
      </c>
      <c r="U22" s="127">
        <v>7.86</v>
      </c>
      <c r="V22" s="122">
        <v>17.54</v>
      </c>
      <c r="W22" s="123">
        <v>8.7289999999999992</v>
      </c>
      <c r="X22" s="123">
        <v>0.41</v>
      </c>
      <c r="Y22" s="128" t="s">
        <v>1546</v>
      </c>
      <c r="Z22" s="126" t="s">
        <v>1546</v>
      </c>
      <c r="AA22" s="122">
        <v>114.24</v>
      </c>
      <c r="AB22" s="124">
        <v>339.09399999999999</v>
      </c>
      <c r="AC22" s="122">
        <v>56.834000000000003</v>
      </c>
      <c r="AD22" s="123">
        <v>54.421999999999997</v>
      </c>
      <c r="AE22" s="123">
        <v>17.327999999999999</v>
      </c>
      <c r="AF22" s="124">
        <v>0</v>
      </c>
      <c r="AG22" s="122">
        <v>10.571</v>
      </c>
      <c r="AH22" s="123">
        <v>14</v>
      </c>
      <c r="AI22" s="123">
        <v>8.9144199999999998</v>
      </c>
      <c r="AJ22" s="123">
        <v>12.725</v>
      </c>
      <c r="AK22" s="124">
        <v>12.8</v>
      </c>
      <c r="AL22" s="122">
        <v>21.81</v>
      </c>
      <c r="AM22" s="124">
        <v>22.1</v>
      </c>
      <c r="AN22" s="122">
        <v>11</v>
      </c>
      <c r="AO22" s="128" t="s">
        <v>1546</v>
      </c>
      <c r="AP22" s="128" t="s">
        <v>1546</v>
      </c>
      <c r="AQ22" s="128" t="s">
        <v>1546</v>
      </c>
      <c r="AR22" s="123">
        <v>7.6674100000000003</v>
      </c>
      <c r="AS22" s="123">
        <v>0</v>
      </c>
      <c r="AT22" s="123">
        <v>28.489000000000001</v>
      </c>
      <c r="AU22" s="123">
        <v>10.265000000000001</v>
      </c>
      <c r="AV22" s="124">
        <v>27.016999999999999</v>
      </c>
      <c r="AW22" s="127">
        <v>6.407</v>
      </c>
    </row>
    <row r="23" spans="1:49" x14ac:dyDescent="0.3">
      <c r="A23" s="129" t="s">
        <v>804</v>
      </c>
      <c r="B23" s="122">
        <v>2.1</v>
      </c>
      <c r="C23" s="123">
        <v>33</v>
      </c>
      <c r="D23" s="123">
        <v>33</v>
      </c>
      <c r="E23" s="123">
        <v>3</v>
      </c>
      <c r="F23" s="123">
        <v>37.700000000000003</v>
      </c>
      <c r="G23" s="124">
        <v>36</v>
      </c>
      <c r="H23" s="122">
        <v>21.6</v>
      </c>
      <c r="I23" s="124">
        <v>75</v>
      </c>
      <c r="J23" s="122">
        <v>10.99</v>
      </c>
      <c r="K23" s="123">
        <v>12.02</v>
      </c>
      <c r="L23" s="124">
        <v>8.2629999999999999</v>
      </c>
      <c r="M23" s="125" t="s">
        <v>1546</v>
      </c>
      <c r="N23" s="126" t="s">
        <v>1546</v>
      </c>
      <c r="O23" s="127">
        <v>1.8825000000000001</v>
      </c>
      <c r="P23" s="122">
        <v>88.7</v>
      </c>
      <c r="Q23" s="123">
        <v>121.14</v>
      </c>
      <c r="R23" s="123">
        <v>234.64</v>
      </c>
      <c r="S23" s="124">
        <v>145.94</v>
      </c>
      <c r="T23" s="127">
        <v>118.167</v>
      </c>
      <c r="U23" s="127">
        <v>7.86</v>
      </c>
      <c r="V23" s="122">
        <v>17.54</v>
      </c>
      <c r="W23" s="123">
        <v>8.7289999999999992</v>
      </c>
      <c r="X23" s="123">
        <v>0.41</v>
      </c>
      <c r="Y23" s="128" t="s">
        <v>1546</v>
      </c>
      <c r="Z23" s="126" t="s">
        <v>1546</v>
      </c>
      <c r="AA23" s="122">
        <v>114.24</v>
      </c>
      <c r="AB23" s="124">
        <v>339.09399999999999</v>
      </c>
      <c r="AC23" s="122">
        <v>56.834000000000003</v>
      </c>
      <c r="AD23" s="123">
        <v>54.421999999999997</v>
      </c>
      <c r="AE23" s="123">
        <v>17.327999999999999</v>
      </c>
      <c r="AF23" s="124">
        <v>0</v>
      </c>
      <c r="AG23" s="122">
        <v>10.571</v>
      </c>
      <c r="AH23" s="123">
        <v>14</v>
      </c>
      <c r="AI23" s="123">
        <v>8.9144199999999998</v>
      </c>
      <c r="AJ23" s="123">
        <v>12.725</v>
      </c>
      <c r="AK23" s="124">
        <v>12.8</v>
      </c>
      <c r="AL23" s="122">
        <v>21.81</v>
      </c>
      <c r="AM23" s="124">
        <v>22.1</v>
      </c>
      <c r="AN23" s="122">
        <v>11</v>
      </c>
      <c r="AO23" s="128" t="s">
        <v>1546</v>
      </c>
      <c r="AP23" s="128" t="s">
        <v>1546</v>
      </c>
      <c r="AQ23" s="128" t="s">
        <v>1546</v>
      </c>
      <c r="AR23" s="123">
        <v>7.6674100000000003</v>
      </c>
      <c r="AS23" s="123">
        <v>0</v>
      </c>
      <c r="AT23" s="123">
        <v>28.489000000000001</v>
      </c>
      <c r="AU23" s="123">
        <v>10.265000000000001</v>
      </c>
      <c r="AV23" s="124">
        <v>27.016999999999999</v>
      </c>
      <c r="AW23" s="127">
        <v>6.407</v>
      </c>
    </row>
    <row r="24" spans="1:49" x14ac:dyDescent="0.3">
      <c r="A24" s="129" t="s">
        <v>805</v>
      </c>
      <c r="B24" s="122">
        <v>2.1</v>
      </c>
      <c r="C24" s="123">
        <v>33</v>
      </c>
      <c r="D24" s="123">
        <v>33</v>
      </c>
      <c r="E24" s="123">
        <v>3</v>
      </c>
      <c r="F24" s="123">
        <v>39.4</v>
      </c>
      <c r="G24" s="124">
        <v>36</v>
      </c>
      <c r="H24" s="122">
        <v>21.6</v>
      </c>
      <c r="I24" s="124">
        <v>75</v>
      </c>
      <c r="J24" s="122">
        <v>11.93</v>
      </c>
      <c r="K24" s="123">
        <v>12.1</v>
      </c>
      <c r="L24" s="124">
        <v>8.5</v>
      </c>
      <c r="M24" s="122">
        <v>1.07</v>
      </c>
      <c r="N24" s="124">
        <v>91.58</v>
      </c>
      <c r="O24" s="127">
        <v>1.8825000000000001</v>
      </c>
      <c r="P24" s="122">
        <v>88.7</v>
      </c>
      <c r="Q24" s="123">
        <v>121.14</v>
      </c>
      <c r="R24" s="123">
        <v>228.67</v>
      </c>
      <c r="S24" s="124">
        <v>139.97</v>
      </c>
      <c r="T24" s="127">
        <v>118.1</v>
      </c>
      <c r="U24" s="127">
        <v>7.89</v>
      </c>
      <c r="V24" s="122">
        <v>20</v>
      </c>
      <c r="W24" s="123">
        <v>10.582000000000001</v>
      </c>
      <c r="X24" s="123">
        <v>0.42</v>
      </c>
      <c r="Y24" s="128" t="s">
        <v>1546</v>
      </c>
      <c r="Z24" s="126" t="s">
        <v>1546</v>
      </c>
      <c r="AA24" s="122">
        <v>116.12</v>
      </c>
      <c r="AB24" s="124">
        <v>340.97</v>
      </c>
      <c r="AC24" s="122">
        <v>59.036000000000001</v>
      </c>
      <c r="AD24" s="123">
        <v>53.847999999999999</v>
      </c>
      <c r="AE24" s="123">
        <v>15.568</v>
      </c>
      <c r="AF24" s="124">
        <v>0</v>
      </c>
      <c r="AG24" s="122">
        <v>10.571</v>
      </c>
      <c r="AH24" s="123">
        <v>14</v>
      </c>
      <c r="AI24" s="123">
        <v>8.9448600000000003</v>
      </c>
      <c r="AJ24" s="123">
        <v>12.725</v>
      </c>
      <c r="AK24" s="124">
        <v>12.7</v>
      </c>
      <c r="AL24" s="122">
        <v>21.96</v>
      </c>
      <c r="AM24" s="124">
        <v>22.24</v>
      </c>
      <c r="AN24" s="122">
        <v>11</v>
      </c>
      <c r="AO24" s="128" t="s">
        <v>1546</v>
      </c>
      <c r="AP24" s="128" t="s">
        <v>1546</v>
      </c>
      <c r="AQ24" s="128" t="s">
        <v>1546</v>
      </c>
      <c r="AR24" s="123">
        <v>7.6674100000000003</v>
      </c>
      <c r="AS24" s="123">
        <v>0</v>
      </c>
      <c r="AT24" s="123">
        <v>28.489000000000001</v>
      </c>
      <c r="AU24" s="123">
        <v>10.265000000000001</v>
      </c>
      <c r="AV24" s="124">
        <v>26.965</v>
      </c>
      <c r="AW24" s="127">
        <v>6.407</v>
      </c>
    </row>
    <row r="25" spans="1:49" x14ac:dyDescent="0.3">
      <c r="A25" s="129" t="s">
        <v>806</v>
      </c>
      <c r="B25" s="122">
        <v>2.1</v>
      </c>
      <c r="C25" s="123">
        <v>33</v>
      </c>
      <c r="D25" s="123">
        <v>33</v>
      </c>
      <c r="E25" s="123">
        <v>3</v>
      </c>
      <c r="F25" s="123">
        <v>39.4</v>
      </c>
      <c r="G25" s="124">
        <v>36</v>
      </c>
      <c r="H25" s="122">
        <v>21.6</v>
      </c>
      <c r="I25" s="124">
        <v>75</v>
      </c>
      <c r="J25" s="122">
        <v>11.93</v>
      </c>
      <c r="K25" s="123">
        <v>12.1</v>
      </c>
      <c r="L25" s="124">
        <v>8.5</v>
      </c>
      <c r="M25" s="122">
        <v>1.07</v>
      </c>
      <c r="N25" s="124">
        <v>91.58</v>
      </c>
      <c r="O25" s="127">
        <v>1.8825000000000001</v>
      </c>
      <c r="P25" s="122">
        <v>88.7</v>
      </c>
      <c r="Q25" s="123">
        <v>121.14</v>
      </c>
      <c r="R25" s="123">
        <v>228.67</v>
      </c>
      <c r="S25" s="124">
        <v>139.97</v>
      </c>
      <c r="T25" s="127">
        <v>118.1</v>
      </c>
      <c r="U25" s="127">
        <v>7.89</v>
      </c>
      <c r="V25" s="122">
        <v>20</v>
      </c>
      <c r="W25" s="123">
        <v>10.582000000000001</v>
      </c>
      <c r="X25" s="123">
        <v>0.42</v>
      </c>
      <c r="Y25" s="128" t="s">
        <v>1546</v>
      </c>
      <c r="Z25" s="126" t="s">
        <v>1546</v>
      </c>
      <c r="AA25" s="122">
        <v>116.12</v>
      </c>
      <c r="AB25" s="124">
        <v>340.97</v>
      </c>
      <c r="AC25" s="122">
        <v>59.036000000000001</v>
      </c>
      <c r="AD25" s="123">
        <v>53.847999999999999</v>
      </c>
      <c r="AE25" s="123">
        <v>15.568</v>
      </c>
      <c r="AF25" s="124">
        <v>0</v>
      </c>
      <c r="AG25" s="122">
        <v>10.571</v>
      </c>
      <c r="AH25" s="123">
        <v>14</v>
      </c>
      <c r="AI25" s="123">
        <v>8.9448600000000003</v>
      </c>
      <c r="AJ25" s="123">
        <v>12.725</v>
      </c>
      <c r="AK25" s="124">
        <v>12.7</v>
      </c>
      <c r="AL25" s="122">
        <v>21.96</v>
      </c>
      <c r="AM25" s="124">
        <v>22.24</v>
      </c>
      <c r="AN25" s="122">
        <v>11</v>
      </c>
      <c r="AO25" s="128" t="s">
        <v>1546</v>
      </c>
      <c r="AP25" s="128" t="s">
        <v>1546</v>
      </c>
      <c r="AQ25" s="128" t="s">
        <v>1546</v>
      </c>
      <c r="AR25" s="123">
        <v>7.6674100000000003</v>
      </c>
      <c r="AS25" s="123">
        <v>0</v>
      </c>
      <c r="AT25" s="123">
        <v>28.489000000000001</v>
      </c>
      <c r="AU25" s="123">
        <v>10.265000000000001</v>
      </c>
      <c r="AV25" s="124">
        <v>26.965</v>
      </c>
      <c r="AW25" s="127">
        <v>6.407</v>
      </c>
    </row>
    <row r="26" spans="1:49" x14ac:dyDescent="0.3">
      <c r="A26" s="129" t="s">
        <v>807</v>
      </c>
      <c r="B26" s="122">
        <v>2.1</v>
      </c>
      <c r="C26" s="123">
        <v>33</v>
      </c>
      <c r="D26" s="123">
        <v>33</v>
      </c>
      <c r="E26" s="123">
        <v>3</v>
      </c>
      <c r="F26" s="123">
        <v>31.2</v>
      </c>
      <c r="G26" s="124">
        <v>36</v>
      </c>
      <c r="H26" s="122">
        <v>22.7</v>
      </c>
      <c r="I26" s="124">
        <v>75</v>
      </c>
      <c r="J26" s="122">
        <v>12.93</v>
      </c>
      <c r="K26" s="123">
        <v>12</v>
      </c>
      <c r="L26" s="124">
        <v>8.407</v>
      </c>
      <c r="M26" s="125" t="s">
        <v>1546</v>
      </c>
      <c r="N26" s="126" t="s">
        <v>1546</v>
      </c>
      <c r="O26" s="127">
        <v>1.8825000000000001</v>
      </c>
      <c r="P26" s="122">
        <v>88.7</v>
      </c>
      <c r="Q26" s="123">
        <v>121.14</v>
      </c>
      <c r="R26" s="123">
        <v>227.19</v>
      </c>
      <c r="S26" s="124">
        <v>138.49</v>
      </c>
      <c r="T26" s="127">
        <v>120.80200000000001</v>
      </c>
      <c r="U26" s="127">
        <v>7.86</v>
      </c>
      <c r="V26" s="122">
        <v>20</v>
      </c>
      <c r="W26" s="123">
        <v>10.582000000000001</v>
      </c>
      <c r="X26" s="123">
        <v>0.42</v>
      </c>
      <c r="Y26" s="128" t="s">
        <v>1546</v>
      </c>
      <c r="Z26" s="126" t="s">
        <v>1546</v>
      </c>
      <c r="AA26" s="122">
        <v>112.28</v>
      </c>
      <c r="AB26" s="124">
        <v>337.12799999999999</v>
      </c>
      <c r="AC26" s="122">
        <v>58.429000000000002</v>
      </c>
      <c r="AD26" s="123">
        <v>55.442999999999998</v>
      </c>
      <c r="AE26" s="123">
        <v>17.405000000000001</v>
      </c>
      <c r="AF26" s="124">
        <v>0.2</v>
      </c>
      <c r="AG26" s="122">
        <v>10.571</v>
      </c>
      <c r="AH26" s="123">
        <v>14.4</v>
      </c>
      <c r="AI26" s="123">
        <v>9.7034900000000004</v>
      </c>
      <c r="AJ26" s="123">
        <v>12.725</v>
      </c>
      <c r="AK26" s="124">
        <v>12.7</v>
      </c>
      <c r="AL26" s="122">
        <v>21.69</v>
      </c>
      <c r="AM26" s="124">
        <v>21.98</v>
      </c>
      <c r="AN26" s="122">
        <v>11</v>
      </c>
      <c r="AO26" s="128" t="s">
        <v>1546</v>
      </c>
      <c r="AP26" s="128" t="s">
        <v>1546</v>
      </c>
      <c r="AQ26" s="128" t="s">
        <v>1546</v>
      </c>
      <c r="AR26" s="123">
        <v>7.6674100000000003</v>
      </c>
      <c r="AS26" s="123">
        <v>0</v>
      </c>
      <c r="AT26" s="123">
        <v>28.489000000000001</v>
      </c>
      <c r="AU26" s="123">
        <v>10.265000000000001</v>
      </c>
      <c r="AV26" s="124">
        <v>26.777000000000001</v>
      </c>
      <c r="AW26" s="127">
        <v>6.407</v>
      </c>
    </row>
    <row r="27" spans="1:49" x14ac:dyDescent="0.3">
      <c r="A27" s="129" t="s">
        <v>808</v>
      </c>
      <c r="B27" s="122">
        <v>2.1</v>
      </c>
      <c r="C27" s="123">
        <v>33</v>
      </c>
      <c r="D27" s="123">
        <v>33</v>
      </c>
      <c r="E27" s="123">
        <v>3</v>
      </c>
      <c r="F27" s="123">
        <v>31.2</v>
      </c>
      <c r="G27" s="124">
        <v>36</v>
      </c>
      <c r="H27" s="122">
        <v>22.7</v>
      </c>
      <c r="I27" s="124">
        <v>75</v>
      </c>
      <c r="J27" s="122">
        <v>12.93</v>
      </c>
      <c r="K27" s="123">
        <v>12</v>
      </c>
      <c r="L27" s="124">
        <v>8.407</v>
      </c>
      <c r="M27" s="125" t="s">
        <v>1546</v>
      </c>
      <c r="N27" s="126" t="s">
        <v>1546</v>
      </c>
      <c r="O27" s="127">
        <v>1.8825000000000001</v>
      </c>
      <c r="P27" s="122">
        <v>88.7</v>
      </c>
      <c r="Q27" s="123">
        <v>121.14</v>
      </c>
      <c r="R27" s="123">
        <v>227.19</v>
      </c>
      <c r="S27" s="124">
        <v>138.49</v>
      </c>
      <c r="T27" s="127">
        <v>120.80200000000001</v>
      </c>
      <c r="U27" s="127">
        <v>7.86</v>
      </c>
      <c r="V27" s="122">
        <v>20</v>
      </c>
      <c r="W27" s="123">
        <v>10.582000000000001</v>
      </c>
      <c r="X27" s="123">
        <v>0.42</v>
      </c>
      <c r="Y27" s="128" t="s">
        <v>1546</v>
      </c>
      <c r="Z27" s="126" t="s">
        <v>1546</v>
      </c>
      <c r="AA27" s="122">
        <v>112.28</v>
      </c>
      <c r="AB27" s="124">
        <v>337.12799999999999</v>
      </c>
      <c r="AC27" s="122">
        <v>58.429000000000002</v>
      </c>
      <c r="AD27" s="123">
        <v>55.442999999999998</v>
      </c>
      <c r="AE27" s="123">
        <v>17.405000000000001</v>
      </c>
      <c r="AF27" s="124">
        <v>0.2</v>
      </c>
      <c r="AG27" s="122">
        <v>10.571</v>
      </c>
      <c r="AH27" s="123">
        <v>14.4</v>
      </c>
      <c r="AI27" s="123">
        <v>9.7034900000000004</v>
      </c>
      <c r="AJ27" s="123">
        <v>12.725</v>
      </c>
      <c r="AK27" s="124">
        <v>12.7</v>
      </c>
      <c r="AL27" s="122">
        <v>21.69</v>
      </c>
      <c r="AM27" s="124">
        <v>21.98</v>
      </c>
      <c r="AN27" s="122">
        <v>11</v>
      </c>
      <c r="AO27" s="128" t="s">
        <v>1546</v>
      </c>
      <c r="AP27" s="128" t="s">
        <v>1546</v>
      </c>
      <c r="AQ27" s="128" t="s">
        <v>1546</v>
      </c>
      <c r="AR27" s="123">
        <v>7.6674100000000003</v>
      </c>
      <c r="AS27" s="123">
        <v>0</v>
      </c>
      <c r="AT27" s="123">
        <v>28.489000000000001</v>
      </c>
      <c r="AU27" s="123">
        <v>10.265000000000001</v>
      </c>
      <c r="AV27" s="124">
        <v>26.777000000000001</v>
      </c>
      <c r="AW27" s="127">
        <v>6.407</v>
      </c>
    </row>
    <row r="28" spans="1:49" x14ac:dyDescent="0.3">
      <c r="A28" s="129" t="s">
        <v>809</v>
      </c>
      <c r="B28" s="122">
        <v>2.1</v>
      </c>
      <c r="C28" s="123">
        <v>33</v>
      </c>
      <c r="D28" s="123">
        <v>33</v>
      </c>
      <c r="E28" s="123">
        <v>3</v>
      </c>
      <c r="F28" s="123">
        <v>27.5</v>
      </c>
      <c r="G28" s="124">
        <v>36</v>
      </c>
      <c r="H28" s="122">
        <v>23.9</v>
      </c>
      <c r="I28" s="124">
        <v>75</v>
      </c>
      <c r="J28" s="122">
        <v>13.13</v>
      </c>
      <c r="K28" s="123">
        <v>12.09</v>
      </c>
      <c r="L28" s="124">
        <v>8.6020000000000003</v>
      </c>
      <c r="M28" s="125" t="s">
        <v>1546</v>
      </c>
      <c r="N28" s="126" t="s">
        <v>1546</v>
      </c>
      <c r="O28" s="127">
        <v>1.8825000000000001</v>
      </c>
      <c r="P28" s="122">
        <v>88.7</v>
      </c>
      <c r="Q28" s="123">
        <v>120.13</v>
      </c>
      <c r="R28" s="123">
        <v>224.25</v>
      </c>
      <c r="S28" s="124">
        <v>135.55000000000001</v>
      </c>
      <c r="T28" s="127">
        <v>123.792</v>
      </c>
      <c r="U28" s="127">
        <v>7.93</v>
      </c>
      <c r="V28" s="122">
        <v>20</v>
      </c>
      <c r="W28" s="123">
        <v>10.582000000000001</v>
      </c>
      <c r="X28" s="123">
        <v>0.42</v>
      </c>
      <c r="Y28" s="128" t="s">
        <v>1546</v>
      </c>
      <c r="Z28" s="126" t="s">
        <v>1546</v>
      </c>
      <c r="AA28" s="122">
        <v>107.94</v>
      </c>
      <c r="AB28" s="124">
        <v>332.79399999999998</v>
      </c>
      <c r="AC28" s="122">
        <v>59.94</v>
      </c>
      <c r="AD28" s="123">
        <v>54.174999999999997</v>
      </c>
      <c r="AE28" s="123">
        <v>17.600999999999999</v>
      </c>
      <c r="AF28" s="124">
        <v>0.6</v>
      </c>
      <c r="AG28" s="122">
        <v>10.571</v>
      </c>
      <c r="AH28" s="123">
        <v>14.5</v>
      </c>
      <c r="AI28" s="123">
        <v>10.06517</v>
      </c>
      <c r="AJ28" s="123">
        <v>12.725</v>
      </c>
      <c r="AK28" s="124">
        <v>12.7</v>
      </c>
      <c r="AL28" s="122">
        <v>21.79</v>
      </c>
      <c r="AM28" s="124">
        <v>22.08</v>
      </c>
      <c r="AN28" s="122">
        <v>11</v>
      </c>
      <c r="AO28" s="128" t="s">
        <v>1546</v>
      </c>
      <c r="AP28" s="128" t="s">
        <v>1546</v>
      </c>
      <c r="AQ28" s="128" t="s">
        <v>1546</v>
      </c>
      <c r="AR28" s="123">
        <v>7.6674100000000003</v>
      </c>
      <c r="AS28" s="123">
        <v>0</v>
      </c>
      <c r="AT28" s="123">
        <v>28.489000000000001</v>
      </c>
      <c r="AU28" s="123">
        <v>10.265000000000001</v>
      </c>
      <c r="AV28" s="124">
        <v>26.725000000000001</v>
      </c>
      <c r="AW28" s="127">
        <v>6.407</v>
      </c>
    </row>
    <row r="29" spans="1:49" x14ac:dyDescent="0.3">
      <c r="A29" s="129" t="s">
        <v>810</v>
      </c>
      <c r="B29" s="122">
        <v>2.1</v>
      </c>
      <c r="C29" s="123">
        <v>33</v>
      </c>
      <c r="D29" s="123">
        <v>33</v>
      </c>
      <c r="E29" s="123">
        <v>3</v>
      </c>
      <c r="F29" s="123">
        <v>27.5</v>
      </c>
      <c r="G29" s="124">
        <v>36</v>
      </c>
      <c r="H29" s="122">
        <v>23.9</v>
      </c>
      <c r="I29" s="124">
        <v>75</v>
      </c>
      <c r="J29" s="122">
        <v>13.13</v>
      </c>
      <c r="K29" s="123">
        <v>12.09</v>
      </c>
      <c r="L29" s="124">
        <v>8.6020000000000003</v>
      </c>
      <c r="M29" s="125" t="s">
        <v>1546</v>
      </c>
      <c r="N29" s="126" t="s">
        <v>1546</v>
      </c>
      <c r="O29" s="127">
        <v>1.8825000000000001</v>
      </c>
      <c r="P29" s="122">
        <v>88.7</v>
      </c>
      <c r="Q29" s="123">
        <v>120.13</v>
      </c>
      <c r="R29" s="123">
        <v>224.25</v>
      </c>
      <c r="S29" s="124">
        <v>135.55000000000001</v>
      </c>
      <c r="T29" s="127">
        <v>123.792</v>
      </c>
      <c r="U29" s="127">
        <v>7.93</v>
      </c>
      <c r="V29" s="122">
        <v>20</v>
      </c>
      <c r="W29" s="123">
        <v>10.582000000000001</v>
      </c>
      <c r="X29" s="123">
        <v>0.42</v>
      </c>
      <c r="Y29" s="128" t="s">
        <v>1546</v>
      </c>
      <c r="Z29" s="126" t="s">
        <v>1546</v>
      </c>
      <c r="AA29" s="122">
        <v>107.94</v>
      </c>
      <c r="AB29" s="124">
        <v>332.79399999999998</v>
      </c>
      <c r="AC29" s="122">
        <v>59.94</v>
      </c>
      <c r="AD29" s="123">
        <v>54.174999999999997</v>
      </c>
      <c r="AE29" s="123">
        <v>17.600999999999999</v>
      </c>
      <c r="AF29" s="124">
        <v>0.6</v>
      </c>
      <c r="AG29" s="122">
        <v>10.571</v>
      </c>
      <c r="AH29" s="123">
        <v>14.5</v>
      </c>
      <c r="AI29" s="123">
        <v>10.06517</v>
      </c>
      <c r="AJ29" s="123">
        <v>12.725</v>
      </c>
      <c r="AK29" s="124">
        <v>12.7</v>
      </c>
      <c r="AL29" s="122">
        <v>21.79</v>
      </c>
      <c r="AM29" s="124">
        <v>22.08</v>
      </c>
      <c r="AN29" s="122">
        <v>11</v>
      </c>
      <c r="AO29" s="128" t="s">
        <v>1546</v>
      </c>
      <c r="AP29" s="128" t="s">
        <v>1546</v>
      </c>
      <c r="AQ29" s="128" t="s">
        <v>1546</v>
      </c>
      <c r="AR29" s="123">
        <v>7.6674100000000003</v>
      </c>
      <c r="AS29" s="123">
        <v>0</v>
      </c>
      <c r="AT29" s="123">
        <v>28.489000000000001</v>
      </c>
      <c r="AU29" s="123">
        <v>10.265000000000001</v>
      </c>
      <c r="AV29" s="124">
        <v>26.725000000000001</v>
      </c>
      <c r="AW29" s="127">
        <v>6.407</v>
      </c>
    </row>
    <row r="30" spans="1:49" x14ac:dyDescent="0.3">
      <c r="A30" s="129" t="s">
        <v>811</v>
      </c>
      <c r="B30" s="122">
        <v>2.1</v>
      </c>
      <c r="C30" s="123">
        <v>33</v>
      </c>
      <c r="D30" s="123">
        <v>33</v>
      </c>
      <c r="E30" s="123">
        <v>3</v>
      </c>
      <c r="F30" s="123">
        <v>31.9</v>
      </c>
      <c r="G30" s="124">
        <v>36</v>
      </c>
      <c r="H30" s="122">
        <v>23.9</v>
      </c>
      <c r="I30" s="124">
        <v>80</v>
      </c>
      <c r="J30" s="122">
        <v>13.12</v>
      </c>
      <c r="K30" s="123">
        <v>12.1</v>
      </c>
      <c r="L30" s="124">
        <v>8.4649999999999999</v>
      </c>
      <c r="M30" s="125" t="s">
        <v>1546</v>
      </c>
      <c r="N30" s="126" t="s">
        <v>1546</v>
      </c>
      <c r="O30" s="127">
        <v>1.8825000000000001</v>
      </c>
      <c r="P30" s="122">
        <v>88.7</v>
      </c>
      <c r="Q30" s="123">
        <v>120.13</v>
      </c>
      <c r="R30" s="123">
        <v>224.25</v>
      </c>
      <c r="S30" s="124">
        <v>135.55000000000001</v>
      </c>
      <c r="T30" s="127">
        <v>126.113</v>
      </c>
      <c r="U30" s="127">
        <v>7.84</v>
      </c>
      <c r="V30" s="122">
        <v>20</v>
      </c>
      <c r="W30" s="123">
        <v>10.582000000000001</v>
      </c>
      <c r="X30" s="123">
        <v>0.42</v>
      </c>
      <c r="Y30" s="128" t="s">
        <v>1546</v>
      </c>
      <c r="Z30" s="126" t="s">
        <v>1546</v>
      </c>
      <c r="AA30" s="122">
        <v>111.22</v>
      </c>
      <c r="AB30" s="124">
        <v>336.07100000000003</v>
      </c>
      <c r="AC30" s="122">
        <v>58.911000000000001</v>
      </c>
      <c r="AD30" s="123">
        <v>54.082999999999998</v>
      </c>
      <c r="AE30" s="123">
        <v>17.710999999999999</v>
      </c>
      <c r="AF30" s="124">
        <v>0</v>
      </c>
      <c r="AG30" s="122">
        <v>10.571</v>
      </c>
      <c r="AH30" s="123">
        <v>14.5</v>
      </c>
      <c r="AI30" s="123">
        <v>9.68994</v>
      </c>
      <c r="AJ30" s="123">
        <v>12.725</v>
      </c>
      <c r="AK30" s="124">
        <v>12.7</v>
      </c>
      <c r="AL30" s="122">
        <v>21.71</v>
      </c>
      <c r="AM30" s="124">
        <v>22</v>
      </c>
      <c r="AN30" s="122">
        <v>11</v>
      </c>
      <c r="AO30" s="128" t="s">
        <v>1546</v>
      </c>
      <c r="AP30" s="128" t="s">
        <v>1546</v>
      </c>
      <c r="AQ30" s="128" t="s">
        <v>1546</v>
      </c>
      <c r="AR30" s="123">
        <v>7.6674100000000003</v>
      </c>
      <c r="AS30" s="123">
        <v>0</v>
      </c>
      <c r="AT30" s="123">
        <v>28.489000000000001</v>
      </c>
      <c r="AU30" s="123">
        <v>10.265000000000001</v>
      </c>
      <c r="AV30" s="124">
        <v>26.913</v>
      </c>
      <c r="AW30" s="127">
        <v>6.407</v>
      </c>
    </row>
    <row r="31" spans="1:49" x14ac:dyDescent="0.3">
      <c r="A31" s="129" t="s">
        <v>812</v>
      </c>
      <c r="B31" s="122">
        <v>2.1</v>
      </c>
      <c r="C31" s="123">
        <v>33</v>
      </c>
      <c r="D31" s="123">
        <v>33</v>
      </c>
      <c r="E31" s="123">
        <v>3</v>
      </c>
      <c r="F31" s="123">
        <v>31.9</v>
      </c>
      <c r="G31" s="124">
        <v>36</v>
      </c>
      <c r="H31" s="122">
        <v>23.9</v>
      </c>
      <c r="I31" s="124">
        <v>80</v>
      </c>
      <c r="J31" s="122">
        <v>13.12</v>
      </c>
      <c r="K31" s="123">
        <v>12.1</v>
      </c>
      <c r="L31" s="124">
        <v>8.4649999999999999</v>
      </c>
      <c r="M31" s="125" t="s">
        <v>1546</v>
      </c>
      <c r="N31" s="126" t="s">
        <v>1546</v>
      </c>
      <c r="O31" s="127">
        <v>1.8825000000000001</v>
      </c>
      <c r="P31" s="122">
        <v>88.7</v>
      </c>
      <c r="Q31" s="123">
        <v>120.13</v>
      </c>
      <c r="R31" s="123">
        <v>224.25</v>
      </c>
      <c r="S31" s="124">
        <v>135.55000000000001</v>
      </c>
      <c r="T31" s="127">
        <v>126.113</v>
      </c>
      <c r="U31" s="127">
        <v>7.84</v>
      </c>
      <c r="V31" s="122">
        <v>20</v>
      </c>
      <c r="W31" s="123">
        <v>10.582000000000001</v>
      </c>
      <c r="X31" s="123">
        <v>0.42</v>
      </c>
      <c r="Y31" s="128" t="s">
        <v>1546</v>
      </c>
      <c r="Z31" s="126" t="s">
        <v>1546</v>
      </c>
      <c r="AA31" s="122">
        <v>111.22</v>
      </c>
      <c r="AB31" s="124">
        <v>336.07100000000003</v>
      </c>
      <c r="AC31" s="122">
        <v>58.911000000000001</v>
      </c>
      <c r="AD31" s="123">
        <v>54.082999999999998</v>
      </c>
      <c r="AE31" s="123">
        <v>17.710999999999999</v>
      </c>
      <c r="AF31" s="124">
        <v>0</v>
      </c>
      <c r="AG31" s="122">
        <v>10.571</v>
      </c>
      <c r="AH31" s="123">
        <v>14.5</v>
      </c>
      <c r="AI31" s="123">
        <v>9.68994</v>
      </c>
      <c r="AJ31" s="123">
        <v>12.725</v>
      </c>
      <c r="AK31" s="124">
        <v>12.7</v>
      </c>
      <c r="AL31" s="122">
        <v>21.71</v>
      </c>
      <c r="AM31" s="124">
        <v>22</v>
      </c>
      <c r="AN31" s="122">
        <v>11</v>
      </c>
      <c r="AO31" s="128" t="s">
        <v>1546</v>
      </c>
      <c r="AP31" s="128" t="s">
        <v>1546</v>
      </c>
      <c r="AQ31" s="128" t="s">
        <v>1546</v>
      </c>
      <c r="AR31" s="123">
        <v>7.6674100000000003</v>
      </c>
      <c r="AS31" s="123">
        <v>0</v>
      </c>
      <c r="AT31" s="123">
        <v>28.489000000000001</v>
      </c>
      <c r="AU31" s="123">
        <v>10.265000000000001</v>
      </c>
      <c r="AV31" s="124">
        <v>26.913</v>
      </c>
      <c r="AW31" s="127">
        <v>6.407</v>
      </c>
    </row>
    <row r="32" spans="1:49" x14ac:dyDescent="0.3">
      <c r="A32" s="129" t="s">
        <v>813</v>
      </c>
      <c r="B32" s="122">
        <v>2.1</v>
      </c>
      <c r="C32" s="123">
        <v>33</v>
      </c>
      <c r="D32" s="123">
        <v>33</v>
      </c>
      <c r="E32" s="123">
        <v>3</v>
      </c>
      <c r="F32" s="123">
        <v>30.2</v>
      </c>
      <c r="G32" s="124">
        <v>36</v>
      </c>
      <c r="H32" s="122">
        <v>23.9</v>
      </c>
      <c r="I32" s="124">
        <v>80</v>
      </c>
      <c r="J32" s="122">
        <v>13.12</v>
      </c>
      <c r="K32" s="123">
        <v>12.02</v>
      </c>
      <c r="L32" s="124">
        <v>8.2590000000000003</v>
      </c>
      <c r="M32" s="125" t="s">
        <v>1546</v>
      </c>
      <c r="N32" s="126" t="s">
        <v>1546</v>
      </c>
      <c r="O32" s="127">
        <v>1.8825000000000001</v>
      </c>
      <c r="P32" s="122">
        <v>88.7</v>
      </c>
      <c r="Q32" s="123">
        <v>121.14</v>
      </c>
      <c r="R32" s="123">
        <v>225.71</v>
      </c>
      <c r="S32" s="124">
        <v>137.01</v>
      </c>
      <c r="T32" s="127">
        <v>126.071</v>
      </c>
      <c r="U32" s="127">
        <v>7.68</v>
      </c>
      <c r="V32" s="122">
        <v>20</v>
      </c>
      <c r="W32" s="123">
        <v>10.582000000000001</v>
      </c>
      <c r="X32" s="123">
        <v>0.42</v>
      </c>
      <c r="Y32" s="128" t="s">
        <v>1546</v>
      </c>
      <c r="Z32" s="126" t="s">
        <v>1546</v>
      </c>
      <c r="AA32" s="122">
        <v>105.5</v>
      </c>
      <c r="AB32" s="124">
        <v>330.35399999999998</v>
      </c>
      <c r="AC32" s="122">
        <v>58.271000000000001</v>
      </c>
      <c r="AD32" s="123">
        <v>53.478000000000002</v>
      </c>
      <c r="AE32" s="123">
        <v>17.597000000000001</v>
      </c>
      <c r="AF32" s="124">
        <v>0</v>
      </c>
      <c r="AG32" s="122">
        <v>10.571</v>
      </c>
      <c r="AH32" s="123">
        <v>14</v>
      </c>
      <c r="AI32" s="123">
        <v>9.6424900000000004</v>
      </c>
      <c r="AJ32" s="123">
        <v>12.725</v>
      </c>
      <c r="AK32" s="124">
        <v>12.7</v>
      </c>
      <c r="AL32" s="122">
        <v>22.11</v>
      </c>
      <c r="AM32" s="124">
        <v>22.4</v>
      </c>
      <c r="AN32" s="122">
        <v>11</v>
      </c>
      <c r="AO32" s="128" t="s">
        <v>1546</v>
      </c>
      <c r="AP32" s="128" t="s">
        <v>1546</v>
      </c>
      <c r="AQ32" s="128" t="s">
        <v>1546</v>
      </c>
      <c r="AR32" s="123">
        <v>7.6674100000000003</v>
      </c>
      <c r="AS32" s="123">
        <v>0</v>
      </c>
      <c r="AT32" s="123">
        <v>28.489000000000001</v>
      </c>
      <c r="AU32" s="123">
        <v>10.265000000000001</v>
      </c>
      <c r="AV32" s="124">
        <v>26.826000000000001</v>
      </c>
      <c r="AW32" s="127">
        <v>6.407</v>
      </c>
    </row>
    <row r="33" spans="1:49" x14ac:dyDescent="0.3">
      <c r="A33" s="129" t="s">
        <v>814</v>
      </c>
      <c r="B33" s="122">
        <v>2.1</v>
      </c>
      <c r="C33" s="123">
        <v>33</v>
      </c>
      <c r="D33" s="123">
        <v>33</v>
      </c>
      <c r="E33" s="123">
        <v>3</v>
      </c>
      <c r="F33" s="123">
        <v>30.2</v>
      </c>
      <c r="G33" s="124">
        <v>36</v>
      </c>
      <c r="H33" s="122">
        <v>23.9</v>
      </c>
      <c r="I33" s="124">
        <v>80</v>
      </c>
      <c r="J33" s="122">
        <v>13.12</v>
      </c>
      <c r="K33" s="123">
        <v>12.02</v>
      </c>
      <c r="L33" s="124">
        <v>8.2590000000000003</v>
      </c>
      <c r="M33" s="125" t="s">
        <v>1546</v>
      </c>
      <c r="N33" s="126" t="s">
        <v>1546</v>
      </c>
      <c r="O33" s="127">
        <v>1.8825000000000001</v>
      </c>
      <c r="P33" s="122">
        <v>88.7</v>
      </c>
      <c r="Q33" s="123">
        <v>121.14</v>
      </c>
      <c r="R33" s="123">
        <v>225.71</v>
      </c>
      <c r="S33" s="124">
        <v>137.01</v>
      </c>
      <c r="T33" s="127">
        <v>126.071</v>
      </c>
      <c r="U33" s="127">
        <v>7.68</v>
      </c>
      <c r="V33" s="122">
        <v>20</v>
      </c>
      <c r="W33" s="123">
        <v>10.582000000000001</v>
      </c>
      <c r="X33" s="123">
        <v>0.42</v>
      </c>
      <c r="Y33" s="128" t="s">
        <v>1546</v>
      </c>
      <c r="Z33" s="126" t="s">
        <v>1546</v>
      </c>
      <c r="AA33" s="122">
        <v>105.5</v>
      </c>
      <c r="AB33" s="124">
        <v>330.35399999999998</v>
      </c>
      <c r="AC33" s="122">
        <v>58.271000000000001</v>
      </c>
      <c r="AD33" s="123">
        <v>53.478000000000002</v>
      </c>
      <c r="AE33" s="123">
        <v>17.597000000000001</v>
      </c>
      <c r="AF33" s="124">
        <v>0</v>
      </c>
      <c r="AG33" s="122">
        <v>10.571</v>
      </c>
      <c r="AH33" s="123">
        <v>14</v>
      </c>
      <c r="AI33" s="123">
        <v>9.6424900000000004</v>
      </c>
      <c r="AJ33" s="123">
        <v>12.725</v>
      </c>
      <c r="AK33" s="124">
        <v>12.7</v>
      </c>
      <c r="AL33" s="122">
        <v>22.11</v>
      </c>
      <c r="AM33" s="124">
        <v>22.4</v>
      </c>
      <c r="AN33" s="122">
        <v>11</v>
      </c>
      <c r="AO33" s="128" t="s">
        <v>1546</v>
      </c>
      <c r="AP33" s="128" t="s">
        <v>1546</v>
      </c>
      <c r="AQ33" s="128" t="s">
        <v>1546</v>
      </c>
      <c r="AR33" s="123">
        <v>7.6674100000000003</v>
      </c>
      <c r="AS33" s="123">
        <v>0</v>
      </c>
      <c r="AT33" s="123">
        <v>28.489000000000001</v>
      </c>
      <c r="AU33" s="123">
        <v>10.265000000000001</v>
      </c>
      <c r="AV33" s="124">
        <v>26.826000000000001</v>
      </c>
      <c r="AW33" s="127">
        <v>6.407</v>
      </c>
    </row>
    <row r="34" spans="1:49" x14ac:dyDescent="0.3">
      <c r="A34" s="129" t="s">
        <v>815</v>
      </c>
      <c r="B34" s="122">
        <v>2.1</v>
      </c>
      <c r="C34" s="123">
        <v>33</v>
      </c>
      <c r="D34" s="123">
        <v>33</v>
      </c>
      <c r="E34" s="123">
        <v>3</v>
      </c>
      <c r="F34" s="123">
        <v>30.5</v>
      </c>
      <c r="G34" s="124">
        <v>36</v>
      </c>
      <c r="H34" s="122">
        <v>22.7</v>
      </c>
      <c r="I34" s="124">
        <v>77</v>
      </c>
      <c r="J34" s="122">
        <v>13.12</v>
      </c>
      <c r="K34" s="123">
        <v>12.08</v>
      </c>
      <c r="L34" s="124">
        <v>8.5069999999999997</v>
      </c>
      <c r="M34" s="125" t="s">
        <v>1546</v>
      </c>
      <c r="N34" s="126" t="s">
        <v>1546</v>
      </c>
      <c r="O34" s="127">
        <v>1.8825000000000001</v>
      </c>
      <c r="P34" s="122">
        <v>88.7</v>
      </c>
      <c r="Q34" s="123">
        <v>121.14</v>
      </c>
      <c r="R34" s="123">
        <v>227.19</v>
      </c>
      <c r="S34" s="124">
        <v>138.49</v>
      </c>
      <c r="T34" s="127">
        <v>126.06100000000001</v>
      </c>
      <c r="U34" s="127">
        <v>7.6</v>
      </c>
      <c r="V34" s="122">
        <v>20</v>
      </c>
      <c r="W34" s="123">
        <v>10.582000000000001</v>
      </c>
      <c r="X34" s="123">
        <v>0.42</v>
      </c>
      <c r="Y34" s="128" t="s">
        <v>1546</v>
      </c>
      <c r="Z34" s="126" t="s">
        <v>1546</v>
      </c>
      <c r="AA34" s="122">
        <v>109.19</v>
      </c>
      <c r="AB34" s="124">
        <v>334.041</v>
      </c>
      <c r="AC34" s="122">
        <v>58.156999999999996</v>
      </c>
      <c r="AD34" s="123">
        <v>51.689</v>
      </c>
      <c r="AE34" s="123">
        <v>16.983000000000001</v>
      </c>
      <c r="AF34" s="124">
        <v>0</v>
      </c>
      <c r="AG34" s="122">
        <v>10.571</v>
      </c>
      <c r="AH34" s="123">
        <v>13.7</v>
      </c>
      <c r="AI34" s="123">
        <v>8.8298100000000002</v>
      </c>
      <c r="AJ34" s="123">
        <v>12.725</v>
      </c>
      <c r="AK34" s="124">
        <v>12.7</v>
      </c>
      <c r="AL34" s="122">
        <v>22.06</v>
      </c>
      <c r="AM34" s="124">
        <v>22.35</v>
      </c>
      <c r="AN34" s="122">
        <v>11</v>
      </c>
      <c r="AO34" s="128" t="s">
        <v>1546</v>
      </c>
      <c r="AP34" s="128" t="s">
        <v>1546</v>
      </c>
      <c r="AQ34" s="128" t="s">
        <v>1546</v>
      </c>
      <c r="AR34" s="123">
        <v>7.6674100000000003</v>
      </c>
      <c r="AS34" s="123">
        <v>0</v>
      </c>
      <c r="AT34" s="123">
        <v>28.489000000000001</v>
      </c>
      <c r="AU34" s="123">
        <v>10.265000000000001</v>
      </c>
      <c r="AV34" s="124">
        <v>26.974</v>
      </c>
      <c r="AW34" s="127">
        <v>6.407</v>
      </c>
    </row>
    <row r="35" spans="1:49" x14ac:dyDescent="0.3">
      <c r="A35" s="129" t="s">
        <v>816</v>
      </c>
      <c r="B35" s="122">
        <v>2.1</v>
      </c>
      <c r="C35" s="123">
        <v>33</v>
      </c>
      <c r="D35" s="123">
        <v>33</v>
      </c>
      <c r="E35" s="123">
        <v>3</v>
      </c>
      <c r="F35" s="123">
        <v>30.5</v>
      </c>
      <c r="G35" s="124">
        <v>36</v>
      </c>
      <c r="H35" s="122">
        <v>22.7</v>
      </c>
      <c r="I35" s="124">
        <v>77</v>
      </c>
      <c r="J35" s="122">
        <v>13.12</v>
      </c>
      <c r="K35" s="123">
        <v>12.08</v>
      </c>
      <c r="L35" s="124">
        <v>8.5069999999999997</v>
      </c>
      <c r="M35" s="125" t="s">
        <v>1546</v>
      </c>
      <c r="N35" s="126" t="s">
        <v>1546</v>
      </c>
      <c r="O35" s="127">
        <v>1.8825000000000001</v>
      </c>
      <c r="P35" s="122">
        <v>88.7</v>
      </c>
      <c r="Q35" s="123">
        <v>121.14</v>
      </c>
      <c r="R35" s="123">
        <v>227.19</v>
      </c>
      <c r="S35" s="124">
        <v>138.49</v>
      </c>
      <c r="T35" s="127">
        <v>126.06100000000001</v>
      </c>
      <c r="U35" s="127">
        <v>7.6</v>
      </c>
      <c r="V35" s="122">
        <v>20</v>
      </c>
      <c r="W35" s="123">
        <v>10.582000000000001</v>
      </c>
      <c r="X35" s="123">
        <v>0.42</v>
      </c>
      <c r="Y35" s="128" t="s">
        <v>1546</v>
      </c>
      <c r="Z35" s="126" t="s">
        <v>1546</v>
      </c>
      <c r="AA35" s="122">
        <v>109.19</v>
      </c>
      <c r="AB35" s="124">
        <v>334.041</v>
      </c>
      <c r="AC35" s="122">
        <v>58.156999999999996</v>
      </c>
      <c r="AD35" s="123">
        <v>51.689</v>
      </c>
      <c r="AE35" s="123">
        <v>16.983000000000001</v>
      </c>
      <c r="AF35" s="124">
        <v>0</v>
      </c>
      <c r="AG35" s="122">
        <v>10.571</v>
      </c>
      <c r="AH35" s="123">
        <v>13.7</v>
      </c>
      <c r="AI35" s="123">
        <v>8.8298100000000002</v>
      </c>
      <c r="AJ35" s="123">
        <v>12.725</v>
      </c>
      <c r="AK35" s="124">
        <v>12.7</v>
      </c>
      <c r="AL35" s="122">
        <v>22.06</v>
      </c>
      <c r="AM35" s="124">
        <v>22.35</v>
      </c>
      <c r="AN35" s="122">
        <v>11</v>
      </c>
      <c r="AO35" s="128" t="s">
        <v>1546</v>
      </c>
      <c r="AP35" s="128" t="s">
        <v>1546</v>
      </c>
      <c r="AQ35" s="128" t="s">
        <v>1546</v>
      </c>
      <c r="AR35" s="123">
        <v>7.6674100000000003</v>
      </c>
      <c r="AS35" s="123">
        <v>0</v>
      </c>
      <c r="AT35" s="123">
        <v>28.489000000000001</v>
      </c>
      <c r="AU35" s="123">
        <v>10.265000000000001</v>
      </c>
      <c r="AV35" s="124">
        <v>26.974</v>
      </c>
      <c r="AW35" s="127">
        <v>6.407</v>
      </c>
    </row>
    <row r="36" spans="1:49" x14ac:dyDescent="0.3">
      <c r="A36" s="129" t="s">
        <v>817</v>
      </c>
      <c r="B36" s="122">
        <v>2.1</v>
      </c>
      <c r="C36" s="123">
        <v>33</v>
      </c>
      <c r="D36" s="123">
        <v>33</v>
      </c>
      <c r="E36" s="123">
        <v>3</v>
      </c>
      <c r="F36" s="123">
        <v>31.9</v>
      </c>
      <c r="G36" s="124">
        <v>36</v>
      </c>
      <c r="H36" s="122">
        <v>22.7</v>
      </c>
      <c r="I36" s="124">
        <v>77</v>
      </c>
      <c r="J36" s="122">
        <v>13.17</v>
      </c>
      <c r="K36" s="123">
        <v>11.98</v>
      </c>
      <c r="L36" s="124">
        <v>12.053000000000001</v>
      </c>
      <c r="M36" s="125" t="s">
        <v>1546</v>
      </c>
      <c r="N36" s="126" t="s">
        <v>1546</v>
      </c>
      <c r="O36" s="127">
        <v>1.8825000000000001</v>
      </c>
      <c r="P36" s="122">
        <v>88.7</v>
      </c>
      <c r="Q36" s="123">
        <v>121.14</v>
      </c>
      <c r="R36" s="123">
        <v>228.67</v>
      </c>
      <c r="S36" s="124">
        <v>139.97</v>
      </c>
      <c r="T36" s="127">
        <v>126.199</v>
      </c>
      <c r="U36" s="127">
        <v>7.6</v>
      </c>
      <c r="V36" s="122">
        <v>20</v>
      </c>
      <c r="W36" s="123">
        <v>10.582000000000001</v>
      </c>
      <c r="X36" s="123">
        <v>0.42</v>
      </c>
      <c r="Y36" s="128" t="s">
        <v>1546</v>
      </c>
      <c r="Z36" s="126" t="s">
        <v>1546</v>
      </c>
      <c r="AA36" s="122">
        <v>113.32</v>
      </c>
      <c r="AB36" s="124">
        <v>338.16899999999998</v>
      </c>
      <c r="AC36" s="122">
        <v>56.213000000000001</v>
      </c>
      <c r="AD36" s="123">
        <v>51.734999999999999</v>
      </c>
      <c r="AE36" s="123">
        <v>17.327999999999999</v>
      </c>
      <c r="AF36" s="124">
        <v>0</v>
      </c>
      <c r="AG36" s="122">
        <v>10.571</v>
      </c>
      <c r="AH36" s="123">
        <v>13.5</v>
      </c>
      <c r="AI36" s="123">
        <v>8.6905599999999996</v>
      </c>
      <c r="AJ36" s="123">
        <v>12.725</v>
      </c>
      <c r="AK36" s="124">
        <v>12.7</v>
      </c>
      <c r="AL36" s="122">
        <v>21.35</v>
      </c>
      <c r="AM36" s="124">
        <v>21.64</v>
      </c>
      <c r="AN36" s="122">
        <v>11</v>
      </c>
      <c r="AO36" s="128" t="s">
        <v>1546</v>
      </c>
      <c r="AP36" s="128" t="s">
        <v>1546</v>
      </c>
      <c r="AQ36" s="128" t="s">
        <v>1546</v>
      </c>
      <c r="AR36" s="123">
        <v>7.6674100000000003</v>
      </c>
      <c r="AS36" s="123">
        <v>0</v>
      </c>
      <c r="AT36" s="123">
        <v>28.489000000000001</v>
      </c>
      <c r="AU36" s="123">
        <v>10.265000000000001</v>
      </c>
      <c r="AV36" s="124">
        <v>26.838999999999999</v>
      </c>
      <c r="AW36" s="127">
        <v>6.407</v>
      </c>
    </row>
    <row r="37" spans="1:49" x14ac:dyDescent="0.3">
      <c r="A37" s="129" t="s">
        <v>818</v>
      </c>
      <c r="B37" s="122">
        <v>2.1</v>
      </c>
      <c r="C37" s="123">
        <v>33</v>
      </c>
      <c r="D37" s="123">
        <v>33</v>
      </c>
      <c r="E37" s="123">
        <v>3</v>
      </c>
      <c r="F37" s="123">
        <v>31.9</v>
      </c>
      <c r="G37" s="124">
        <v>36</v>
      </c>
      <c r="H37" s="122">
        <v>22.7</v>
      </c>
      <c r="I37" s="124">
        <v>77</v>
      </c>
      <c r="J37" s="122">
        <v>13.17</v>
      </c>
      <c r="K37" s="123">
        <v>11.98</v>
      </c>
      <c r="L37" s="124">
        <v>12.053000000000001</v>
      </c>
      <c r="M37" s="125" t="s">
        <v>1546</v>
      </c>
      <c r="N37" s="126" t="s">
        <v>1546</v>
      </c>
      <c r="O37" s="127">
        <v>1.8825000000000001</v>
      </c>
      <c r="P37" s="122">
        <v>88.7</v>
      </c>
      <c r="Q37" s="123">
        <v>121.14</v>
      </c>
      <c r="R37" s="123">
        <v>228.67</v>
      </c>
      <c r="S37" s="124">
        <v>139.97</v>
      </c>
      <c r="T37" s="127">
        <v>126.199</v>
      </c>
      <c r="U37" s="127">
        <v>7.6</v>
      </c>
      <c r="V37" s="122">
        <v>20</v>
      </c>
      <c r="W37" s="123">
        <v>10.582000000000001</v>
      </c>
      <c r="X37" s="123">
        <v>0.42</v>
      </c>
      <c r="Y37" s="128" t="s">
        <v>1546</v>
      </c>
      <c r="Z37" s="126" t="s">
        <v>1546</v>
      </c>
      <c r="AA37" s="122">
        <v>113.32</v>
      </c>
      <c r="AB37" s="124">
        <v>338.16899999999998</v>
      </c>
      <c r="AC37" s="122">
        <v>56.213000000000001</v>
      </c>
      <c r="AD37" s="123">
        <v>51.734999999999999</v>
      </c>
      <c r="AE37" s="123">
        <v>17.327999999999999</v>
      </c>
      <c r="AF37" s="124">
        <v>0</v>
      </c>
      <c r="AG37" s="122">
        <v>10.571</v>
      </c>
      <c r="AH37" s="123">
        <v>13.5</v>
      </c>
      <c r="AI37" s="123">
        <v>8.6905599999999996</v>
      </c>
      <c r="AJ37" s="123">
        <v>12.725</v>
      </c>
      <c r="AK37" s="124">
        <v>12.7</v>
      </c>
      <c r="AL37" s="122">
        <v>21.35</v>
      </c>
      <c r="AM37" s="124">
        <v>21.64</v>
      </c>
      <c r="AN37" s="122">
        <v>11</v>
      </c>
      <c r="AO37" s="128" t="s">
        <v>1546</v>
      </c>
      <c r="AP37" s="128" t="s">
        <v>1546</v>
      </c>
      <c r="AQ37" s="128" t="s">
        <v>1546</v>
      </c>
      <c r="AR37" s="123">
        <v>7.6674100000000003</v>
      </c>
      <c r="AS37" s="123">
        <v>0</v>
      </c>
      <c r="AT37" s="123">
        <v>28.489000000000001</v>
      </c>
      <c r="AU37" s="123">
        <v>10.265000000000001</v>
      </c>
      <c r="AV37" s="124">
        <v>26.838999999999999</v>
      </c>
      <c r="AW37" s="127">
        <v>6.407</v>
      </c>
    </row>
    <row r="38" spans="1:49" x14ac:dyDescent="0.3">
      <c r="A38" s="129" t="s">
        <v>819</v>
      </c>
      <c r="B38" s="122">
        <v>2.1</v>
      </c>
      <c r="C38" s="123">
        <v>33</v>
      </c>
      <c r="D38" s="123">
        <v>33</v>
      </c>
      <c r="E38" s="123">
        <v>3</v>
      </c>
      <c r="F38" s="123">
        <v>30.7</v>
      </c>
      <c r="G38" s="124">
        <v>36</v>
      </c>
      <c r="H38" s="122">
        <v>22.7</v>
      </c>
      <c r="I38" s="124">
        <v>74</v>
      </c>
      <c r="J38" s="122">
        <v>13.19</v>
      </c>
      <c r="K38" s="123">
        <v>11.95</v>
      </c>
      <c r="L38" s="124">
        <v>12.093999999999999</v>
      </c>
      <c r="M38" s="125" t="s">
        <v>1546</v>
      </c>
      <c r="N38" s="126" t="s">
        <v>1546</v>
      </c>
      <c r="O38" s="127">
        <v>1.8825000000000001</v>
      </c>
      <c r="P38" s="122">
        <v>88.7</v>
      </c>
      <c r="Q38" s="123">
        <v>120.13</v>
      </c>
      <c r="R38" s="123">
        <v>228.67</v>
      </c>
      <c r="S38" s="124">
        <v>140.86000000000001</v>
      </c>
      <c r="T38" s="127">
        <v>126.946</v>
      </c>
      <c r="U38" s="127">
        <v>7.55</v>
      </c>
      <c r="V38" s="122">
        <v>20</v>
      </c>
      <c r="W38" s="123">
        <v>10.582000000000001</v>
      </c>
      <c r="X38" s="123">
        <v>0.42</v>
      </c>
      <c r="Y38" s="128" t="s">
        <v>1546</v>
      </c>
      <c r="Z38" s="126" t="s">
        <v>1546</v>
      </c>
      <c r="AA38" s="122">
        <v>109.85</v>
      </c>
      <c r="AB38" s="124">
        <v>334.7</v>
      </c>
      <c r="AC38" s="122">
        <v>56.393000000000001</v>
      </c>
      <c r="AD38" s="123">
        <v>51.268999999999998</v>
      </c>
      <c r="AE38" s="123">
        <v>17.132999999999999</v>
      </c>
      <c r="AF38" s="124">
        <v>0.6</v>
      </c>
      <c r="AG38" s="122">
        <v>10.571</v>
      </c>
      <c r="AH38" s="123">
        <v>13.3</v>
      </c>
      <c r="AI38" s="123">
        <v>9.02332</v>
      </c>
      <c r="AJ38" s="123">
        <v>12.725</v>
      </c>
      <c r="AK38" s="124">
        <v>12.7</v>
      </c>
      <c r="AL38" s="122">
        <v>21.77</v>
      </c>
      <c r="AM38" s="124">
        <v>22.06</v>
      </c>
      <c r="AN38" s="122">
        <v>11</v>
      </c>
      <c r="AO38" s="128" t="s">
        <v>1546</v>
      </c>
      <c r="AP38" s="128" t="s">
        <v>1546</v>
      </c>
      <c r="AQ38" s="128" t="s">
        <v>1546</v>
      </c>
      <c r="AR38" s="123">
        <v>7.6674100000000003</v>
      </c>
      <c r="AS38" s="123">
        <v>0</v>
      </c>
      <c r="AT38" s="123">
        <v>28.489000000000001</v>
      </c>
      <c r="AU38" s="123">
        <v>10.265000000000001</v>
      </c>
      <c r="AV38" s="124">
        <v>26.606999999999999</v>
      </c>
      <c r="AW38" s="127">
        <v>6.407</v>
      </c>
    </row>
    <row r="39" spans="1:49" x14ac:dyDescent="0.3">
      <c r="A39" s="129" t="s">
        <v>820</v>
      </c>
      <c r="B39" s="122">
        <v>2.1</v>
      </c>
      <c r="C39" s="123">
        <v>33</v>
      </c>
      <c r="D39" s="123">
        <v>33</v>
      </c>
      <c r="E39" s="123">
        <v>3</v>
      </c>
      <c r="F39" s="123">
        <v>30.7</v>
      </c>
      <c r="G39" s="124">
        <v>36</v>
      </c>
      <c r="H39" s="122">
        <v>22.7</v>
      </c>
      <c r="I39" s="124">
        <v>74</v>
      </c>
      <c r="J39" s="122">
        <v>13.19</v>
      </c>
      <c r="K39" s="123">
        <v>11.95</v>
      </c>
      <c r="L39" s="124">
        <v>12.093999999999999</v>
      </c>
      <c r="M39" s="125" t="s">
        <v>1546</v>
      </c>
      <c r="N39" s="126" t="s">
        <v>1546</v>
      </c>
      <c r="O39" s="127">
        <v>1.8825000000000001</v>
      </c>
      <c r="P39" s="122">
        <v>88.7</v>
      </c>
      <c r="Q39" s="123">
        <v>120.13</v>
      </c>
      <c r="R39" s="123">
        <v>228.67</v>
      </c>
      <c r="S39" s="124">
        <v>140.86000000000001</v>
      </c>
      <c r="T39" s="127">
        <v>126.946</v>
      </c>
      <c r="U39" s="127">
        <v>7.55</v>
      </c>
      <c r="V39" s="122">
        <v>20</v>
      </c>
      <c r="W39" s="123">
        <v>10.582000000000001</v>
      </c>
      <c r="X39" s="123">
        <v>0.42</v>
      </c>
      <c r="Y39" s="128" t="s">
        <v>1546</v>
      </c>
      <c r="Z39" s="126" t="s">
        <v>1546</v>
      </c>
      <c r="AA39" s="122">
        <v>109.85</v>
      </c>
      <c r="AB39" s="124">
        <v>334.7</v>
      </c>
      <c r="AC39" s="122">
        <v>56.393000000000001</v>
      </c>
      <c r="AD39" s="123">
        <v>51.268999999999998</v>
      </c>
      <c r="AE39" s="123">
        <v>17.132999999999999</v>
      </c>
      <c r="AF39" s="124">
        <v>0.6</v>
      </c>
      <c r="AG39" s="122">
        <v>10.571</v>
      </c>
      <c r="AH39" s="123">
        <v>13.3</v>
      </c>
      <c r="AI39" s="123">
        <v>9.02332</v>
      </c>
      <c r="AJ39" s="123">
        <v>12.725</v>
      </c>
      <c r="AK39" s="124">
        <v>12.7</v>
      </c>
      <c r="AL39" s="122">
        <v>21.77</v>
      </c>
      <c r="AM39" s="124">
        <v>22.06</v>
      </c>
      <c r="AN39" s="122">
        <v>11</v>
      </c>
      <c r="AO39" s="128" t="s">
        <v>1546</v>
      </c>
      <c r="AP39" s="128" t="s">
        <v>1546</v>
      </c>
      <c r="AQ39" s="128" t="s">
        <v>1546</v>
      </c>
      <c r="AR39" s="123">
        <v>7.6674100000000003</v>
      </c>
      <c r="AS39" s="123">
        <v>0</v>
      </c>
      <c r="AT39" s="123">
        <v>28.489000000000001</v>
      </c>
      <c r="AU39" s="123">
        <v>10.265000000000001</v>
      </c>
      <c r="AV39" s="124">
        <v>26.606999999999999</v>
      </c>
      <c r="AW39" s="127">
        <v>6.407</v>
      </c>
    </row>
    <row r="40" spans="1:49" x14ac:dyDescent="0.3">
      <c r="A40" s="129" t="s">
        <v>821</v>
      </c>
      <c r="B40" s="122">
        <v>2.1</v>
      </c>
      <c r="C40" s="123">
        <v>33</v>
      </c>
      <c r="D40" s="123">
        <v>33</v>
      </c>
      <c r="E40" s="123">
        <v>3</v>
      </c>
      <c r="F40" s="123">
        <v>27.1</v>
      </c>
      <c r="G40" s="124">
        <v>36</v>
      </c>
      <c r="H40" s="122">
        <v>22.7</v>
      </c>
      <c r="I40" s="124">
        <v>77</v>
      </c>
      <c r="J40" s="122">
        <v>13.17</v>
      </c>
      <c r="K40" s="123">
        <v>12.03</v>
      </c>
      <c r="L40" s="124">
        <v>11.622999999999999</v>
      </c>
      <c r="M40" s="125" t="s">
        <v>1546</v>
      </c>
      <c r="N40" s="126" t="s">
        <v>1546</v>
      </c>
      <c r="O40" s="127">
        <v>1.8825000000000001</v>
      </c>
      <c r="P40" s="122">
        <v>87.81</v>
      </c>
      <c r="Q40" s="123">
        <v>121.14</v>
      </c>
      <c r="R40" s="123">
        <v>227.19</v>
      </c>
      <c r="S40" s="124">
        <v>139.38</v>
      </c>
      <c r="T40" s="127">
        <v>130.33099999999999</v>
      </c>
      <c r="U40" s="127">
        <v>7.53</v>
      </c>
      <c r="V40" s="122">
        <v>20</v>
      </c>
      <c r="W40" s="123">
        <v>10.582000000000001</v>
      </c>
      <c r="X40" s="123">
        <v>0.42</v>
      </c>
      <c r="Y40" s="128" t="s">
        <v>1546</v>
      </c>
      <c r="Z40" s="126" t="s">
        <v>1546</v>
      </c>
      <c r="AA40" s="122">
        <v>110.03</v>
      </c>
      <c r="AB40" s="124">
        <v>334.88299999999998</v>
      </c>
      <c r="AC40" s="122">
        <v>55.97</v>
      </c>
      <c r="AD40" s="123">
        <v>51.524000000000001</v>
      </c>
      <c r="AE40" s="123">
        <v>17.306999999999999</v>
      </c>
      <c r="AF40" s="124">
        <v>0</v>
      </c>
      <c r="AG40" s="122">
        <v>10.571</v>
      </c>
      <c r="AH40" s="123">
        <v>13.3</v>
      </c>
      <c r="AI40" s="123">
        <v>9.3136799999999997</v>
      </c>
      <c r="AJ40" s="123">
        <v>12.725</v>
      </c>
      <c r="AK40" s="124">
        <v>12.7</v>
      </c>
      <c r="AL40" s="122">
        <v>21.47</v>
      </c>
      <c r="AM40" s="124">
        <v>21.76</v>
      </c>
      <c r="AN40" s="122">
        <v>11</v>
      </c>
      <c r="AO40" s="128" t="s">
        <v>1546</v>
      </c>
      <c r="AP40" s="128" t="s">
        <v>1546</v>
      </c>
      <c r="AQ40" s="128" t="s">
        <v>1546</v>
      </c>
      <c r="AR40" s="123">
        <v>7.6674100000000003</v>
      </c>
      <c r="AS40" s="123">
        <v>0</v>
      </c>
      <c r="AT40" s="123">
        <v>28.489000000000001</v>
      </c>
      <c r="AU40" s="123">
        <v>10.265000000000001</v>
      </c>
      <c r="AV40" s="124">
        <v>26.736999999999998</v>
      </c>
      <c r="AW40" s="127">
        <v>6.407</v>
      </c>
    </row>
    <row r="41" spans="1:49" x14ac:dyDescent="0.3">
      <c r="A41" s="129" t="s">
        <v>822</v>
      </c>
      <c r="B41" s="122">
        <v>2.1</v>
      </c>
      <c r="C41" s="123">
        <v>33</v>
      </c>
      <c r="D41" s="123">
        <v>33</v>
      </c>
      <c r="E41" s="123">
        <v>3</v>
      </c>
      <c r="F41" s="123">
        <v>27.1</v>
      </c>
      <c r="G41" s="124">
        <v>36</v>
      </c>
      <c r="H41" s="122">
        <v>22.7</v>
      </c>
      <c r="I41" s="124">
        <v>77</v>
      </c>
      <c r="J41" s="122">
        <v>13.17</v>
      </c>
      <c r="K41" s="123">
        <v>12.03</v>
      </c>
      <c r="L41" s="124">
        <v>11.622999999999999</v>
      </c>
      <c r="M41" s="125" t="s">
        <v>1546</v>
      </c>
      <c r="N41" s="126" t="s">
        <v>1546</v>
      </c>
      <c r="O41" s="127">
        <v>1.8825000000000001</v>
      </c>
      <c r="P41" s="122">
        <v>87.81</v>
      </c>
      <c r="Q41" s="123">
        <v>121.14</v>
      </c>
      <c r="R41" s="123">
        <v>227.19</v>
      </c>
      <c r="S41" s="124">
        <v>139.38</v>
      </c>
      <c r="T41" s="127">
        <v>130.33099999999999</v>
      </c>
      <c r="U41" s="127">
        <v>7.53</v>
      </c>
      <c r="V41" s="122">
        <v>20</v>
      </c>
      <c r="W41" s="123">
        <v>10.582000000000001</v>
      </c>
      <c r="X41" s="123">
        <v>0.42</v>
      </c>
      <c r="Y41" s="128" t="s">
        <v>1546</v>
      </c>
      <c r="Z41" s="126" t="s">
        <v>1546</v>
      </c>
      <c r="AA41" s="122">
        <v>110.03</v>
      </c>
      <c r="AB41" s="124">
        <v>334.88299999999998</v>
      </c>
      <c r="AC41" s="122">
        <v>55.97</v>
      </c>
      <c r="AD41" s="123">
        <v>51.524000000000001</v>
      </c>
      <c r="AE41" s="123">
        <v>17.306999999999999</v>
      </c>
      <c r="AF41" s="124">
        <v>0</v>
      </c>
      <c r="AG41" s="122">
        <v>10.571</v>
      </c>
      <c r="AH41" s="123">
        <v>13.3</v>
      </c>
      <c r="AI41" s="123">
        <v>9.3136799999999997</v>
      </c>
      <c r="AJ41" s="123">
        <v>12.725</v>
      </c>
      <c r="AK41" s="124">
        <v>12.7</v>
      </c>
      <c r="AL41" s="122">
        <v>21.47</v>
      </c>
      <c r="AM41" s="124">
        <v>21.76</v>
      </c>
      <c r="AN41" s="122">
        <v>11</v>
      </c>
      <c r="AO41" s="128" t="s">
        <v>1546</v>
      </c>
      <c r="AP41" s="128" t="s">
        <v>1546</v>
      </c>
      <c r="AQ41" s="128" t="s">
        <v>1546</v>
      </c>
      <c r="AR41" s="123">
        <v>7.6674100000000003</v>
      </c>
      <c r="AS41" s="123">
        <v>0</v>
      </c>
      <c r="AT41" s="123">
        <v>28.489000000000001</v>
      </c>
      <c r="AU41" s="123">
        <v>10.265000000000001</v>
      </c>
      <c r="AV41" s="124">
        <v>26.736999999999998</v>
      </c>
      <c r="AW41" s="127">
        <v>6.407</v>
      </c>
    </row>
    <row r="42" spans="1:49" x14ac:dyDescent="0.3">
      <c r="A42" s="129" t="s">
        <v>823</v>
      </c>
      <c r="B42" s="122">
        <v>2.1</v>
      </c>
      <c r="C42" s="123">
        <v>33</v>
      </c>
      <c r="D42" s="123">
        <v>33</v>
      </c>
      <c r="E42" s="123">
        <v>3</v>
      </c>
      <c r="F42" s="123">
        <v>29.7</v>
      </c>
      <c r="G42" s="124">
        <v>36</v>
      </c>
      <c r="H42" s="122">
        <v>21.6</v>
      </c>
      <c r="I42" s="124">
        <v>77</v>
      </c>
      <c r="J42" s="122">
        <v>13.1</v>
      </c>
      <c r="K42" s="123">
        <v>12.04</v>
      </c>
      <c r="L42" s="124">
        <v>11.965</v>
      </c>
      <c r="M42" s="125" t="s">
        <v>1546</v>
      </c>
      <c r="N42" s="126" t="s">
        <v>1546</v>
      </c>
      <c r="O42" s="127">
        <v>1.8825000000000001</v>
      </c>
      <c r="P42" s="122">
        <v>87.81</v>
      </c>
      <c r="Q42" s="123">
        <v>120.13</v>
      </c>
      <c r="R42" s="123">
        <v>225.71</v>
      </c>
      <c r="S42" s="124">
        <v>137.9</v>
      </c>
      <c r="T42" s="127">
        <v>131.964</v>
      </c>
      <c r="U42" s="127">
        <v>7.6</v>
      </c>
      <c r="V42" s="122">
        <v>20</v>
      </c>
      <c r="W42" s="123">
        <v>10.582000000000001</v>
      </c>
      <c r="X42" s="123">
        <v>0.42</v>
      </c>
      <c r="Y42" s="128" t="s">
        <v>1546</v>
      </c>
      <c r="Z42" s="126" t="s">
        <v>1546</v>
      </c>
      <c r="AA42" s="122">
        <v>109.76</v>
      </c>
      <c r="AB42" s="124">
        <v>334.608</v>
      </c>
      <c r="AC42" s="122">
        <v>56.109000000000002</v>
      </c>
      <c r="AD42" s="123">
        <v>50.561999999999998</v>
      </c>
      <c r="AE42" s="123">
        <v>17.350000000000001</v>
      </c>
      <c r="AF42" s="124">
        <v>0</v>
      </c>
      <c r="AG42" s="122">
        <v>10.571</v>
      </c>
      <c r="AH42" s="123">
        <v>13.9</v>
      </c>
      <c r="AI42" s="123">
        <v>9.2270099999999999</v>
      </c>
      <c r="AJ42" s="123">
        <v>12.725</v>
      </c>
      <c r="AK42" s="124">
        <v>12.7</v>
      </c>
      <c r="AL42" s="122">
        <v>21.55</v>
      </c>
      <c r="AM42" s="124">
        <v>21.84</v>
      </c>
      <c r="AN42" s="122">
        <v>11</v>
      </c>
      <c r="AO42" s="128" t="s">
        <v>1546</v>
      </c>
      <c r="AP42" s="128" t="s">
        <v>1546</v>
      </c>
      <c r="AQ42" s="128" t="s">
        <v>1546</v>
      </c>
      <c r="AR42" s="123">
        <v>7.6674100000000003</v>
      </c>
      <c r="AS42" s="123">
        <v>0</v>
      </c>
      <c r="AT42" s="123">
        <v>28.489000000000001</v>
      </c>
      <c r="AU42" s="123">
        <v>10.265000000000001</v>
      </c>
      <c r="AV42" s="124">
        <v>26.788</v>
      </c>
      <c r="AW42" s="127">
        <v>6.407</v>
      </c>
    </row>
    <row r="43" spans="1:49" x14ac:dyDescent="0.3">
      <c r="A43" s="129" t="s">
        <v>824</v>
      </c>
      <c r="B43" s="122">
        <v>2.1</v>
      </c>
      <c r="C43" s="123">
        <v>33</v>
      </c>
      <c r="D43" s="123">
        <v>33</v>
      </c>
      <c r="E43" s="123">
        <v>3</v>
      </c>
      <c r="F43" s="123">
        <v>29.7</v>
      </c>
      <c r="G43" s="124">
        <v>36</v>
      </c>
      <c r="H43" s="122">
        <v>21.6</v>
      </c>
      <c r="I43" s="124">
        <v>77</v>
      </c>
      <c r="J43" s="122">
        <v>13.1</v>
      </c>
      <c r="K43" s="123">
        <v>12.04</v>
      </c>
      <c r="L43" s="124">
        <v>11.965</v>
      </c>
      <c r="M43" s="125" t="s">
        <v>1546</v>
      </c>
      <c r="N43" s="126" t="s">
        <v>1546</v>
      </c>
      <c r="O43" s="127">
        <v>1.8825000000000001</v>
      </c>
      <c r="P43" s="122">
        <v>87.81</v>
      </c>
      <c r="Q43" s="123">
        <v>120.13</v>
      </c>
      <c r="R43" s="123">
        <v>225.71</v>
      </c>
      <c r="S43" s="124">
        <v>137.9</v>
      </c>
      <c r="T43" s="127">
        <v>131.964</v>
      </c>
      <c r="U43" s="127">
        <v>7.6</v>
      </c>
      <c r="V43" s="122">
        <v>20</v>
      </c>
      <c r="W43" s="123">
        <v>10.582000000000001</v>
      </c>
      <c r="X43" s="123">
        <v>0.42</v>
      </c>
      <c r="Y43" s="128" t="s">
        <v>1546</v>
      </c>
      <c r="Z43" s="126" t="s">
        <v>1546</v>
      </c>
      <c r="AA43" s="122">
        <v>109.76</v>
      </c>
      <c r="AB43" s="124">
        <v>334.608</v>
      </c>
      <c r="AC43" s="122">
        <v>56.109000000000002</v>
      </c>
      <c r="AD43" s="123">
        <v>50.561999999999998</v>
      </c>
      <c r="AE43" s="123">
        <v>17.350000000000001</v>
      </c>
      <c r="AF43" s="124">
        <v>0</v>
      </c>
      <c r="AG43" s="122">
        <v>10.571</v>
      </c>
      <c r="AH43" s="123">
        <v>13.9</v>
      </c>
      <c r="AI43" s="123">
        <v>9.2270099999999999</v>
      </c>
      <c r="AJ43" s="123">
        <v>12.725</v>
      </c>
      <c r="AK43" s="124">
        <v>12.7</v>
      </c>
      <c r="AL43" s="122">
        <v>21.55</v>
      </c>
      <c r="AM43" s="124">
        <v>21.84</v>
      </c>
      <c r="AN43" s="122">
        <v>11</v>
      </c>
      <c r="AO43" s="128" t="s">
        <v>1546</v>
      </c>
      <c r="AP43" s="128" t="s">
        <v>1546</v>
      </c>
      <c r="AQ43" s="128" t="s">
        <v>1546</v>
      </c>
      <c r="AR43" s="123">
        <v>7.6674100000000003</v>
      </c>
      <c r="AS43" s="123">
        <v>0</v>
      </c>
      <c r="AT43" s="123">
        <v>28.489000000000001</v>
      </c>
      <c r="AU43" s="123">
        <v>10.265000000000001</v>
      </c>
      <c r="AV43" s="124">
        <v>26.788</v>
      </c>
      <c r="AW43" s="127">
        <v>6.407</v>
      </c>
    </row>
    <row r="44" spans="1:49" x14ac:dyDescent="0.3">
      <c r="A44" s="129" t="s">
        <v>825</v>
      </c>
      <c r="B44" s="122">
        <v>2.1</v>
      </c>
      <c r="C44" s="123">
        <v>33</v>
      </c>
      <c r="D44" s="123">
        <v>33</v>
      </c>
      <c r="E44" s="123">
        <v>3</v>
      </c>
      <c r="F44" s="123">
        <v>28.4</v>
      </c>
      <c r="G44" s="124">
        <v>36</v>
      </c>
      <c r="H44" s="122">
        <v>21.6</v>
      </c>
      <c r="I44" s="124">
        <v>77</v>
      </c>
      <c r="J44" s="122">
        <v>13.16</v>
      </c>
      <c r="K44" s="123">
        <v>12.01</v>
      </c>
      <c r="L44" s="124">
        <v>11.8</v>
      </c>
      <c r="M44" s="125" t="s">
        <v>1546</v>
      </c>
      <c r="N44" s="126" t="s">
        <v>1546</v>
      </c>
      <c r="O44" s="127">
        <v>1.8825000000000001</v>
      </c>
      <c r="P44" s="122">
        <v>81.709999999999994</v>
      </c>
      <c r="Q44" s="123">
        <v>120.13</v>
      </c>
      <c r="R44" s="123">
        <v>224.25</v>
      </c>
      <c r="S44" s="124">
        <v>136.44</v>
      </c>
      <c r="T44" s="127">
        <v>135.09299999999999</v>
      </c>
      <c r="U44" s="127">
        <v>7.69</v>
      </c>
      <c r="V44" s="122">
        <v>20</v>
      </c>
      <c r="W44" s="123">
        <v>10.582000000000001</v>
      </c>
      <c r="X44" s="123">
        <v>0.42</v>
      </c>
      <c r="Y44" s="128" t="s">
        <v>1546</v>
      </c>
      <c r="Z44" s="126" t="s">
        <v>1546</v>
      </c>
      <c r="AA44" s="122">
        <v>112.19</v>
      </c>
      <c r="AB44" s="124">
        <v>337.041</v>
      </c>
      <c r="AC44" s="122">
        <v>55.612000000000002</v>
      </c>
      <c r="AD44" s="123">
        <v>49.877000000000002</v>
      </c>
      <c r="AE44" s="123">
        <v>16.486999999999998</v>
      </c>
      <c r="AF44" s="124">
        <v>0</v>
      </c>
      <c r="AG44" s="122">
        <v>10.571</v>
      </c>
      <c r="AH44" s="123">
        <v>14</v>
      </c>
      <c r="AI44" s="123">
        <v>9.3185199999999995</v>
      </c>
      <c r="AJ44" s="123">
        <v>12.725</v>
      </c>
      <c r="AK44" s="124">
        <v>12.7</v>
      </c>
      <c r="AL44" s="122">
        <v>21.25</v>
      </c>
      <c r="AM44" s="124">
        <v>21.54</v>
      </c>
      <c r="AN44" s="122">
        <v>11</v>
      </c>
      <c r="AO44" s="128" t="s">
        <v>1546</v>
      </c>
      <c r="AP44" s="128" t="s">
        <v>1546</v>
      </c>
      <c r="AQ44" s="128" t="s">
        <v>1546</v>
      </c>
      <c r="AR44" s="123">
        <v>7.6674100000000003</v>
      </c>
      <c r="AS44" s="123">
        <v>0</v>
      </c>
      <c r="AT44" s="123">
        <v>28.489000000000001</v>
      </c>
      <c r="AU44" s="123">
        <v>10.265000000000001</v>
      </c>
      <c r="AV44" s="124">
        <v>26.788</v>
      </c>
      <c r="AW44" s="127">
        <v>6.407</v>
      </c>
    </row>
    <row r="45" spans="1:49" x14ac:dyDescent="0.3">
      <c r="A45" s="129" t="s">
        <v>826</v>
      </c>
      <c r="B45" s="122">
        <v>2.1</v>
      </c>
      <c r="C45" s="123">
        <v>33</v>
      </c>
      <c r="D45" s="123">
        <v>33</v>
      </c>
      <c r="E45" s="123">
        <v>3</v>
      </c>
      <c r="F45" s="123">
        <v>28.4</v>
      </c>
      <c r="G45" s="124">
        <v>36</v>
      </c>
      <c r="H45" s="122">
        <v>21.6</v>
      </c>
      <c r="I45" s="124">
        <v>77</v>
      </c>
      <c r="J45" s="122">
        <v>13.16</v>
      </c>
      <c r="K45" s="123">
        <v>12.01</v>
      </c>
      <c r="L45" s="124">
        <v>11.8</v>
      </c>
      <c r="M45" s="125" t="s">
        <v>1546</v>
      </c>
      <c r="N45" s="126" t="s">
        <v>1546</v>
      </c>
      <c r="O45" s="127">
        <v>1.8825000000000001</v>
      </c>
      <c r="P45" s="122">
        <v>81.709999999999994</v>
      </c>
      <c r="Q45" s="123">
        <v>120.13</v>
      </c>
      <c r="R45" s="123">
        <v>224.25</v>
      </c>
      <c r="S45" s="124">
        <v>136.44</v>
      </c>
      <c r="T45" s="127">
        <v>135.09299999999999</v>
      </c>
      <c r="U45" s="127">
        <v>7.69</v>
      </c>
      <c r="V45" s="122">
        <v>20</v>
      </c>
      <c r="W45" s="123">
        <v>10.582000000000001</v>
      </c>
      <c r="X45" s="123">
        <v>0.42</v>
      </c>
      <c r="Y45" s="128" t="s">
        <v>1546</v>
      </c>
      <c r="Z45" s="126" t="s">
        <v>1546</v>
      </c>
      <c r="AA45" s="122">
        <v>112.19</v>
      </c>
      <c r="AB45" s="124">
        <v>337.041</v>
      </c>
      <c r="AC45" s="122">
        <v>55.612000000000002</v>
      </c>
      <c r="AD45" s="123">
        <v>49.877000000000002</v>
      </c>
      <c r="AE45" s="123">
        <v>16.486999999999998</v>
      </c>
      <c r="AF45" s="124">
        <v>0</v>
      </c>
      <c r="AG45" s="122">
        <v>10.571</v>
      </c>
      <c r="AH45" s="123">
        <v>14</v>
      </c>
      <c r="AI45" s="123">
        <v>9.3185199999999995</v>
      </c>
      <c r="AJ45" s="123">
        <v>12.725</v>
      </c>
      <c r="AK45" s="124">
        <v>12.7</v>
      </c>
      <c r="AL45" s="122">
        <v>21.25</v>
      </c>
      <c r="AM45" s="124">
        <v>21.54</v>
      </c>
      <c r="AN45" s="122">
        <v>11</v>
      </c>
      <c r="AO45" s="128" t="s">
        <v>1546</v>
      </c>
      <c r="AP45" s="128" t="s">
        <v>1546</v>
      </c>
      <c r="AQ45" s="128" t="s">
        <v>1546</v>
      </c>
      <c r="AR45" s="123">
        <v>7.6674100000000003</v>
      </c>
      <c r="AS45" s="123">
        <v>0</v>
      </c>
      <c r="AT45" s="123">
        <v>28.489000000000001</v>
      </c>
      <c r="AU45" s="123">
        <v>10.265000000000001</v>
      </c>
      <c r="AV45" s="124">
        <v>26.788</v>
      </c>
      <c r="AW45" s="127">
        <v>6.407</v>
      </c>
    </row>
    <row r="46" spans="1:49" x14ac:dyDescent="0.3">
      <c r="A46" s="129" t="s">
        <v>827</v>
      </c>
      <c r="B46" s="122">
        <v>2.1</v>
      </c>
      <c r="C46" s="123">
        <v>33</v>
      </c>
      <c r="D46" s="123">
        <v>33</v>
      </c>
      <c r="E46" s="123">
        <v>3</v>
      </c>
      <c r="F46" s="123">
        <v>31.3</v>
      </c>
      <c r="G46" s="124">
        <v>36</v>
      </c>
      <c r="H46" s="122">
        <v>21.6</v>
      </c>
      <c r="I46" s="124">
        <v>75</v>
      </c>
      <c r="J46" s="122">
        <v>13.16</v>
      </c>
      <c r="K46" s="123">
        <v>12</v>
      </c>
      <c r="L46" s="124">
        <v>12.265000000000001</v>
      </c>
      <c r="M46" s="125" t="s">
        <v>1546</v>
      </c>
      <c r="N46" s="126" t="s">
        <v>1546</v>
      </c>
      <c r="O46" s="127">
        <v>1.8825000000000001</v>
      </c>
      <c r="P46" s="122">
        <v>75.069999999999993</v>
      </c>
      <c r="Q46" s="123">
        <v>120.13</v>
      </c>
      <c r="R46" s="123">
        <v>225.71</v>
      </c>
      <c r="S46" s="124">
        <v>137.01</v>
      </c>
      <c r="T46" s="127">
        <v>141.54900000000001</v>
      </c>
      <c r="U46" s="127">
        <v>7.85</v>
      </c>
      <c r="V46" s="122">
        <v>20</v>
      </c>
      <c r="W46" s="123">
        <v>10.582000000000001</v>
      </c>
      <c r="X46" s="123">
        <v>0.42</v>
      </c>
      <c r="Y46" s="128" t="s">
        <v>1546</v>
      </c>
      <c r="Z46" s="126" t="s">
        <v>1546</v>
      </c>
      <c r="AA46" s="122">
        <v>116.12</v>
      </c>
      <c r="AB46" s="124">
        <v>340.97199999999998</v>
      </c>
      <c r="AC46" s="122">
        <v>54.378</v>
      </c>
      <c r="AD46" s="123">
        <v>50.868000000000002</v>
      </c>
      <c r="AE46" s="123">
        <v>17.355</v>
      </c>
      <c r="AF46" s="124">
        <v>0.8</v>
      </c>
      <c r="AG46" s="122">
        <v>10.571</v>
      </c>
      <c r="AH46" s="123">
        <v>13.5</v>
      </c>
      <c r="AI46" s="123">
        <v>10.341329999999999</v>
      </c>
      <c r="AJ46" s="123">
        <v>12.725</v>
      </c>
      <c r="AK46" s="124">
        <v>12.7</v>
      </c>
      <c r="AL46" s="122">
        <v>21.67</v>
      </c>
      <c r="AM46" s="124">
        <v>21.96</v>
      </c>
      <c r="AN46" s="122">
        <v>11</v>
      </c>
      <c r="AO46" s="128" t="s">
        <v>1546</v>
      </c>
      <c r="AP46" s="128" t="s">
        <v>1546</v>
      </c>
      <c r="AQ46" s="128" t="s">
        <v>1546</v>
      </c>
      <c r="AR46" s="123">
        <v>7.6674100000000003</v>
      </c>
      <c r="AS46" s="123">
        <v>0</v>
      </c>
      <c r="AT46" s="123">
        <v>28.489000000000001</v>
      </c>
      <c r="AU46" s="123">
        <v>10.265000000000001</v>
      </c>
      <c r="AV46" s="124">
        <v>26.367999999999999</v>
      </c>
      <c r="AW46" s="127">
        <v>6.407</v>
      </c>
    </row>
    <row r="47" spans="1:49" x14ac:dyDescent="0.3">
      <c r="A47" s="129" t="s">
        <v>828</v>
      </c>
      <c r="B47" s="122">
        <v>2.1</v>
      </c>
      <c r="C47" s="123">
        <v>33</v>
      </c>
      <c r="D47" s="123">
        <v>33</v>
      </c>
      <c r="E47" s="123">
        <v>3</v>
      </c>
      <c r="F47" s="123">
        <v>31.3</v>
      </c>
      <c r="G47" s="124">
        <v>36</v>
      </c>
      <c r="H47" s="122">
        <v>21.6</v>
      </c>
      <c r="I47" s="124">
        <v>75</v>
      </c>
      <c r="J47" s="122">
        <v>13.16</v>
      </c>
      <c r="K47" s="123">
        <v>12</v>
      </c>
      <c r="L47" s="124">
        <v>12.265000000000001</v>
      </c>
      <c r="M47" s="125" t="s">
        <v>1546</v>
      </c>
      <c r="N47" s="126" t="s">
        <v>1546</v>
      </c>
      <c r="O47" s="127">
        <v>1.8825000000000001</v>
      </c>
      <c r="P47" s="122">
        <v>75.069999999999993</v>
      </c>
      <c r="Q47" s="123">
        <v>120.13</v>
      </c>
      <c r="R47" s="123">
        <v>225.71</v>
      </c>
      <c r="S47" s="124">
        <v>137.01</v>
      </c>
      <c r="T47" s="127">
        <v>141.54900000000001</v>
      </c>
      <c r="U47" s="127">
        <v>7.85</v>
      </c>
      <c r="V47" s="122">
        <v>20</v>
      </c>
      <c r="W47" s="123">
        <v>10.582000000000001</v>
      </c>
      <c r="X47" s="123">
        <v>0.42</v>
      </c>
      <c r="Y47" s="128" t="s">
        <v>1546</v>
      </c>
      <c r="Z47" s="126" t="s">
        <v>1546</v>
      </c>
      <c r="AA47" s="122">
        <v>116.12</v>
      </c>
      <c r="AB47" s="124">
        <v>340.97199999999998</v>
      </c>
      <c r="AC47" s="122">
        <v>54.378</v>
      </c>
      <c r="AD47" s="123">
        <v>50.868000000000002</v>
      </c>
      <c r="AE47" s="123">
        <v>17.355</v>
      </c>
      <c r="AF47" s="124">
        <v>0.8</v>
      </c>
      <c r="AG47" s="122">
        <v>10.571</v>
      </c>
      <c r="AH47" s="123">
        <v>13.5</v>
      </c>
      <c r="AI47" s="123">
        <v>10.341329999999999</v>
      </c>
      <c r="AJ47" s="123">
        <v>12.725</v>
      </c>
      <c r="AK47" s="124">
        <v>12.7</v>
      </c>
      <c r="AL47" s="122">
        <v>21.67</v>
      </c>
      <c r="AM47" s="124">
        <v>21.96</v>
      </c>
      <c r="AN47" s="122">
        <v>11</v>
      </c>
      <c r="AO47" s="128" t="s">
        <v>1546</v>
      </c>
      <c r="AP47" s="128" t="s">
        <v>1546</v>
      </c>
      <c r="AQ47" s="128" t="s">
        <v>1546</v>
      </c>
      <c r="AR47" s="123">
        <v>7.6674100000000003</v>
      </c>
      <c r="AS47" s="123">
        <v>0</v>
      </c>
      <c r="AT47" s="123">
        <v>28.489000000000001</v>
      </c>
      <c r="AU47" s="123">
        <v>10.265000000000001</v>
      </c>
      <c r="AV47" s="124">
        <v>26.367999999999999</v>
      </c>
      <c r="AW47" s="127">
        <v>6.407</v>
      </c>
    </row>
    <row r="48" spans="1:49" x14ac:dyDescent="0.3">
      <c r="A48" s="129" t="s">
        <v>829</v>
      </c>
      <c r="B48" s="122">
        <v>2.1</v>
      </c>
      <c r="C48" s="123">
        <v>33</v>
      </c>
      <c r="D48" s="123">
        <v>33</v>
      </c>
      <c r="E48" s="123">
        <v>3</v>
      </c>
      <c r="F48" s="123">
        <v>35.799999999999997</v>
      </c>
      <c r="G48" s="124">
        <v>36</v>
      </c>
      <c r="H48" s="122">
        <v>21.6</v>
      </c>
      <c r="I48" s="124">
        <v>75</v>
      </c>
      <c r="J48" s="122">
        <v>14.47</v>
      </c>
      <c r="K48" s="123">
        <v>12</v>
      </c>
      <c r="L48" s="124">
        <v>19.806999999999999</v>
      </c>
      <c r="M48" s="122">
        <v>1.07</v>
      </c>
      <c r="N48" s="124">
        <v>99.57</v>
      </c>
      <c r="O48" s="127">
        <v>1.8825000000000001</v>
      </c>
      <c r="P48" s="122">
        <v>75.88</v>
      </c>
      <c r="Q48" s="123">
        <v>120.13</v>
      </c>
      <c r="R48" s="123">
        <v>228.67</v>
      </c>
      <c r="S48" s="124">
        <v>139.97</v>
      </c>
      <c r="T48" s="127">
        <v>145.91800000000001</v>
      </c>
      <c r="U48" s="127">
        <v>7.83</v>
      </c>
      <c r="V48" s="122">
        <v>20</v>
      </c>
      <c r="W48" s="123">
        <v>10.582000000000001</v>
      </c>
      <c r="X48" s="123">
        <v>0.42</v>
      </c>
      <c r="Y48" s="128" t="s">
        <v>1546</v>
      </c>
      <c r="Z48" s="126" t="s">
        <v>1546</v>
      </c>
      <c r="AA48" s="122">
        <v>124.32</v>
      </c>
      <c r="AB48" s="124">
        <v>349.16800000000001</v>
      </c>
      <c r="AC48" s="122">
        <v>55.396999999999998</v>
      </c>
      <c r="AD48" s="123">
        <v>50.545000000000002</v>
      </c>
      <c r="AE48" s="123">
        <v>16.047000000000001</v>
      </c>
      <c r="AF48" s="124">
        <v>0.3</v>
      </c>
      <c r="AG48" s="122">
        <v>10.571</v>
      </c>
      <c r="AH48" s="123">
        <v>14</v>
      </c>
      <c r="AI48" s="123">
        <v>9.7223100000000002</v>
      </c>
      <c r="AJ48" s="123">
        <v>12.725</v>
      </c>
      <c r="AK48" s="124">
        <v>12.7</v>
      </c>
      <c r="AL48" s="122">
        <v>21.63</v>
      </c>
      <c r="AM48" s="124">
        <v>21.92</v>
      </c>
      <c r="AN48" s="122">
        <v>11</v>
      </c>
      <c r="AO48" s="128" t="s">
        <v>1546</v>
      </c>
      <c r="AP48" s="128" t="s">
        <v>1546</v>
      </c>
      <c r="AQ48" s="128" t="s">
        <v>1546</v>
      </c>
      <c r="AR48" s="123">
        <v>7.6674100000000003</v>
      </c>
      <c r="AS48" s="123">
        <v>0</v>
      </c>
      <c r="AT48" s="123">
        <v>28.489000000000001</v>
      </c>
      <c r="AU48" s="123">
        <v>10.265000000000001</v>
      </c>
      <c r="AV48" s="124">
        <v>26.437000000000001</v>
      </c>
      <c r="AW48" s="127">
        <v>6.407</v>
      </c>
    </row>
    <row r="49" spans="1:49" x14ac:dyDescent="0.3">
      <c r="A49" s="129" t="s">
        <v>830</v>
      </c>
      <c r="B49" s="122">
        <v>2.1</v>
      </c>
      <c r="C49" s="123">
        <v>33</v>
      </c>
      <c r="D49" s="123">
        <v>33</v>
      </c>
      <c r="E49" s="123">
        <v>3</v>
      </c>
      <c r="F49" s="123">
        <v>35.799999999999997</v>
      </c>
      <c r="G49" s="124">
        <v>36</v>
      </c>
      <c r="H49" s="122">
        <v>21.6</v>
      </c>
      <c r="I49" s="124">
        <v>75</v>
      </c>
      <c r="J49" s="122">
        <v>14.47</v>
      </c>
      <c r="K49" s="123">
        <v>12</v>
      </c>
      <c r="L49" s="124">
        <v>19.806999999999999</v>
      </c>
      <c r="M49" s="122">
        <v>1.07</v>
      </c>
      <c r="N49" s="124">
        <v>99.57</v>
      </c>
      <c r="O49" s="127">
        <v>1.8825000000000001</v>
      </c>
      <c r="P49" s="122">
        <v>75.88</v>
      </c>
      <c r="Q49" s="123">
        <v>120.13</v>
      </c>
      <c r="R49" s="123">
        <v>228.67</v>
      </c>
      <c r="S49" s="124">
        <v>139.97</v>
      </c>
      <c r="T49" s="127">
        <v>145.91800000000001</v>
      </c>
      <c r="U49" s="127">
        <v>7.83</v>
      </c>
      <c r="V49" s="122">
        <v>20</v>
      </c>
      <c r="W49" s="123">
        <v>10.582000000000001</v>
      </c>
      <c r="X49" s="123">
        <v>0.42</v>
      </c>
      <c r="Y49" s="128" t="s">
        <v>1546</v>
      </c>
      <c r="Z49" s="126" t="s">
        <v>1546</v>
      </c>
      <c r="AA49" s="122">
        <v>124.32</v>
      </c>
      <c r="AB49" s="124">
        <v>349.16800000000001</v>
      </c>
      <c r="AC49" s="122">
        <v>55.396999999999998</v>
      </c>
      <c r="AD49" s="123">
        <v>50.545000000000002</v>
      </c>
      <c r="AE49" s="123">
        <v>16.047000000000001</v>
      </c>
      <c r="AF49" s="124">
        <v>0.3</v>
      </c>
      <c r="AG49" s="122">
        <v>10.571</v>
      </c>
      <c r="AH49" s="123">
        <v>14</v>
      </c>
      <c r="AI49" s="123">
        <v>9.7223100000000002</v>
      </c>
      <c r="AJ49" s="123">
        <v>12.725</v>
      </c>
      <c r="AK49" s="124">
        <v>12.7</v>
      </c>
      <c r="AL49" s="122">
        <v>21.63</v>
      </c>
      <c r="AM49" s="124">
        <v>21.92</v>
      </c>
      <c r="AN49" s="122">
        <v>11</v>
      </c>
      <c r="AO49" s="128" t="s">
        <v>1546</v>
      </c>
      <c r="AP49" s="128" t="s">
        <v>1546</v>
      </c>
      <c r="AQ49" s="128" t="s">
        <v>1546</v>
      </c>
      <c r="AR49" s="123">
        <v>7.6674100000000003</v>
      </c>
      <c r="AS49" s="123">
        <v>0</v>
      </c>
      <c r="AT49" s="123">
        <v>28.489000000000001</v>
      </c>
      <c r="AU49" s="123">
        <v>10.265000000000001</v>
      </c>
      <c r="AV49" s="124">
        <v>26.437000000000001</v>
      </c>
      <c r="AW49" s="127">
        <v>6.407</v>
      </c>
    </row>
    <row r="50" spans="1:49" x14ac:dyDescent="0.3">
      <c r="A50" s="129" t="s">
        <v>831</v>
      </c>
      <c r="B50" s="122">
        <v>2.1</v>
      </c>
      <c r="C50" s="123">
        <v>33</v>
      </c>
      <c r="D50" s="123">
        <v>33</v>
      </c>
      <c r="E50" s="123">
        <v>3</v>
      </c>
      <c r="F50" s="123">
        <v>39.9</v>
      </c>
      <c r="G50" s="124">
        <v>36</v>
      </c>
      <c r="H50" s="122">
        <v>21.6</v>
      </c>
      <c r="I50" s="124">
        <v>74</v>
      </c>
      <c r="J50" s="122">
        <v>14.52</v>
      </c>
      <c r="K50" s="123">
        <v>12.14</v>
      </c>
      <c r="L50" s="124">
        <v>23.523</v>
      </c>
      <c r="M50" s="125" t="s">
        <v>1546</v>
      </c>
      <c r="N50" s="126" t="s">
        <v>1546</v>
      </c>
      <c r="O50" s="127">
        <v>1.8825000000000001</v>
      </c>
      <c r="P50" s="122">
        <v>78.349999999999994</v>
      </c>
      <c r="Q50" s="123">
        <v>121.14</v>
      </c>
      <c r="R50" s="123">
        <v>227.19</v>
      </c>
      <c r="S50" s="124">
        <v>137.59</v>
      </c>
      <c r="T50" s="127">
        <v>134.29</v>
      </c>
      <c r="U50" s="127">
        <v>7.82</v>
      </c>
      <c r="V50" s="122">
        <v>20</v>
      </c>
      <c r="W50" s="123">
        <v>10.582000000000001</v>
      </c>
      <c r="X50" s="123">
        <v>0.42</v>
      </c>
      <c r="Y50" s="128" t="s">
        <v>1546</v>
      </c>
      <c r="Z50" s="126" t="s">
        <v>1546</v>
      </c>
      <c r="AA50" s="122">
        <v>130.54</v>
      </c>
      <c r="AB50" s="124">
        <v>355.39</v>
      </c>
      <c r="AC50" s="122">
        <v>54.938000000000002</v>
      </c>
      <c r="AD50" s="123">
        <v>50.497</v>
      </c>
      <c r="AE50" s="123">
        <v>15.869</v>
      </c>
      <c r="AF50" s="124">
        <v>0</v>
      </c>
      <c r="AG50" s="122">
        <v>10.571</v>
      </c>
      <c r="AH50" s="123">
        <v>14.1</v>
      </c>
      <c r="AI50" s="123">
        <v>9.7628799999999991</v>
      </c>
      <c r="AJ50" s="123">
        <v>12.725</v>
      </c>
      <c r="AK50" s="124">
        <v>12.7</v>
      </c>
      <c r="AL50" s="122">
        <v>21.47</v>
      </c>
      <c r="AM50" s="124">
        <v>21.76</v>
      </c>
      <c r="AN50" s="122">
        <v>11</v>
      </c>
      <c r="AO50" s="128" t="s">
        <v>1546</v>
      </c>
      <c r="AP50" s="128" t="s">
        <v>1546</v>
      </c>
      <c r="AQ50" s="128" t="s">
        <v>1546</v>
      </c>
      <c r="AR50" s="123">
        <v>7.6674100000000003</v>
      </c>
      <c r="AS50" s="123">
        <v>0</v>
      </c>
      <c r="AT50" s="123">
        <v>28.489000000000001</v>
      </c>
      <c r="AU50" s="123">
        <v>10.265000000000001</v>
      </c>
      <c r="AV50" s="124">
        <v>26.303000000000001</v>
      </c>
      <c r="AW50" s="127">
        <v>6.407</v>
      </c>
    </row>
    <row r="51" spans="1:49" x14ac:dyDescent="0.3">
      <c r="A51" s="129" t="s">
        <v>832</v>
      </c>
      <c r="B51" s="122">
        <v>2.1</v>
      </c>
      <c r="C51" s="123">
        <v>33</v>
      </c>
      <c r="D51" s="123">
        <v>33</v>
      </c>
      <c r="E51" s="123">
        <v>3</v>
      </c>
      <c r="F51" s="123">
        <v>39.9</v>
      </c>
      <c r="G51" s="124">
        <v>36</v>
      </c>
      <c r="H51" s="122">
        <v>21.6</v>
      </c>
      <c r="I51" s="124">
        <v>74</v>
      </c>
      <c r="J51" s="122">
        <v>14.52</v>
      </c>
      <c r="K51" s="123">
        <v>12.14</v>
      </c>
      <c r="L51" s="124">
        <v>23.523</v>
      </c>
      <c r="M51" s="125" t="s">
        <v>1546</v>
      </c>
      <c r="N51" s="126" t="s">
        <v>1546</v>
      </c>
      <c r="O51" s="127">
        <v>1.8825000000000001</v>
      </c>
      <c r="P51" s="122">
        <v>78.349999999999994</v>
      </c>
      <c r="Q51" s="123">
        <v>121.14</v>
      </c>
      <c r="R51" s="123">
        <v>227.19</v>
      </c>
      <c r="S51" s="124">
        <v>137.59</v>
      </c>
      <c r="T51" s="127">
        <v>134.29</v>
      </c>
      <c r="U51" s="127">
        <v>7.82</v>
      </c>
      <c r="V51" s="122">
        <v>20</v>
      </c>
      <c r="W51" s="123">
        <v>10.582000000000001</v>
      </c>
      <c r="X51" s="123">
        <v>0.42</v>
      </c>
      <c r="Y51" s="128" t="s">
        <v>1546</v>
      </c>
      <c r="Z51" s="126" t="s">
        <v>1546</v>
      </c>
      <c r="AA51" s="122">
        <v>130.54</v>
      </c>
      <c r="AB51" s="124">
        <v>355.39</v>
      </c>
      <c r="AC51" s="122">
        <v>54.938000000000002</v>
      </c>
      <c r="AD51" s="123">
        <v>50.497</v>
      </c>
      <c r="AE51" s="123">
        <v>15.869</v>
      </c>
      <c r="AF51" s="124">
        <v>0</v>
      </c>
      <c r="AG51" s="122">
        <v>10.571</v>
      </c>
      <c r="AH51" s="123">
        <v>14.1</v>
      </c>
      <c r="AI51" s="123">
        <v>9.7628799999999991</v>
      </c>
      <c r="AJ51" s="123">
        <v>12.725</v>
      </c>
      <c r="AK51" s="124">
        <v>12.7</v>
      </c>
      <c r="AL51" s="122">
        <v>21.47</v>
      </c>
      <c r="AM51" s="124">
        <v>21.76</v>
      </c>
      <c r="AN51" s="122">
        <v>11</v>
      </c>
      <c r="AO51" s="128" t="s">
        <v>1546</v>
      </c>
      <c r="AP51" s="128" t="s">
        <v>1546</v>
      </c>
      <c r="AQ51" s="128" t="s">
        <v>1546</v>
      </c>
      <c r="AR51" s="123">
        <v>7.6674100000000003</v>
      </c>
      <c r="AS51" s="123">
        <v>0</v>
      </c>
      <c r="AT51" s="123">
        <v>28.489000000000001</v>
      </c>
      <c r="AU51" s="123">
        <v>10.265000000000001</v>
      </c>
      <c r="AV51" s="124">
        <v>26.303000000000001</v>
      </c>
      <c r="AW51" s="127">
        <v>6.407</v>
      </c>
    </row>
    <row r="52" spans="1:49" x14ac:dyDescent="0.3">
      <c r="A52" s="129" t="s">
        <v>833</v>
      </c>
      <c r="B52" s="122">
        <v>2.1</v>
      </c>
      <c r="C52" s="123">
        <v>33</v>
      </c>
      <c r="D52" s="123">
        <v>33</v>
      </c>
      <c r="E52" s="123">
        <v>3</v>
      </c>
      <c r="F52" s="123">
        <v>39.4</v>
      </c>
      <c r="G52" s="124">
        <v>36</v>
      </c>
      <c r="H52" s="122">
        <v>21.6</v>
      </c>
      <c r="I52" s="124">
        <v>74</v>
      </c>
      <c r="J52" s="122">
        <v>14.57</v>
      </c>
      <c r="K52" s="123">
        <v>12.11</v>
      </c>
      <c r="L52" s="124">
        <v>23.507000000000001</v>
      </c>
      <c r="M52" s="125" t="s">
        <v>1546</v>
      </c>
      <c r="N52" s="126" t="s">
        <v>1546</v>
      </c>
      <c r="O52" s="127">
        <v>1.8825000000000001</v>
      </c>
      <c r="P52" s="122">
        <v>86.92</v>
      </c>
      <c r="Q52" s="123">
        <v>122.16</v>
      </c>
      <c r="R52" s="123">
        <v>227.19</v>
      </c>
      <c r="S52" s="124">
        <v>142.03</v>
      </c>
      <c r="T52" s="127">
        <v>129.47499999999999</v>
      </c>
      <c r="U52" s="127">
        <v>7.76</v>
      </c>
      <c r="V52" s="122">
        <v>20</v>
      </c>
      <c r="W52" s="123">
        <v>10.582000000000001</v>
      </c>
      <c r="X52" s="123">
        <v>0.42</v>
      </c>
      <c r="Y52" s="128" t="s">
        <v>1546</v>
      </c>
      <c r="Z52" s="126" t="s">
        <v>1546</v>
      </c>
      <c r="AA52" s="122">
        <v>133.97</v>
      </c>
      <c r="AB52" s="124">
        <v>358.81900000000002</v>
      </c>
      <c r="AC52" s="122">
        <v>54.704999999999998</v>
      </c>
      <c r="AD52" s="123">
        <v>49.000999999999998</v>
      </c>
      <c r="AE52" s="123">
        <v>15.172000000000001</v>
      </c>
      <c r="AF52" s="124">
        <v>0</v>
      </c>
      <c r="AG52" s="122">
        <v>10.571</v>
      </c>
      <c r="AH52" s="123">
        <v>14.2</v>
      </c>
      <c r="AI52" s="123">
        <v>9.4656599999999997</v>
      </c>
      <c r="AJ52" s="123">
        <v>12.725</v>
      </c>
      <c r="AK52" s="124">
        <v>12.7</v>
      </c>
      <c r="AL52" s="122">
        <v>21.77</v>
      </c>
      <c r="AM52" s="124">
        <v>22.06</v>
      </c>
      <c r="AN52" s="122">
        <v>11</v>
      </c>
      <c r="AO52" s="128" t="s">
        <v>1546</v>
      </c>
      <c r="AP52" s="128" t="s">
        <v>1546</v>
      </c>
      <c r="AQ52" s="128" t="s">
        <v>1546</v>
      </c>
      <c r="AR52" s="123">
        <v>7.6674100000000003</v>
      </c>
      <c r="AS52" s="123">
        <v>0</v>
      </c>
      <c r="AT52" s="123">
        <v>28.489000000000001</v>
      </c>
      <c r="AU52" s="123">
        <v>10.265000000000001</v>
      </c>
      <c r="AV52" s="124">
        <v>26.251999999999999</v>
      </c>
      <c r="AW52" s="127">
        <v>6.407</v>
      </c>
    </row>
    <row r="53" spans="1:49" x14ac:dyDescent="0.3">
      <c r="A53" s="129" t="s">
        <v>834</v>
      </c>
      <c r="B53" s="122">
        <v>2.1</v>
      </c>
      <c r="C53" s="123">
        <v>33</v>
      </c>
      <c r="D53" s="123">
        <v>33</v>
      </c>
      <c r="E53" s="123">
        <v>3</v>
      </c>
      <c r="F53" s="123">
        <v>39.4</v>
      </c>
      <c r="G53" s="124">
        <v>36</v>
      </c>
      <c r="H53" s="122">
        <v>21.6</v>
      </c>
      <c r="I53" s="124">
        <v>74</v>
      </c>
      <c r="J53" s="122">
        <v>14.57</v>
      </c>
      <c r="K53" s="123">
        <v>12.11</v>
      </c>
      <c r="L53" s="124">
        <v>23.507000000000001</v>
      </c>
      <c r="M53" s="125" t="s">
        <v>1546</v>
      </c>
      <c r="N53" s="126" t="s">
        <v>1546</v>
      </c>
      <c r="O53" s="127">
        <v>1.8825000000000001</v>
      </c>
      <c r="P53" s="122">
        <v>86.92</v>
      </c>
      <c r="Q53" s="123">
        <v>122.16</v>
      </c>
      <c r="R53" s="123">
        <v>227.19</v>
      </c>
      <c r="S53" s="124">
        <v>142.03</v>
      </c>
      <c r="T53" s="127">
        <v>129.47499999999999</v>
      </c>
      <c r="U53" s="127">
        <v>7.76</v>
      </c>
      <c r="V53" s="122">
        <v>20</v>
      </c>
      <c r="W53" s="123">
        <v>10.582000000000001</v>
      </c>
      <c r="X53" s="123">
        <v>0.42</v>
      </c>
      <c r="Y53" s="128" t="s">
        <v>1546</v>
      </c>
      <c r="Z53" s="126" t="s">
        <v>1546</v>
      </c>
      <c r="AA53" s="122">
        <v>133.97</v>
      </c>
      <c r="AB53" s="124">
        <v>358.81900000000002</v>
      </c>
      <c r="AC53" s="122">
        <v>54.704999999999998</v>
      </c>
      <c r="AD53" s="123">
        <v>49.000999999999998</v>
      </c>
      <c r="AE53" s="123">
        <v>15.172000000000001</v>
      </c>
      <c r="AF53" s="124">
        <v>0</v>
      </c>
      <c r="AG53" s="122">
        <v>10.571</v>
      </c>
      <c r="AH53" s="123">
        <v>14.2</v>
      </c>
      <c r="AI53" s="123">
        <v>9.4656599999999997</v>
      </c>
      <c r="AJ53" s="123">
        <v>12.725</v>
      </c>
      <c r="AK53" s="124">
        <v>12.7</v>
      </c>
      <c r="AL53" s="122">
        <v>21.77</v>
      </c>
      <c r="AM53" s="124">
        <v>22.06</v>
      </c>
      <c r="AN53" s="122">
        <v>11</v>
      </c>
      <c r="AO53" s="128" t="s">
        <v>1546</v>
      </c>
      <c r="AP53" s="128" t="s">
        <v>1546</v>
      </c>
      <c r="AQ53" s="128" t="s">
        <v>1546</v>
      </c>
      <c r="AR53" s="123">
        <v>7.6674100000000003</v>
      </c>
      <c r="AS53" s="123">
        <v>0</v>
      </c>
      <c r="AT53" s="123">
        <v>28.489000000000001</v>
      </c>
      <c r="AU53" s="123">
        <v>10.265000000000001</v>
      </c>
      <c r="AV53" s="124">
        <v>26.251999999999999</v>
      </c>
      <c r="AW53" s="127">
        <v>6.407</v>
      </c>
    </row>
    <row r="54" spans="1:49" x14ac:dyDescent="0.3">
      <c r="A54" s="129" t="s">
        <v>835</v>
      </c>
      <c r="B54" s="122">
        <v>2.1</v>
      </c>
      <c r="C54" s="123">
        <v>33</v>
      </c>
      <c r="D54" s="123">
        <v>33</v>
      </c>
      <c r="E54" s="123">
        <v>3</v>
      </c>
      <c r="F54" s="123">
        <v>38.5</v>
      </c>
      <c r="G54" s="124">
        <v>36</v>
      </c>
      <c r="H54" s="122">
        <v>21.6</v>
      </c>
      <c r="I54" s="124">
        <v>74</v>
      </c>
      <c r="J54" s="122">
        <v>14.6</v>
      </c>
      <c r="K54" s="123">
        <v>12.11</v>
      </c>
      <c r="L54" s="124">
        <v>23.501000000000001</v>
      </c>
      <c r="M54" s="125" t="s">
        <v>1546</v>
      </c>
      <c r="N54" s="126" t="s">
        <v>1546</v>
      </c>
      <c r="O54" s="127">
        <v>1.8825000000000001</v>
      </c>
      <c r="P54" s="122">
        <v>87.81</v>
      </c>
      <c r="Q54" s="123">
        <v>121.14</v>
      </c>
      <c r="R54" s="123">
        <v>225.71</v>
      </c>
      <c r="S54" s="124">
        <v>146.53</v>
      </c>
      <c r="T54" s="127">
        <v>124.096</v>
      </c>
      <c r="U54" s="127">
        <v>7.78</v>
      </c>
      <c r="V54" s="122">
        <v>20</v>
      </c>
      <c r="W54" s="123">
        <v>10.582000000000001</v>
      </c>
      <c r="X54" s="123">
        <v>0.42</v>
      </c>
      <c r="Y54" s="128" t="s">
        <v>1546</v>
      </c>
      <c r="Z54" s="126" t="s">
        <v>1546</v>
      </c>
      <c r="AA54" s="122">
        <v>152.9</v>
      </c>
      <c r="AB54" s="124">
        <v>377.75299999999999</v>
      </c>
      <c r="AC54" s="122">
        <v>53.521999999999998</v>
      </c>
      <c r="AD54" s="123">
        <v>49.875999999999998</v>
      </c>
      <c r="AE54" s="123">
        <v>15.411</v>
      </c>
      <c r="AF54" s="124">
        <v>0</v>
      </c>
      <c r="AG54" s="122">
        <v>10.571</v>
      </c>
      <c r="AH54" s="123">
        <v>14.2</v>
      </c>
      <c r="AI54" s="123">
        <v>8.9580900000000003</v>
      </c>
      <c r="AJ54" s="123">
        <v>12.725</v>
      </c>
      <c r="AK54" s="124">
        <v>12.7</v>
      </c>
      <c r="AL54" s="122">
        <v>21.61</v>
      </c>
      <c r="AM54" s="124">
        <v>21.9</v>
      </c>
      <c r="AN54" s="122">
        <v>11</v>
      </c>
      <c r="AO54" s="128" t="s">
        <v>1546</v>
      </c>
      <c r="AP54" s="128" t="s">
        <v>1546</v>
      </c>
      <c r="AQ54" s="128" t="s">
        <v>1546</v>
      </c>
      <c r="AR54" s="123">
        <v>7.6674100000000003</v>
      </c>
      <c r="AS54" s="123">
        <v>0</v>
      </c>
      <c r="AT54" s="123">
        <v>28.489000000000001</v>
      </c>
      <c r="AU54" s="123">
        <v>10.265000000000001</v>
      </c>
      <c r="AV54" s="124">
        <v>26.251999999999999</v>
      </c>
      <c r="AW54" s="127">
        <v>6.407</v>
      </c>
    </row>
    <row r="55" spans="1:49" x14ac:dyDescent="0.3">
      <c r="A55" s="129" t="s">
        <v>836</v>
      </c>
      <c r="B55" s="122">
        <v>2.1</v>
      </c>
      <c r="C55" s="123">
        <v>33</v>
      </c>
      <c r="D55" s="123">
        <v>33</v>
      </c>
      <c r="E55" s="123">
        <v>3</v>
      </c>
      <c r="F55" s="123">
        <v>38.5</v>
      </c>
      <c r="G55" s="124">
        <v>36</v>
      </c>
      <c r="H55" s="122">
        <v>21.6</v>
      </c>
      <c r="I55" s="124">
        <v>74</v>
      </c>
      <c r="J55" s="122">
        <v>14.6</v>
      </c>
      <c r="K55" s="123">
        <v>12.11</v>
      </c>
      <c r="L55" s="124">
        <v>23.501000000000001</v>
      </c>
      <c r="M55" s="125" t="s">
        <v>1546</v>
      </c>
      <c r="N55" s="126" t="s">
        <v>1546</v>
      </c>
      <c r="O55" s="127">
        <v>1.8825000000000001</v>
      </c>
      <c r="P55" s="122">
        <v>87.81</v>
      </c>
      <c r="Q55" s="123">
        <v>121.14</v>
      </c>
      <c r="R55" s="123">
        <v>225.71</v>
      </c>
      <c r="S55" s="124">
        <v>146.53</v>
      </c>
      <c r="T55" s="127">
        <v>124.096</v>
      </c>
      <c r="U55" s="127">
        <v>7.78</v>
      </c>
      <c r="V55" s="122">
        <v>20</v>
      </c>
      <c r="W55" s="123">
        <v>10.582000000000001</v>
      </c>
      <c r="X55" s="123">
        <v>0.42</v>
      </c>
      <c r="Y55" s="128" t="s">
        <v>1546</v>
      </c>
      <c r="Z55" s="126" t="s">
        <v>1546</v>
      </c>
      <c r="AA55" s="122">
        <v>152.9</v>
      </c>
      <c r="AB55" s="124">
        <v>377.75299999999999</v>
      </c>
      <c r="AC55" s="122">
        <v>53.521999999999998</v>
      </c>
      <c r="AD55" s="123">
        <v>49.875999999999998</v>
      </c>
      <c r="AE55" s="123">
        <v>15.411</v>
      </c>
      <c r="AF55" s="124">
        <v>0</v>
      </c>
      <c r="AG55" s="122">
        <v>10.571</v>
      </c>
      <c r="AH55" s="123">
        <v>14.2</v>
      </c>
      <c r="AI55" s="123">
        <v>8.9580900000000003</v>
      </c>
      <c r="AJ55" s="123">
        <v>12.725</v>
      </c>
      <c r="AK55" s="124">
        <v>12.7</v>
      </c>
      <c r="AL55" s="122">
        <v>21.61</v>
      </c>
      <c r="AM55" s="124">
        <v>21.9</v>
      </c>
      <c r="AN55" s="122">
        <v>11</v>
      </c>
      <c r="AO55" s="128" t="s">
        <v>1546</v>
      </c>
      <c r="AP55" s="128" t="s">
        <v>1546</v>
      </c>
      <c r="AQ55" s="128" t="s">
        <v>1546</v>
      </c>
      <c r="AR55" s="123">
        <v>7.6674100000000003</v>
      </c>
      <c r="AS55" s="123">
        <v>0</v>
      </c>
      <c r="AT55" s="123">
        <v>28.489000000000001</v>
      </c>
      <c r="AU55" s="123">
        <v>10.265000000000001</v>
      </c>
      <c r="AV55" s="124">
        <v>26.251999999999999</v>
      </c>
      <c r="AW55" s="127">
        <v>6.407</v>
      </c>
    </row>
    <row r="56" spans="1:49" x14ac:dyDescent="0.3">
      <c r="A56" s="129" t="s">
        <v>837</v>
      </c>
      <c r="B56" s="122">
        <v>2.1</v>
      </c>
      <c r="C56" s="123">
        <v>32</v>
      </c>
      <c r="D56" s="123">
        <v>32</v>
      </c>
      <c r="E56" s="123">
        <v>3</v>
      </c>
      <c r="F56" s="123">
        <v>36.200000000000003</v>
      </c>
      <c r="G56" s="124">
        <v>35</v>
      </c>
      <c r="H56" s="122">
        <v>21.6</v>
      </c>
      <c r="I56" s="124">
        <v>74</v>
      </c>
      <c r="J56" s="122">
        <v>14.55</v>
      </c>
      <c r="K56" s="123">
        <v>12.07</v>
      </c>
      <c r="L56" s="124">
        <v>16.847999999999999</v>
      </c>
      <c r="M56" s="125" t="s">
        <v>1546</v>
      </c>
      <c r="N56" s="126" t="s">
        <v>1546</v>
      </c>
      <c r="O56" s="127">
        <v>1.8825000000000001</v>
      </c>
      <c r="P56" s="122">
        <v>88.7</v>
      </c>
      <c r="Q56" s="123">
        <v>120.13</v>
      </c>
      <c r="R56" s="123">
        <v>224.25</v>
      </c>
      <c r="S56" s="124">
        <v>136.44</v>
      </c>
      <c r="T56" s="127">
        <v>121.423</v>
      </c>
      <c r="U56" s="127">
        <v>7.8</v>
      </c>
      <c r="V56" s="122">
        <v>20</v>
      </c>
      <c r="W56" s="123">
        <v>10.582000000000001</v>
      </c>
      <c r="X56" s="123">
        <v>0.42</v>
      </c>
      <c r="Y56" s="128" t="s">
        <v>1546</v>
      </c>
      <c r="Z56" s="126" t="s">
        <v>1546</v>
      </c>
      <c r="AA56" s="122">
        <v>144.15</v>
      </c>
      <c r="AB56" s="124">
        <v>369.00099999999998</v>
      </c>
      <c r="AC56" s="122">
        <v>54.381</v>
      </c>
      <c r="AD56" s="123">
        <v>49.76</v>
      </c>
      <c r="AE56" s="123">
        <v>16.734000000000002</v>
      </c>
      <c r="AF56" s="124">
        <v>0</v>
      </c>
      <c r="AG56" s="122">
        <v>10.571</v>
      </c>
      <c r="AH56" s="123">
        <v>14.2</v>
      </c>
      <c r="AI56" s="123">
        <v>8.9384300000000003</v>
      </c>
      <c r="AJ56" s="123">
        <v>12.725</v>
      </c>
      <c r="AK56" s="124">
        <v>12.7</v>
      </c>
      <c r="AL56" s="122">
        <v>21.79</v>
      </c>
      <c r="AM56" s="124">
        <v>22.08</v>
      </c>
      <c r="AN56" s="122">
        <v>11</v>
      </c>
      <c r="AO56" s="128" t="s">
        <v>1546</v>
      </c>
      <c r="AP56" s="128" t="s">
        <v>1546</v>
      </c>
      <c r="AQ56" s="128" t="s">
        <v>1546</v>
      </c>
      <c r="AR56" s="123">
        <v>7.6674100000000003</v>
      </c>
      <c r="AS56" s="123">
        <v>0</v>
      </c>
      <c r="AT56" s="123">
        <v>28.489000000000001</v>
      </c>
      <c r="AU56" s="123">
        <v>10.265000000000001</v>
      </c>
      <c r="AV56" s="124">
        <v>26.251999999999999</v>
      </c>
      <c r="AW56" s="127">
        <v>6.407</v>
      </c>
    </row>
    <row r="57" spans="1:49" x14ac:dyDescent="0.3">
      <c r="A57" s="129" t="s">
        <v>838</v>
      </c>
      <c r="B57" s="122">
        <v>2.1</v>
      </c>
      <c r="C57" s="123">
        <v>32</v>
      </c>
      <c r="D57" s="123">
        <v>32</v>
      </c>
      <c r="E57" s="123">
        <v>3</v>
      </c>
      <c r="F57" s="123">
        <v>36.200000000000003</v>
      </c>
      <c r="G57" s="124">
        <v>35</v>
      </c>
      <c r="H57" s="122">
        <v>21.6</v>
      </c>
      <c r="I57" s="124">
        <v>74</v>
      </c>
      <c r="J57" s="122">
        <v>14.55</v>
      </c>
      <c r="K57" s="123">
        <v>12.07</v>
      </c>
      <c r="L57" s="124">
        <v>16.847999999999999</v>
      </c>
      <c r="M57" s="125" t="s">
        <v>1546</v>
      </c>
      <c r="N57" s="126" t="s">
        <v>1546</v>
      </c>
      <c r="O57" s="127">
        <v>1.8825000000000001</v>
      </c>
      <c r="P57" s="122">
        <v>88.7</v>
      </c>
      <c r="Q57" s="123">
        <v>120.13</v>
      </c>
      <c r="R57" s="123">
        <v>224.25</v>
      </c>
      <c r="S57" s="124">
        <v>136.44</v>
      </c>
      <c r="T57" s="127">
        <v>121.423</v>
      </c>
      <c r="U57" s="127">
        <v>7.8</v>
      </c>
      <c r="V57" s="122">
        <v>20</v>
      </c>
      <c r="W57" s="123">
        <v>10.582000000000001</v>
      </c>
      <c r="X57" s="123">
        <v>0.42</v>
      </c>
      <c r="Y57" s="128" t="s">
        <v>1546</v>
      </c>
      <c r="Z57" s="126" t="s">
        <v>1546</v>
      </c>
      <c r="AA57" s="122">
        <v>144.15</v>
      </c>
      <c r="AB57" s="124">
        <v>369.00099999999998</v>
      </c>
      <c r="AC57" s="122">
        <v>54.381</v>
      </c>
      <c r="AD57" s="123">
        <v>49.76</v>
      </c>
      <c r="AE57" s="123">
        <v>16.734000000000002</v>
      </c>
      <c r="AF57" s="124">
        <v>0</v>
      </c>
      <c r="AG57" s="122">
        <v>10.571</v>
      </c>
      <c r="AH57" s="123">
        <v>14.2</v>
      </c>
      <c r="AI57" s="123">
        <v>8.9384300000000003</v>
      </c>
      <c r="AJ57" s="123">
        <v>12.725</v>
      </c>
      <c r="AK57" s="124">
        <v>12.7</v>
      </c>
      <c r="AL57" s="122">
        <v>21.79</v>
      </c>
      <c r="AM57" s="124">
        <v>22.08</v>
      </c>
      <c r="AN57" s="122">
        <v>11</v>
      </c>
      <c r="AO57" s="128" t="s">
        <v>1546</v>
      </c>
      <c r="AP57" s="128" t="s">
        <v>1546</v>
      </c>
      <c r="AQ57" s="128" t="s">
        <v>1546</v>
      </c>
      <c r="AR57" s="123">
        <v>7.6674100000000003</v>
      </c>
      <c r="AS57" s="123">
        <v>0</v>
      </c>
      <c r="AT57" s="123">
        <v>28.489000000000001</v>
      </c>
      <c r="AU57" s="123">
        <v>10.265000000000001</v>
      </c>
      <c r="AV57" s="124">
        <v>26.251999999999999</v>
      </c>
      <c r="AW57" s="127">
        <v>6.407</v>
      </c>
    </row>
    <row r="58" spans="1:49" x14ac:dyDescent="0.3">
      <c r="A58" s="129" t="s">
        <v>839</v>
      </c>
      <c r="B58" s="122">
        <v>2.1</v>
      </c>
      <c r="C58" s="123">
        <v>32</v>
      </c>
      <c r="D58" s="123">
        <v>32</v>
      </c>
      <c r="E58" s="123">
        <v>3</v>
      </c>
      <c r="F58" s="123">
        <v>34.700000000000003</v>
      </c>
      <c r="G58" s="124">
        <v>35</v>
      </c>
      <c r="H58" s="122">
        <v>21.6</v>
      </c>
      <c r="I58" s="124">
        <v>74</v>
      </c>
      <c r="J58" s="122">
        <v>12.6</v>
      </c>
      <c r="K58" s="123">
        <v>12.11</v>
      </c>
      <c r="L58" s="124">
        <v>14.664999999999999</v>
      </c>
      <c r="M58" s="125" t="s">
        <v>1546</v>
      </c>
      <c r="N58" s="126" t="s">
        <v>1546</v>
      </c>
      <c r="O58" s="127">
        <v>1.8825000000000001</v>
      </c>
      <c r="P58" s="122">
        <v>88.7</v>
      </c>
      <c r="Q58" s="123">
        <v>116.11</v>
      </c>
      <c r="R58" s="123">
        <v>225.71</v>
      </c>
      <c r="S58" s="124">
        <v>137.01</v>
      </c>
      <c r="T58" s="127">
        <v>127.28100000000001</v>
      </c>
      <c r="U58" s="127">
        <v>7.77</v>
      </c>
      <c r="V58" s="122">
        <v>20</v>
      </c>
      <c r="W58" s="123">
        <v>10.582000000000001</v>
      </c>
      <c r="X58" s="123">
        <v>0.42</v>
      </c>
      <c r="Y58" s="128" t="s">
        <v>1546</v>
      </c>
      <c r="Z58" s="126" t="s">
        <v>1546</v>
      </c>
      <c r="AA58" s="122">
        <v>129.72</v>
      </c>
      <c r="AB58" s="124">
        <v>354.577</v>
      </c>
      <c r="AC58" s="122">
        <v>54.301000000000002</v>
      </c>
      <c r="AD58" s="123">
        <v>49.761000000000003</v>
      </c>
      <c r="AE58" s="123">
        <v>16.655000000000001</v>
      </c>
      <c r="AF58" s="124">
        <v>0</v>
      </c>
      <c r="AG58" s="122">
        <v>10.571</v>
      </c>
      <c r="AH58" s="123">
        <v>14.3</v>
      </c>
      <c r="AI58" s="123">
        <v>9.1518300000000004</v>
      </c>
      <c r="AJ58" s="123">
        <v>12.725</v>
      </c>
      <c r="AK58" s="124">
        <v>12.7</v>
      </c>
      <c r="AL58" s="122">
        <v>21.91</v>
      </c>
      <c r="AM58" s="124">
        <v>22.2</v>
      </c>
      <c r="AN58" s="122">
        <v>11</v>
      </c>
      <c r="AO58" s="123">
        <v>21.584800000000001</v>
      </c>
      <c r="AP58" s="123">
        <v>86.70411</v>
      </c>
      <c r="AQ58" s="123">
        <v>24.822520000000001</v>
      </c>
      <c r="AR58" s="123">
        <v>7.6674100000000003</v>
      </c>
      <c r="AS58" s="123">
        <v>0</v>
      </c>
      <c r="AT58" s="123">
        <v>28.489000000000001</v>
      </c>
      <c r="AU58" s="123">
        <v>10.265000000000001</v>
      </c>
      <c r="AV58" s="124">
        <v>26.073</v>
      </c>
      <c r="AW58" s="127">
        <v>6.407</v>
      </c>
    </row>
    <row r="59" spans="1:49" x14ac:dyDescent="0.3">
      <c r="A59" s="130" t="s">
        <v>840</v>
      </c>
      <c r="B59" s="131">
        <v>2.1</v>
      </c>
      <c r="C59" s="132">
        <v>32</v>
      </c>
      <c r="D59" s="132">
        <v>32</v>
      </c>
      <c r="E59" s="132">
        <v>3</v>
      </c>
      <c r="F59" s="132">
        <v>34.700000000000003</v>
      </c>
      <c r="G59" s="133">
        <v>35</v>
      </c>
      <c r="H59" s="131">
        <v>21.6</v>
      </c>
      <c r="I59" s="133">
        <v>74</v>
      </c>
      <c r="J59" s="131">
        <v>12.6</v>
      </c>
      <c r="K59" s="132">
        <v>12.11</v>
      </c>
      <c r="L59" s="133">
        <v>14.664999999999999</v>
      </c>
      <c r="M59" s="134" t="s">
        <v>1546</v>
      </c>
      <c r="N59" s="135" t="s">
        <v>1546</v>
      </c>
      <c r="O59" s="136">
        <v>1.8825000000000001</v>
      </c>
      <c r="P59" s="131">
        <v>88.7</v>
      </c>
      <c r="Q59" s="132">
        <v>116.11</v>
      </c>
      <c r="R59" s="132">
        <v>225.71</v>
      </c>
      <c r="S59" s="133">
        <v>137.01</v>
      </c>
      <c r="T59" s="136">
        <v>127.28100000000001</v>
      </c>
      <c r="U59" s="136">
        <v>7.77</v>
      </c>
      <c r="V59" s="131">
        <v>20</v>
      </c>
      <c r="W59" s="132">
        <v>10.582000000000001</v>
      </c>
      <c r="X59" s="132">
        <v>0.42</v>
      </c>
      <c r="Y59" s="137" t="s">
        <v>1546</v>
      </c>
      <c r="Z59" s="135" t="s">
        <v>1546</v>
      </c>
      <c r="AA59" s="131">
        <v>129.72</v>
      </c>
      <c r="AB59" s="133">
        <v>354.577</v>
      </c>
      <c r="AC59" s="131">
        <v>54.301000000000002</v>
      </c>
      <c r="AD59" s="132">
        <v>49.761000000000003</v>
      </c>
      <c r="AE59" s="132">
        <v>16.655000000000001</v>
      </c>
      <c r="AF59" s="133">
        <v>0</v>
      </c>
      <c r="AG59" s="131">
        <v>10.571</v>
      </c>
      <c r="AH59" s="132">
        <v>14.3</v>
      </c>
      <c r="AI59" s="132">
        <v>9.1518300000000004</v>
      </c>
      <c r="AJ59" s="132">
        <v>12.725</v>
      </c>
      <c r="AK59" s="133">
        <v>12.7</v>
      </c>
      <c r="AL59" s="131">
        <v>21.91</v>
      </c>
      <c r="AM59" s="133">
        <v>22.2</v>
      </c>
      <c r="AN59" s="131">
        <v>11</v>
      </c>
      <c r="AO59" s="132">
        <v>21.584800000000001</v>
      </c>
      <c r="AP59" s="132">
        <v>86.70411</v>
      </c>
      <c r="AQ59" s="132">
        <v>24.822520000000001</v>
      </c>
      <c r="AR59" s="132">
        <v>7.6674100000000003</v>
      </c>
      <c r="AS59" s="132">
        <v>0</v>
      </c>
      <c r="AT59" s="132">
        <v>28.489000000000001</v>
      </c>
      <c r="AU59" s="132">
        <v>10.265000000000001</v>
      </c>
      <c r="AV59" s="133">
        <v>26.073</v>
      </c>
      <c r="AW59" s="136">
        <v>6.407</v>
      </c>
    </row>
    <row r="60" spans="1:49" x14ac:dyDescent="0.3">
      <c r="A60" s="138" t="s">
        <v>1476</v>
      </c>
      <c r="B60" s="139">
        <f t="shared" ref="B60:AW60" si="0">MIN(B12:B59)</f>
        <v>2.1</v>
      </c>
      <c r="C60" s="139">
        <f t="shared" si="0"/>
        <v>31</v>
      </c>
      <c r="D60" s="139">
        <f t="shared" si="0"/>
        <v>32</v>
      </c>
      <c r="E60" s="139">
        <f t="shared" si="0"/>
        <v>3</v>
      </c>
      <c r="F60" s="139">
        <f t="shared" si="0"/>
        <v>27.1</v>
      </c>
      <c r="G60" s="139">
        <f t="shared" si="0"/>
        <v>35</v>
      </c>
      <c r="H60" s="139">
        <f t="shared" si="0"/>
        <v>21.6</v>
      </c>
      <c r="I60" s="139">
        <f t="shared" si="0"/>
        <v>71</v>
      </c>
      <c r="J60" s="139">
        <f t="shared" si="0"/>
        <v>10.92</v>
      </c>
      <c r="K60" s="139">
        <f t="shared" si="0"/>
        <v>11.83</v>
      </c>
      <c r="L60" s="139">
        <f t="shared" si="0"/>
        <v>8.2309999999999999</v>
      </c>
      <c r="M60" s="139">
        <f t="shared" si="0"/>
        <v>1.07</v>
      </c>
      <c r="N60" s="139">
        <f t="shared" si="0"/>
        <v>91.58</v>
      </c>
      <c r="O60" s="139">
        <f t="shared" si="0"/>
        <v>1.8825000000000001</v>
      </c>
      <c r="P60" s="139">
        <f t="shared" si="0"/>
        <v>75.069999999999993</v>
      </c>
      <c r="Q60" s="139">
        <f t="shared" si="0"/>
        <v>113.14</v>
      </c>
      <c r="R60" s="139">
        <f t="shared" si="0"/>
        <v>224.25</v>
      </c>
      <c r="S60" s="139">
        <f t="shared" si="0"/>
        <v>135.55000000000001</v>
      </c>
      <c r="T60" s="139">
        <f t="shared" si="0"/>
        <v>115.70399999999999</v>
      </c>
      <c r="U60" s="139">
        <f t="shared" si="0"/>
        <v>7.53</v>
      </c>
      <c r="V60" s="139">
        <f t="shared" si="0"/>
        <v>17.54</v>
      </c>
      <c r="W60" s="139">
        <f t="shared" si="0"/>
        <v>7.681</v>
      </c>
      <c r="X60" s="139">
        <f t="shared" si="0"/>
        <v>0.4</v>
      </c>
      <c r="Y60" s="139">
        <f t="shared" si="0"/>
        <v>0</v>
      </c>
      <c r="Z60" s="139">
        <f t="shared" si="0"/>
        <v>0</v>
      </c>
      <c r="AA60" s="139">
        <f t="shared" si="0"/>
        <v>105.5</v>
      </c>
      <c r="AB60" s="139">
        <f t="shared" si="0"/>
        <v>330.35399999999998</v>
      </c>
      <c r="AC60" s="139">
        <f t="shared" si="0"/>
        <v>51.576000000000001</v>
      </c>
      <c r="AD60" s="139">
        <f t="shared" si="0"/>
        <v>49.000999999999998</v>
      </c>
      <c r="AE60" s="139">
        <f t="shared" si="0"/>
        <v>15.172000000000001</v>
      </c>
      <c r="AF60" s="139">
        <f t="shared" si="0"/>
        <v>0</v>
      </c>
      <c r="AG60" s="139">
        <f t="shared" si="0"/>
        <v>10.571</v>
      </c>
      <c r="AH60" s="139">
        <f t="shared" si="0"/>
        <v>13.3</v>
      </c>
      <c r="AI60" s="139">
        <f t="shared" si="0"/>
        <v>8.6905599999999996</v>
      </c>
      <c r="AJ60" s="139">
        <f t="shared" si="0"/>
        <v>12.725</v>
      </c>
      <c r="AK60" s="139">
        <f t="shared" si="0"/>
        <v>12.7</v>
      </c>
      <c r="AL60" s="139">
        <f t="shared" si="0"/>
        <v>21.25</v>
      </c>
      <c r="AM60" s="139">
        <f t="shared" si="0"/>
        <v>21.54</v>
      </c>
      <c r="AN60" s="139">
        <f t="shared" si="0"/>
        <v>11</v>
      </c>
      <c r="AO60" s="139">
        <f t="shared" si="0"/>
        <v>21.584800000000001</v>
      </c>
      <c r="AP60" s="139">
        <f t="shared" si="0"/>
        <v>82.870999999999995</v>
      </c>
      <c r="AQ60" s="139">
        <f t="shared" si="0"/>
        <v>24.822520000000001</v>
      </c>
      <c r="AR60" s="139">
        <f t="shared" si="0"/>
        <v>7.6674100000000003</v>
      </c>
      <c r="AS60" s="139">
        <f t="shared" si="0"/>
        <v>0</v>
      </c>
      <c r="AT60" s="139">
        <f t="shared" si="0"/>
        <v>28.489000000000001</v>
      </c>
      <c r="AU60" s="139">
        <f t="shared" si="0"/>
        <v>10.265000000000001</v>
      </c>
      <c r="AV60" s="139">
        <f t="shared" si="0"/>
        <v>26.073</v>
      </c>
      <c r="AW60" s="140">
        <f t="shared" si="0"/>
        <v>6.407</v>
      </c>
    </row>
    <row r="61" spans="1:49" x14ac:dyDescent="0.3">
      <c r="A61" s="141" t="s">
        <v>1475</v>
      </c>
      <c r="B61" s="142">
        <f t="shared" ref="B61:AW61" si="1">MAX(B12:B59)</f>
        <v>2.1</v>
      </c>
      <c r="C61" s="142">
        <f t="shared" si="1"/>
        <v>33</v>
      </c>
      <c r="D61" s="142">
        <f t="shared" si="1"/>
        <v>33</v>
      </c>
      <c r="E61" s="142">
        <f t="shared" si="1"/>
        <v>5</v>
      </c>
      <c r="F61" s="142">
        <f t="shared" si="1"/>
        <v>39.9</v>
      </c>
      <c r="G61" s="142">
        <f t="shared" si="1"/>
        <v>36</v>
      </c>
      <c r="H61" s="142">
        <f t="shared" si="1"/>
        <v>23.9</v>
      </c>
      <c r="I61" s="142">
        <f t="shared" si="1"/>
        <v>80</v>
      </c>
      <c r="J61" s="142">
        <f t="shared" si="1"/>
        <v>14.6</v>
      </c>
      <c r="K61" s="142">
        <f t="shared" si="1"/>
        <v>12.14</v>
      </c>
      <c r="L61" s="142">
        <f t="shared" si="1"/>
        <v>23.523</v>
      </c>
      <c r="M61" s="142">
        <f t="shared" si="1"/>
        <v>1.07</v>
      </c>
      <c r="N61" s="142">
        <f t="shared" si="1"/>
        <v>99.57</v>
      </c>
      <c r="O61" s="142">
        <f t="shared" si="1"/>
        <v>1.8825000000000001</v>
      </c>
      <c r="P61" s="142">
        <f t="shared" si="1"/>
        <v>89.6</v>
      </c>
      <c r="Q61" s="142">
        <f t="shared" si="1"/>
        <v>122.16</v>
      </c>
      <c r="R61" s="142">
        <f t="shared" si="1"/>
        <v>237.66</v>
      </c>
      <c r="S61" s="142">
        <f t="shared" si="1"/>
        <v>149.85</v>
      </c>
      <c r="T61" s="142">
        <f t="shared" si="1"/>
        <v>145.91800000000001</v>
      </c>
      <c r="U61" s="142">
        <f t="shared" si="1"/>
        <v>7.93</v>
      </c>
      <c r="V61" s="142">
        <f t="shared" si="1"/>
        <v>20</v>
      </c>
      <c r="W61" s="142">
        <f t="shared" si="1"/>
        <v>10.582000000000001</v>
      </c>
      <c r="X61" s="142">
        <f t="shared" si="1"/>
        <v>0.42</v>
      </c>
      <c r="Y61" s="142">
        <f t="shared" si="1"/>
        <v>0</v>
      </c>
      <c r="Z61" s="142">
        <f t="shared" si="1"/>
        <v>0</v>
      </c>
      <c r="AA61" s="142">
        <f t="shared" si="1"/>
        <v>152.9</v>
      </c>
      <c r="AB61" s="142">
        <f t="shared" si="1"/>
        <v>377.75299999999999</v>
      </c>
      <c r="AC61" s="142">
        <f t="shared" si="1"/>
        <v>59.94</v>
      </c>
      <c r="AD61" s="142">
        <f t="shared" si="1"/>
        <v>55.442999999999998</v>
      </c>
      <c r="AE61" s="142">
        <f t="shared" si="1"/>
        <v>19.96</v>
      </c>
      <c r="AF61" s="142">
        <f t="shared" si="1"/>
        <v>0.8</v>
      </c>
      <c r="AG61" s="142">
        <f t="shared" si="1"/>
        <v>10.571</v>
      </c>
      <c r="AH61" s="142">
        <f t="shared" si="1"/>
        <v>14.5</v>
      </c>
      <c r="AI61" s="142">
        <f t="shared" si="1"/>
        <v>10.47898</v>
      </c>
      <c r="AJ61" s="142">
        <f t="shared" si="1"/>
        <v>12.725</v>
      </c>
      <c r="AK61" s="142">
        <f t="shared" si="1"/>
        <v>12.8</v>
      </c>
      <c r="AL61" s="142">
        <f t="shared" si="1"/>
        <v>22.29</v>
      </c>
      <c r="AM61" s="142">
        <f t="shared" si="1"/>
        <v>22.58</v>
      </c>
      <c r="AN61" s="142">
        <f t="shared" si="1"/>
        <v>11</v>
      </c>
      <c r="AO61" s="142">
        <f t="shared" si="1"/>
        <v>21.584800000000001</v>
      </c>
      <c r="AP61" s="142">
        <f t="shared" si="1"/>
        <v>86.70411</v>
      </c>
      <c r="AQ61" s="142">
        <f t="shared" si="1"/>
        <v>24.822520000000001</v>
      </c>
      <c r="AR61" s="142">
        <f t="shared" si="1"/>
        <v>7.6674100000000003</v>
      </c>
      <c r="AS61" s="142">
        <f t="shared" si="1"/>
        <v>0</v>
      </c>
      <c r="AT61" s="142">
        <f t="shared" si="1"/>
        <v>28.489000000000001</v>
      </c>
      <c r="AU61" s="142">
        <f t="shared" si="1"/>
        <v>10.265000000000001</v>
      </c>
      <c r="AV61" s="142">
        <f t="shared" si="1"/>
        <v>27.103000000000002</v>
      </c>
      <c r="AW61" s="143">
        <f t="shared" si="1"/>
        <v>6.407</v>
      </c>
    </row>
    <row r="62" spans="1:49" x14ac:dyDescent="0.3">
      <c r="A62" s="144" t="s">
        <v>1547</v>
      </c>
      <c r="B62" s="145">
        <f t="shared" ref="B62:AW62" si="2">AVERAGE(B12:B59)</f>
        <v>2.0999999999999983</v>
      </c>
      <c r="C62" s="145">
        <f t="shared" si="2"/>
        <v>32.708333333333336</v>
      </c>
      <c r="D62" s="145">
        <f t="shared" si="2"/>
        <v>32.916666666666664</v>
      </c>
      <c r="E62" s="145">
        <f t="shared" si="2"/>
        <v>3.2083333333333335</v>
      </c>
      <c r="F62" s="145">
        <f t="shared" si="2"/>
        <v>33.595833333333353</v>
      </c>
      <c r="G62" s="145">
        <f t="shared" si="2"/>
        <v>35.916666666666664</v>
      </c>
      <c r="H62" s="145">
        <f t="shared" si="2"/>
        <v>22.116666666666674</v>
      </c>
      <c r="I62" s="145">
        <f t="shared" si="2"/>
        <v>75.083333333333329</v>
      </c>
      <c r="J62" s="145">
        <f t="shared" si="2"/>
        <v>12.881250000000007</v>
      </c>
      <c r="K62" s="145">
        <f t="shared" si="2"/>
        <v>12.027500000000002</v>
      </c>
      <c r="L62" s="145">
        <f t="shared" si="2"/>
        <v>12.48320833333333</v>
      </c>
      <c r="M62" s="145">
        <f t="shared" si="2"/>
        <v>1.07</v>
      </c>
      <c r="N62" s="145">
        <f t="shared" si="2"/>
        <v>95.575000000000003</v>
      </c>
      <c r="O62" s="145">
        <f t="shared" si="2"/>
        <v>1.8824999999999978</v>
      </c>
      <c r="P62" s="145">
        <f t="shared" si="2"/>
        <v>86.653333333333322</v>
      </c>
      <c r="Q62" s="145">
        <f t="shared" si="2"/>
        <v>120.09333333333336</v>
      </c>
      <c r="R62" s="145">
        <f t="shared" si="2"/>
        <v>227.75708333333327</v>
      </c>
      <c r="S62" s="145">
        <f t="shared" si="2"/>
        <v>139.82291666666666</v>
      </c>
      <c r="T62" s="145">
        <f t="shared" si="2"/>
        <v>126.18129166666661</v>
      </c>
      <c r="U62" s="145">
        <f t="shared" si="2"/>
        <v>7.7745833333333323</v>
      </c>
      <c r="V62" s="145">
        <f t="shared" si="2"/>
        <v>19.745000000000001</v>
      </c>
      <c r="W62" s="145">
        <f t="shared" si="2"/>
        <v>10.048083333333329</v>
      </c>
      <c r="X62" s="145">
        <f t="shared" si="2"/>
        <v>0.41708333333333369</v>
      </c>
      <c r="Y62" s="145" t="e">
        <f t="shared" si="2"/>
        <v>#DIV/0!</v>
      </c>
      <c r="Z62" s="145" t="e">
        <f t="shared" si="2"/>
        <v>#DIV/0!</v>
      </c>
      <c r="AA62" s="145">
        <f t="shared" si="2"/>
        <v>118.3575</v>
      </c>
      <c r="AB62" s="145">
        <f t="shared" si="2"/>
        <v>343.33195833333326</v>
      </c>
      <c r="AC62" s="145">
        <f t="shared" si="2"/>
        <v>56.06679166666666</v>
      </c>
      <c r="AD62" s="145">
        <f t="shared" si="2"/>
        <v>51.622375000000012</v>
      </c>
      <c r="AE62" s="145">
        <f t="shared" si="2"/>
        <v>17.107541666666666</v>
      </c>
      <c r="AF62" s="145">
        <f t="shared" si="2"/>
        <v>0.16249999999999998</v>
      </c>
      <c r="AG62" s="145">
        <f t="shared" si="2"/>
        <v>10.571000000000012</v>
      </c>
      <c r="AH62" s="145">
        <f t="shared" si="2"/>
        <v>14.025000000000006</v>
      </c>
      <c r="AI62" s="145">
        <f t="shared" si="2"/>
        <v>9.4879724999999997</v>
      </c>
      <c r="AJ62" s="145">
        <f t="shared" si="2"/>
        <v>12.72500000000001</v>
      </c>
      <c r="AK62" s="145">
        <f t="shared" si="2"/>
        <v>12.725000000000001</v>
      </c>
      <c r="AL62" s="145">
        <f t="shared" si="2"/>
        <v>21.758333333333329</v>
      </c>
      <c r="AM62" s="145">
        <f t="shared" si="2"/>
        <v>22.047916666666662</v>
      </c>
      <c r="AN62" s="145">
        <f t="shared" si="2"/>
        <v>11</v>
      </c>
      <c r="AO62" s="145">
        <f t="shared" si="2"/>
        <v>21.584800000000001</v>
      </c>
      <c r="AP62" s="145">
        <f t="shared" si="2"/>
        <v>84.787554999999998</v>
      </c>
      <c r="AQ62" s="145">
        <f t="shared" si="2"/>
        <v>24.822520000000001</v>
      </c>
      <c r="AR62" s="145">
        <f t="shared" si="2"/>
        <v>7.6674100000000029</v>
      </c>
      <c r="AS62" s="145">
        <f t="shared" si="2"/>
        <v>0</v>
      </c>
      <c r="AT62" s="145">
        <f t="shared" si="2"/>
        <v>28.489000000000015</v>
      </c>
      <c r="AU62" s="145">
        <f t="shared" si="2"/>
        <v>10.26499999999999</v>
      </c>
      <c r="AV62" s="145">
        <f t="shared" si="2"/>
        <v>26.64820833333334</v>
      </c>
      <c r="AW62" s="146">
        <f t="shared" si="2"/>
        <v>6.407</v>
      </c>
    </row>
    <row r="63" spans="1:49" x14ac:dyDescent="0.3">
      <c r="A63" s="147" t="s">
        <v>7</v>
      </c>
      <c r="B63" s="142">
        <f t="shared" ref="B63:AW63" si="3">B12</f>
        <v>2.1</v>
      </c>
      <c r="C63" s="142">
        <f t="shared" si="3"/>
        <v>31</v>
      </c>
      <c r="D63" s="142">
        <f t="shared" si="3"/>
        <v>33</v>
      </c>
      <c r="E63" s="142">
        <f t="shared" si="3"/>
        <v>5</v>
      </c>
      <c r="F63" s="142">
        <f t="shared" si="3"/>
        <v>30.6</v>
      </c>
      <c r="G63" s="142">
        <f t="shared" si="3"/>
        <v>36</v>
      </c>
      <c r="H63" s="142">
        <f t="shared" si="3"/>
        <v>21.6</v>
      </c>
      <c r="I63" s="142">
        <f t="shared" si="3"/>
        <v>71</v>
      </c>
      <c r="J63" s="142">
        <f t="shared" si="3"/>
        <v>12.72</v>
      </c>
      <c r="K63" s="142">
        <f t="shared" si="3"/>
        <v>11.96</v>
      </c>
      <c r="L63" s="142">
        <f t="shared" si="3"/>
        <v>13.263999999999999</v>
      </c>
      <c r="M63" s="142" t="str">
        <f t="shared" si="3"/>
        <v>--</v>
      </c>
      <c r="N63" s="142" t="str">
        <f t="shared" si="3"/>
        <v>--</v>
      </c>
      <c r="O63" s="142">
        <f t="shared" si="3"/>
        <v>1.8825000000000001</v>
      </c>
      <c r="P63" s="142">
        <f t="shared" si="3"/>
        <v>89.6</v>
      </c>
      <c r="Q63" s="142">
        <f t="shared" si="3"/>
        <v>121.14</v>
      </c>
      <c r="R63" s="142">
        <f t="shared" si="3"/>
        <v>225.71</v>
      </c>
      <c r="S63" s="142">
        <f t="shared" si="3"/>
        <v>136.11000000000001</v>
      </c>
      <c r="T63" s="142">
        <f t="shared" si="3"/>
        <v>122.604</v>
      </c>
      <c r="U63" s="142">
        <f t="shared" si="3"/>
        <v>7.88</v>
      </c>
      <c r="V63" s="142">
        <f t="shared" si="3"/>
        <v>19.54</v>
      </c>
      <c r="W63" s="142">
        <f t="shared" si="3"/>
        <v>7.681</v>
      </c>
      <c r="X63" s="142">
        <f t="shared" si="3"/>
        <v>0.41</v>
      </c>
      <c r="Y63" s="142" t="str">
        <f t="shared" si="3"/>
        <v>--</v>
      </c>
      <c r="Z63" s="142" t="str">
        <f t="shared" si="3"/>
        <v>--</v>
      </c>
      <c r="AA63" s="142">
        <f t="shared" si="3"/>
        <v>122.45</v>
      </c>
      <c r="AB63" s="142">
        <f t="shared" si="3"/>
        <v>350.25400000000002</v>
      </c>
      <c r="AC63" s="142">
        <f t="shared" si="3"/>
        <v>51.576000000000001</v>
      </c>
      <c r="AD63" s="142">
        <f t="shared" si="3"/>
        <v>49.652000000000001</v>
      </c>
      <c r="AE63" s="142">
        <f t="shared" si="3"/>
        <v>15.946</v>
      </c>
      <c r="AF63" s="142">
        <f t="shared" si="3"/>
        <v>0</v>
      </c>
      <c r="AG63" s="142">
        <f t="shared" si="3"/>
        <v>10.571</v>
      </c>
      <c r="AH63" s="142">
        <f t="shared" si="3"/>
        <v>14</v>
      </c>
      <c r="AI63" s="142">
        <f t="shared" si="3"/>
        <v>9.2026000000000003</v>
      </c>
      <c r="AJ63" s="142">
        <f t="shared" si="3"/>
        <v>12.725</v>
      </c>
      <c r="AK63" s="142">
        <f t="shared" si="3"/>
        <v>12.8</v>
      </c>
      <c r="AL63" s="142">
        <f t="shared" si="3"/>
        <v>21.77</v>
      </c>
      <c r="AM63" s="142">
        <f t="shared" si="3"/>
        <v>22.06</v>
      </c>
      <c r="AN63" s="142">
        <f t="shared" si="3"/>
        <v>11</v>
      </c>
      <c r="AO63" s="142" t="str">
        <f t="shared" si="3"/>
        <v>--</v>
      </c>
      <c r="AP63" s="142">
        <f t="shared" si="3"/>
        <v>82.870999999999995</v>
      </c>
      <c r="AQ63" s="142" t="str">
        <f t="shared" si="3"/>
        <v>--</v>
      </c>
      <c r="AR63" s="142">
        <f t="shared" si="3"/>
        <v>7.6674100000000003</v>
      </c>
      <c r="AS63" s="142">
        <f t="shared" si="3"/>
        <v>0</v>
      </c>
      <c r="AT63" s="142">
        <f t="shared" si="3"/>
        <v>28.489000000000001</v>
      </c>
      <c r="AU63" s="142">
        <f t="shared" si="3"/>
        <v>10.265000000000001</v>
      </c>
      <c r="AV63" s="142">
        <f t="shared" si="3"/>
        <v>26.623000000000001</v>
      </c>
      <c r="AW63" s="142">
        <f t="shared" si="3"/>
        <v>6.407</v>
      </c>
    </row>
    <row r="64" spans="1:49" x14ac:dyDescent="0.3">
      <c r="A64" s="147" t="s">
        <v>8</v>
      </c>
      <c r="B64" s="142">
        <f t="shared" ref="B64:AW64" si="4">B59</f>
        <v>2.1</v>
      </c>
      <c r="C64" s="142">
        <f t="shared" si="4"/>
        <v>32</v>
      </c>
      <c r="D64" s="142">
        <f t="shared" si="4"/>
        <v>32</v>
      </c>
      <c r="E64" s="142">
        <f t="shared" si="4"/>
        <v>3</v>
      </c>
      <c r="F64" s="142">
        <f t="shared" si="4"/>
        <v>34.700000000000003</v>
      </c>
      <c r="G64" s="142">
        <f t="shared" si="4"/>
        <v>35</v>
      </c>
      <c r="H64" s="142">
        <f t="shared" si="4"/>
        <v>21.6</v>
      </c>
      <c r="I64" s="142">
        <f t="shared" si="4"/>
        <v>74</v>
      </c>
      <c r="J64" s="142">
        <f t="shared" si="4"/>
        <v>12.6</v>
      </c>
      <c r="K64" s="142">
        <f t="shared" si="4"/>
        <v>12.11</v>
      </c>
      <c r="L64" s="142">
        <f t="shared" si="4"/>
        <v>14.664999999999999</v>
      </c>
      <c r="M64" s="142" t="str">
        <f t="shared" si="4"/>
        <v>--</v>
      </c>
      <c r="N64" s="142" t="str">
        <f t="shared" si="4"/>
        <v>--</v>
      </c>
      <c r="O64" s="142">
        <f t="shared" si="4"/>
        <v>1.8825000000000001</v>
      </c>
      <c r="P64" s="142">
        <f t="shared" si="4"/>
        <v>88.7</v>
      </c>
      <c r="Q64" s="142">
        <f t="shared" si="4"/>
        <v>116.11</v>
      </c>
      <c r="R64" s="142">
        <f t="shared" si="4"/>
        <v>225.71</v>
      </c>
      <c r="S64" s="142">
        <f t="shared" si="4"/>
        <v>137.01</v>
      </c>
      <c r="T64" s="142">
        <f t="shared" si="4"/>
        <v>127.28100000000001</v>
      </c>
      <c r="U64" s="142">
        <f t="shared" si="4"/>
        <v>7.77</v>
      </c>
      <c r="V64" s="142">
        <f t="shared" si="4"/>
        <v>20</v>
      </c>
      <c r="W64" s="142">
        <f t="shared" si="4"/>
        <v>10.582000000000001</v>
      </c>
      <c r="X64" s="142">
        <f t="shared" si="4"/>
        <v>0.42</v>
      </c>
      <c r="Y64" s="142" t="str">
        <f t="shared" si="4"/>
        <v>--</v>
      </c>
      <c r="Z64" s="142" t="str">
        <f t="shared" si="4"/>
        <v>--</v>
      </c>
      <c r="AA64" s="142">
        <f t="shared" si="4"/>
        <v>129.72</v>
      </c>
      <c r="AB64" s="142">
        <f t="shared" si="4"/>
        <v>354.577</v>
      </c>
      <c r="AC64" s="142">
        <f t="shared" si="4"/>
        <v>54.301000000000002</v>
      </c>
      <c r="AD64" s="142">
        <f t="shared" si="4"/>
        <v>49.761000000000003</v>
      </c>
      <c r="AE64" s="142">
        <f t="shared" si="4"/>
        <v>16.655000000000001</v>
      </c>
      <c r="AF64" s="142">
        <f t="shared" si="4"/>
        <v>0</v>
      </c>
      <c r="AG64" s="142">
        <f t="shared" si="4"/>
        <v>10.571</v>
      </c>
      <c r="AH64" s="142">
        <f t="shared" si="4"/>
        <v>14.3</v>
      </c>
      <c r="AI64" s="142">
        <f t="shared" si="4"/>
        <v>9.1518300000000004</v>
      </c>
      <c r="AJ64" s="142">
        <f t="shared" si="4"/>
        <v>12.725</v>
      </c>
      <c r="AK64" s="142">
        <f t="shared" si="4"/>
        <v>12.7</v>
      </c>
      <c r="AL64" s="142">
        <f t="shared" si="4"/>
        <v>21.91</v>
      </c>
      <c r="AM64" s="142">
        <f t="shared" si="4"/>
        <v>22.2</v>
      </c>
      <c r="AN64" s="142">
        <f t="shared" si="4"/>
        <v>11</v>
      </c>
      <c r="AO64" s="142">
        <f t="shared" si="4"/>
        <v>21.584800000000001</v>
      </c>
      <c r="AP64" s="142">
        <f t="shared" si="4"/>
        <v>86.70411</v>
      </c>
      <c r="AQ64" s="142">
        <f t="shared" si="4"/>
        <v>24.822520000000001</v>
      </c>
      <c r="AR64" s="142">
        <f t="shared" si="4"/>
        <v>7.6674100000000003</v>
      </c>
      <c r="AS64" s="142">
        <f t="shared" si="4"/>
        <v>0</v>
      </c>
      <c r="AT64" s="142">
        <f t="shared" si="4"/>
        <v>28.489000000000001</v>
      </c>
      <c r="AU64" s="142">
        <f t="shared" si="4"/>
        <v>10.265000000000001</v>
      </c>
      <c r="AV64" s="142">
        <f t="shared" si="4"/>
        <v>26.073</v>
      </c>
      <c r="AW64" s="142">
        <f t="shared" si="4"/>
        <v>6.407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8"/>
      <c r="C66" s="1" t="s">
        <v>1548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0" t="s">
        <v>3</v>
      </c>
      <c r="B5" s="120" t="s">
        <v>61</v>
      </c>
      <c r="C5" s="120" t="s">
        <v>64</v>
      </c>
      <c r="D5" s="120" t="s">
        <v>589</v>
      </c>
      <c r="E5" s="120" t="s">
        <v>113</v>
      </c>
      <c r="F5" s="120" t="s">
        <v>113</v>
      </c>
      <c r="G5" s="120" t="s">
        <v>113</v>
      </c>
      <c r="H5" s="120" t="s">
        <v>138</v>
      </c>
      <c r="I5" s="120" t="s">
        <v>138</v>
      </c>
      <c r="J5" s="120" t="s">
        <v>138</v>
      </c>
      <c r="K5" s="120" t="s">
        <v>138</v>
      </c>
      <c r="L5" s="120" t="s">
        <v>138</v>
      </c>
      <c r="M5" s="120" t="s">
        <v>138</v>
      </c>
      <c r="N5" s="120" t="s">
        <v>138</v>
      </c>
      <c r="O5" s="120" t="s">
        <v>138</v>
      </c>
      <c r="P5" s="120" t="s">
        <v>74</v>
      </c>
      <c r="Q5" s="120" t="s">
        <v>74</v>
      </c>
      <c r="R5" s="120" t="s">
        <v>74</v>
      </c>
      <c r="S5" s="120" t="s">
        <v>102</v>
      </c>
      <c r="T5" s="120" t="s">
        <v>102</v>
      </c>
      <c r="U5" s="120" t="s">
        <v>235</v>
      </c>
      <c r="V5" s="120" t="s">
        <v>238</v>
      </c>
      <c r="W5" s="120" t="s">
        <v>56</v>
      </c>
      <c r="X5" s="120" t="s">
        <v>56</v>
      </c>
      <c r="Y5" s="120" t="s">
        <v>37</v>
      </c>
      <c r="Z5" s="120" t="s">
        <v>37</v>
      </c>
      <c r="AA5" s="120" t="s">
        <v>52</v>
      </c>
      <c r="AB5" s="120" t="s">
        <v>52</v>
      </c>
      <c r="AC5" s="120" t="s">
        <v>22</v>
      </c>
      <c r="AD5" s="120" t="s">
        <v>267</v>
      </c>
    </row>
    <row r="6" spans="1:30" ht="26.4" x14ac:dyDescent="0.3">
      <c r="A6" s="120" t="s">
        <v>1483</v>
      </c>
      <c r="B6" s="120" t="s">
        <v>258</v>
      </c>
      <c r="C6" s="120" t="s">
        <v>1549</v>
      </c>
      <c r="D6" s="120" t="s">
        <v>1550</v>
      </c>
      <c r="E6" s="120" t="s">
        <v>1500</v>
      </c>
      <c r="F6" s="120" t="s">
        <v>1500</v>
      </c>
      <c r="G6" s="120" t="s">
        <v>1500</v>
      </c>
      <c r="H6" s="120" t="s">
        <v>258</v>
      </c>
      <c r="I6" s="120" t="s">
        <v>1493</v>
      </c>
      <c r="J6" s="120" t="s">
        <v>1502</v>
      </c>
      <c r="K6" s="120" t="s">
        <v>1551</v>
      </c>
      <c r="L6" s="120" t="s">
        <v>258</v>
      </c>
      <c r="M6" s="120" t="s">
        <v>258</v>
      </c>
      <c r="N6" s="120" t="s">
        <v>1552</v>
      </c>
      <c r="O6" s="120" t="s">
        <v>1552</v>
      </c>
      <c r="P6" s="120" t="s">
        <v>1493</v>
      </c>
      <c r="Q6" s="120" t="s">
        <v>1493</v>
      </c>
      <c r="R6" s="120" t="s">
        <v>1497</v>
      </c>
      <c r="S6" s="120" t="s">
        <v>1497</v>
      </c>
      <c r="T6" s="120" t="s">
        <v>1498</v>
      </c>
      <c r="U6" s="120" t="s">
        <v>1488</v>
      </c>
      <c r="V6" s="120" t="s">
        <v>1553</v>
      </c>
      <c r="W6" s="120" t="s">
        <v>1487</v>
      </c>
      <c r="X6" s="120" t="s">
        <v>1487</v>
      </c>
      <c r="Y6" s="120" t="s">
        <v>37</v>
      </c>
      <c r="Z6" s="120" t="s">
        <v>37</v>
      </c>
      <c r="AA6" s="120" t="s">
        <v>1484</v>
      </c>
      <c r="AB6" s="120" t="s">
        <v>1484</v>
      </c>
      <c r="AC6" s="120" t="s">
        <v>258</v>
      </c>
      <c r="AD6" s="120" t="s">
        <v>1500</v>
      </c>
    </row>
    <row r="7" spans="1:30" ht="26.4" x14ac:dyDescent="0.3">
      <c r="A7" s="120" t="s">
        <v>1505</v>
      </c>
      <c r="B7" s="120" t="s">
        <v>1506</v>
      </c>
      <c r="C7" s="120" t="s">
        <v>1506</v>
      </c>
      <c r="D7" s="120" t="s">
        <v>1506</v>
      </c>
      <c r="E7" s="120" t="s">
        <v>1506</v>
      </c>
      <c r="F7" s="120" t="s">
        <v>1506</v>
      </c>
      <c r="G7" s="120" t="s">
        <v>1506</v>
      </c>
      <c r="H7" s="120" t="s">
        <v>1506</v>
      </c>
      <c r="I7" s="120" t="s">
        <v>1506</v>
      </c>
      <c r="J7" s="120" t="s">
        <v>1506</v>
      </c>
      <c r="K7" s="120" t="s">
        <v>1506</v>
      </c>
      <c r="L7" s="120" t="s">
        <v>1506</v>
      </c>
      <c r="M7" s="120" t="s">
        <v>1506</v>
      </c>
      <c r="N7" s="120" t="s">
        <v>1506</v>
      </c>
      <c r="O7" s="120" t="s">
        <v>1506</v>
      </c>
      <c r="P7" s="120" t="s">
        <v>1506</v>
      </c>
      <c r="Q7" s="120" t="s">
        <v>1506</v>
      </c>
      <c r="R7" s="120" t="s">
        <v>1506</v>
      </c>
      <c r="S7" s="120" t="s">
        <v>1506</v>
      </c>
      <c r="T7" s="120" t="s">
        <v>1506</v>
      </c>
      <c r="U7" s="120" t="s">
        <v>1506</v>
      </c>
      <c r="V7" s="120" t="s">
        <v>1506</v>
      </c>
      <c r="W7" s="120" t="s">
        <v>1506</v>
      </c>
      <c r="X7" s="120" t="s">
        <v>1506</v>
      </c>
      <c r="Y7" s="120" t="s">
        <v>1506</v>
      </c>
      <c r="Z7" s="120" t="s">
        <v>1506</v>
      </c>
      <c r="AA7" s="120" t="s">
        <v>1506</v>
      </c>
      <c r="AB7" s="120" t="s">
        <v>1506</v>
      </c>
      <c r="AC7" s="120" t="s">
        <v>1506</v>
      </c>
      <c r="AD7" s="120" t="s">
        <v>1506</v>
      </c>
    </row>
    <row r="8" spans="1:30" ht="39.6" x14ac:dyDescent="0.3">
      <c r="A8" s="120" t="s">
        <v>6</v>
      </c>
      <c r="B8" s="120" t="s">
        <v>1554</v>
      </c>
      <c r="C8" s="120" t="s">
        <v>1555</v>
      </c>
      <c r="D8" s="120" t="s">
        <v>1556</v>
      </c>
      <c r="E8" s="120" t="s">
        <v>1557</v>
      </c>
      <c r="F8" s="120" t="s">
        <v>1558</v>
      </c>
      <c r="G8" s="120" t="s">
        <v>1559</v>
      </c>
      <c r="H8" s="120" t="s">
        <v>1560</v>
      </c>
      <c r="I8" s="120" t="s">
        <v>1561</v>
      </c>
      <c r="J8" s="120" t="s">
        <v>1562</v>
      </c>
      <c r="K8" s="120" t="s">
        <v>1563</v>
      </c>
      <c r="L8" s="120" t="s">
        <v>1560</v>
      </c>
      <c r="M8" s="120" t="s">
        <v>1564</v>
      </c>
      <c r="N8" s="120" t="s">
        <v>1565</v>
      </c>
      <c r="O8" s="120" t="s">
        <v>1504</v>
      </c>
      <c r="P8" s="120" t="s">
        <v>1521</v>
      </c>
      <c r="Q8" s="120" t="s">
        <v>1521</v>
      </c>
      <c r="R8" s="120" t="s">
        <v>1495</v>
      </c>
      <c r="S8" s="120" t="s">
        <v>1566</v>
      </c>
      <c r="T8" s="120" t="s">
        <v>1526</v>
      </c>
      <c r="U8" s="120" t="s">
        <v>1567</v>
      </c>
      <c r="V8" s="120" t="s">
        <v>1568</v>
      </c>
      <c r="W8" s="120" t="s">
        <v>1511</v>
      </c>
      <c r="X8" s="120" t="s">
        <v>1512</v>
      </c>
      <c r="Y8" s="120" t="s">
        <v>1569</v>
      </c>
      <c r="Z8" s="120" t="s">
        <v>1570</v>
      </c>
      <c r="AA8" s="120" t="s">
        <v>1509</v>
      </c>
      <c r="AB8" s="120" t="s">
        <v>1571</v>
      </c>
      <c r="AC8" s="120" t="s">
        <v>1572</v>
      </c>
      <c r="AD8" s="120" t="s">
        <v>1573</v>
      </c>
    </row>
    <row r="9" spans="1:30" ht="26.4" x14ac:dyDescent="0.3">
      <c r="A9" s="120" t="s">
        <v>1139</v>
      </c>
      <c r="B9" s="120" t="s">
        <v>1574</v>
      </c>
      <c r="C9" s="120" t="s">
        <v>1575</v>
      </c>
      <c r="D9" s="120" t="s">
        <v>1575</v>
      </c>
      <c r="E9" s="120" t="s">
        <v>1575</v>
      </c>
      <c r="F9" s="120" t="s">
        <v>1575</v>
      </c>
      <c r="G9" s="120" t="s">
        <v>1575</v>
      </c>
      <c r="H9" s="120" t="s">
        <v>1574</v>
      </c>
      <c r="I9" s="120" t="s">
        <v>1575</v>
      </c>
      <c r="J9" s="120" t="s">
        <v>1575</v>
      </c>
      <c r="K9" s="120" t="s">
        <v>1575</v>
      </c>
      <c r="L9" s="120" t="s">
        <v>1575</v>
      </c>
      <c r="M9" s="120" t="s">
        <v>1575</v>
      </c>
      <c r="N9" s="120" t="s">
        <v>1575</v>
      </c>
      <c r="O9" s="120" t="s">
        <v>1575</v>
      </c>
      <c r="P9" s="120" t="s">
        <v>1574</v>
      </c>
      <c r="Q9" s="120" t="s">
        <v>1575</v>
      </c>
      <c r="R9" s="120" t="s">
        <v>1575</v>
      </c>
      <c r="S9" s="120" t="s">
        <v>1575</v>
      </c>
      <c r="T9" s="120" t="s">
        <v>952</v>
      </c>
      <c r="U9" s="120" t="s">
        <v>1575</v>
      </c>
      <c r="V9" s="120" t="s">
        <v>1575</v>
      </c>
      <c r="W9" s="120" t="s">
        <v>1575</v>
      </c>
      <c r="X9" s="120" t="s">
        <v>1575</v>
      </c>
      <c r="Y9" s="120" t="s">
        <v>1575</v>
      </c>
      <c r="Z9" s="120" t="s">
        <v>1575</v>
      </c>
      <c r="AA9" s="120" t="s">
        <v>1575</v>
      </c>
      <c r="AB9" s="120" t="s">
        <v>1575</v>
      </c>
      <c r="AC9" s="120" t="s">
        <v>1575</v>
      </c>
      <c r="AD9" s="120" t="s">
        <v>1575</v>
      </c>
    </row>
    <row r="10" spans="1:30" x14ac:dyDescent="0.3">
      <c r="A10" s="120" t="s">
        <v>45</v>
      </c>
      <c r="B10" s="120" t="s">
        <v>1576</v>
      </c>
      <c r="C10" s="120" t="s">
        <v>1577</v>
      </c>
      <c r="D10" s="120" t="s">
        <v>1577</v>
      </c>
      <c r="E10" s="120" t="s">
        <v>1577</v>
      </c>
      <c r="F10" s="120" t="s">
        <v>1577</v>
      </c>
      <c r="G10" s="120" t="s">
        <v>1577</v>
      </c>
      <c r="H10" s="120" t="s">
        <v>1576</v>
      </c>
      <c r="I10" s="120" t="s">
        <v>1577</v>
      </c>
      <c r="J10" s="120" t="s">
        <v>1577</v>
      </c>
      <c r="K10" s="120" t="s">
        <v>1577</v>
      </c>
      <c r="L10" s="120" t="s">
        <v>1577</v>
      </c>
      <c r="M10" s="120" t="s">
        <v>1577</v>
      </c>
      <c r="N10" s="120" t="s">
        <v>1577</v>
      </c>
      <c r="O10" s="120" t="s">
        <v>1577</v>
      </c>
      <c r="P10" s="120" t="s">
        <v>1576</v>
      </c>
      <c r="Q10" s="120" t="s">
        <v>1577</v>
      </c>
      <c r="R10" s="120" t="s">
        <v>1577</v>
      </c>
      <c r="S10" s="120" t="s">
        <v>1577</v>
      </c>
      <c r="T10" s="120" t="s">
        <v>1577</v>
      </c>
      <c r="U10" s="120" t="s">
        <v>1577</v>
      </c>
      <c r="V10" s="120" t="s">
        <v>1577</v>
      </c>
      <c r="W10" s="120" t="s">
        <v>1577</v>
      </c>
      <c r="X10" s="120" t="s">
        <v>1577</v>
      </c>
      <c r="Y10" s="120" t="s">
        <v>1577</v>
      </c>
      <c r="Z10" s="120" t="s">
        <v>1577</v>
      </c>
      <c r="AA10" s="120" t="s">
        <v>1577</v>
      </c>
      <c r="AB10" s="120" t="s">
        <v>1577</v>
      </c>
      <c r="AC10" s="120" t="s">
        <v>1577</v>
      </c>
      <c r="AD10" s="120" t="s">
        <v>1577</v>
      </c>
    </row>
    <row r="11" spans="1:30" x14ac:dyDescent="0.3">
      <c r="A11" s="121" t="s">
        <v>50</v>
      </c>
      <c r="B11" s="149">
        <v>2695</v>
      </c>
      <c r="C11" s="149">
        <v>8.63659</v>
      </c>
      <c r="D11" s="149">
        <v>0.6855</v>
      </c>
      <c r="E11" s="149">
        <v>0.16800000000000001</v>
      </c>
      <c r="F11" s="149">
        <v>0.214</v>
      </c>
      <c r="G11" s="149">
        <v>2.298E-2</v>
      </c>
      <c r="H11" s="149">
        <v>3875.1220400000002</v>
      </c>
      <c r="I11" s="121" t="s">
        <v>1546</v>
      </c>
      <c r="J11" s="121" t="s">
        <v>1546</v>
      </c>
      <c r="K11" s="149">
        <v>0.69169000000000003</v>
      </c>
      <c r="L11" s="149">
        <v>22.519860000000001</v>
      </c>
      <c r="M11" s="121" t="s">
        <v>1546</v>
      </c>
      <c r="N11" s="149">
        <v>0.29809999999999998</v>
      </c>
      <c r="O11" s="149">
        <v>0.27975</v>
      </c>
      <c r="P11" s="149">
        <v>2412.2199999999998</v>
      </c>
      <c r="Q11" s="149">
        <v>0.98899999999999999</v>
      </c>
      <c r="R11" s="121" t="s">
        <v>1546</v>
      </c>
      <c r="S11" s="149">
        <v>0.44</v>
      </c>
      <c r="T11" s="149">
        <v>0.42899999999999999</v>
      </c>
      <c r="U11" s="121" t="s">
        <v>1546</v>
      </c>
      <c r="V11" s="149">
        <v>262.73099999999999</v>
      </c>
      <c r="W11" s="149">
        <v>0.17100000000000001</v>
      </c>
      <c r="X11" s="149">
        <v>2.8000000000000001E-2</v>
      </c>
      <c r="Y11" s="149">
        <v>55.88</v>
      </c>
      <c r="Z11" s="149">
        <v>0.13900000000000001</v>
      </c>
      <c r="AA11" s="149">
        <v>0.37969999999999998</v>
      </c>
      <c r="AB11" s="149">
        <v>0.32390999999999998</v>
      </c>
      <c r="AC11" s="149">
        <v>9.06</v>
      </c>
      <c r="AD11" s="149">
        <v>0.34599999999999997</v>
      </c>
    </row>
    <row r="12" spans="1:30" x14ac:dyDescent="0.3">
      <c r="A12" s="129" t="s">
        <v>794</v>
      </c>
      <c r="B12" s="127">
        <v>2695</v>
      </c>
      <c r="C12" s="127">
        <v>8.63659</v>
      </c>
      <c r="D12" s="127">
        <v>0.6855</v>
      </c>
      <c r="E12" s="127">
        <v>0.16800000000000001</v>
      </c>
      <c r="F12" s="127">
        <v>0.214</v>
      </c>
      <c r="G12" s="127">
        <v>2.298E-2</v>
      </c>
      <c r="H12" s="127">
        <v>3875.1220400000002</v>
      </c>
      <c r="I12" s="129" t="s">
        <v>1546</v>
      </c>
      <c r="J12" s="129" t="s">
        <v>1546</v>
      </c>
      <c r="K12" s="127">
        <v>0.69169000000000003</v>
      </c>
      <c r="L12" s="127">
        <v>22.519860000000001</v>
      </c>
      <c r="M12" s="129" t="s">
        <v>1546</v>
      </c>
      <c r="N12" s="127">
        <v>0.29809999999999998</v>
      </c>
      <c r="O12" s="127">
        <v>0.27975</v>
      </c>
      <c r="P12" s="127">
        <v>2412.2199999999998</v>
      </c>
      <c r="Q12" s="127">
        <v>0.98899999999999999</v>
      </c>
      <c r="R12" s="129" t="s">
        <v>1546</v>
      </c>
      <c r="S12" s="127">
        <v>0.44</v>
      </c>
      <c r="T12" s="127">
        <v>0.42899999999999999</v>
      </c>
      <c r="U12" s="129" t="s">
        <v>1546</v>
      </c>
      <c r="V12" s="127">
        <v>262.73099999999999</v>
      </c>
      <c r="W12" s="127">
        <v>0.17100000000000001</v>
      </c>
      <c r="X12" s="127">
        <v>2.8000000000000001E-2</v>
      </c>
      <c r="Y12" s="127">
        <v>55.88</v>
      </c>
      <c r="Z12" s="127">
        <v>0.13900000000000001</v>
      </c>
      <c r="AA12" s="127">
        <v>0.37969999999999998</v>
      </c>
      <c r="AB12" s="127">
        <v>0.32390999999999998</v>
      </c>
      <c r="AC12" s="127">
        <v>9.06</v>
      </c>
      <c r="AD12" s="127">
        <v>0.34599999999999997</v>
      </c>
    </row>
    <row r="13" spans="1:30" x14ac:dyDescent="0.3">
      <c r="A13" s="129" t="s">
        <v>795</v>
      </c>
      <c r="B13" s="127">
        <v>2695</v>
      </c>
      <c r="C13" s="127">
        <v>8.76525</v>
      </c>
      <c r="D13" s="127">
        <v>0.71299999999999997</v>
      </c>
      <c r="E13" s="127">
        <v>0.183</v>
      </c>
      <c r="F13" s="127">
        <v>0.19900000000000001</v>
      </c>
      <c r="G13" s="127">
        <v>2.571E-2</v>
      </c>
      <c r="H13" s="127">
        <v>3875.1318000000001</v>
      </c>
      <c r="I13" s="129" t="s">
        <v>1546</v>
      </c>
      <c r="J13" s="129" t="s">
        <v>1546</v>
      </c>
      <c r="K13" s="127">
        <v>0.64510000000000001</v>
      </c>
      <c r="L13" s="127">
        <v>22.544619999999998</v>
      </c>
      <c r="M13" s="129" t="s">
        <v>1546</v>
      </c>
      <c r="N13" s="127">
        <v>0.27583999999999997</v>
      </c>
      <c r="O13" s="127">
        <v>0.30356</v>
      </c>
      <c r="P13" s="127">
        <v>2412.25</v>
      </c>
      <c r="Q13" s="127">
        <v>0.99299999999999999</v>
      </c>
      <c r="R13" s="129" t="s">
        <v>1546</v>
      </c>
      <c r="S13" s="127">
        <v>0.441</v>
      </c>
      <c r="T13" s="127">
        <v>0.432</v>
      </c>
      <c r="U13" s="129" t="s">
        <v>1546</v>
      </c>
      <c r="V13" s="127">
        <v>262.733</v>
      </c>
      <c r="W13" s="127">
        <v>0.16600000000000001</v>
      </c>
      <c r="X13" s="127">
        <v>2.9000000000000001E-2</v>
      </c>
      <c r="Y13" s="127">
        <v>55.88</v>
      </c>
      <c r="Z13" s="127">
        <v>0.14000000000000001</v>
      </c>
      <c r="AA13" s="127">
        <v>0.37647999999999998</v>
      </c>
      <c r="AB13" s="127">
        <v>0.32745000000000002</v>
      </c>
      <c r="AC13" s="127">
        <v>9.11</v>
      </c>
      <c r="AD13" s="127">
        <v>0.34599999999999997</v>
      </c>
    </row>
    <row r="14" spans="1:30" x14ac:dyDescent="0.3">
      <c r="A14" s="129" t="s">
        <v>796</v>
      </c>
      <c r="B14" s="127">
        <v>2695</v>
      </c>
      <c r="C14" s="127">
        <v>8.76525</v>
      </c>
      <c r="D14" s="127">
        <v>0.71299999999999997</v>
      </c>
      <c r="E14" s="127">
        <v>0.183</v>
      </c>
      <c r="F14" s="127">
        <v>0.19900000000000001</v>
      </c>
      <c r="G14" s="127">
        <v>2.571E-2</v>
      </c>
      <c r="H14" s="127">
        <v>3875.1318000000001</v>
      </c>
      <c r="I14" s="129" t="s">
        <v>1546</v>
      </c>
      <c r="J14" s="129" t="s">
        <v>1546</v>
      </c>
      <c r="K14" s="127">
        <v>0.64510000000000001</v>
      </c>
      <c r="L14" s="127">
        <v>22.544619999999998</v>
      </c>
      <c r="M14" s="129" t="s">
        <v>1546</v>
      </c>
      <c r="N14" s="127">
        <v>0.27583999999999997</v>
      </c>
      <c r="O14" s="127">
        <v>0.30356</v>
      </c>
      <c r="P14" s="127">
        <v>2412.25</v>
      </c>
      <c r="Q14" s="127">
        <v>0.99299999999999999</v>
      </c>
      <c r="R14" s="129" t="s">
        <v>1546</v>
      </c>
      <c r="S14" s="127">
        <v>0.441</v>
      </c>
      <c r="T14" s="127">
        <v>0.432</v>
      </c>
      <c r="U14" s="129" t="s">
        <v>1546</v>
      </c>
      <c r="V14" s="127">
        <v>262.733</v>
      </c>
      <c r="W14" s="127">
        <v>0.16600000000000001</v>
      </c>
      <c r="X14" s="127">
        <v>2.9000000000000001E-2</v>
      </c>
      <c r="Y14" s="127">
        <v>55.88</v>
      </c>
      <c r="Z14" s="127">
        <v>0.14000000000000001</v>
      </c>
      <c r="AA14" s="127">
        <v>0.37647999999999998</v>
      </c>
      <c r="AB14" s="127">
        <v>0.32745000000000002</v>
      </c>
      <c r="AC14" s="127">
        <v>9.11</v>
      </c>
      <c r="AD14" s="127">
        <v>0.34599999999999997</v>
      </c>
    </row>
    <row r="15" spans="1:30" x14ac:dyDescent="0.3">
      <c r="A15" s="129" t="s">
        <v>797</v>
      </c>
      <c r="B15" s="127">
        <v>2695</v>
      </c>
      <c r="C15" s="127">
        <v>8.8959600000000005</v>
      </c>
      <c r="D15" s="127">
        <v>0.69799999999999995</v>
      </c>
      <c r="E15" s="127">
        <v>0.192</v>
      </c>
      <c r="F15" s="127">
        <v>0.186</v>
      </c>
      <c r="G15" s="127">
        <v>2.5440000000000001E-2</v>
      </c>
      <c r="H15" s="127">
        <v>3875.13942</v>
      </c>
      <c r="I15" s="129" t="s">
        <v>1546</v>
      </c>
      <c r="J15" s="129" t="s">
        <v>1546</v>
      </c>
      <c r="K15" s="127">
        <v>0.59726000000000001</v>
      </c>
      <c r="L15" s="127">
        <v>22.563960000000002</v>
      </c>
      <c r="M15" s="129" t="s">
        <v>1546</v>
      </c>
      <c r="N15" s="127">
        <v>0.27038000000000001</v>
      </c>
      <c r="O15" s="127">
        <v>0.33406999999999998</v>
      </c>
      <c r="P15" s="127">
        <v>2412.2800000000002</v>
      </c>
      <c r="Q15" s="127">
        <v>0.997</v>
      </c>
      <c r="R15" s="129" t="s">
        <v>1546</v>
      </c>
      <c r="S15" s="127">
        <v>0.441</v>
      </c>
      <c r="T15" s="127">
        <v>0.47299999999999998</v>
      </c>
      <c r="U15" s="129" t="s">
        <v>1546</v>
      </c>
      <c r="V15" s="127">
        <v>262.73399999999998</v>
      </c>
      <c r="W15" s="127">
        <v>0.158</v>
      </c>
      <c r="X15" s="127">
        <v>2.5999999999999999E-2</v>
      </c>
      <c r="Y15" s="127">
        <v>55.88</v>
      </c>
      <c r="Z15" s="127">
        <v>0.14199999999999999</v>
      </c>
      <c r="AA15" s="127">
        <v>0.38778000000000001</v>
      </c>
      <c r="AB15" s="127">
        <v>0.31223000000000001</v>
      </c>
      <c r="AC15" s="127">
        <v>9.09</v>
      </c>
      <c r="AD15" s="127">
        <v>0.34599999999999997</v>
      </c>
    </row>
    <row r="16" spans="1:30" x14ac:dyDescent="0.3">
      <c r="A16" s="129" t="s">
        <v>798</v>
      </c>
      <c r="B16" s="127">
        <v>2695</v>
      </c>
      <c r="C16" s="127">
        <v>8.8959600000000005</v>
      </c>
      <c r="D16" s="127">
        <v>0.69799999999999995</v>
      </c>
      <c r="E16" s="127">
        <v>0.192</v>
      </c>
      <c r="F16" s="127">
        <v>0.186</v>
      </c>
      <c r="G16" s="127">
        <v>2.5440000000000001E-2</v>
      </c>
      <c r="H16" s="127">
        <v>3875.13942</v>
      </c>
      <c r="I16" s="129" t="s">
        <v>1546</v>
      </c>
      <c r="J16" s="129" t="s">
        <v>1546</v>
      </c>
      <c r="K16" s="127">
        <v>0.59726000000000001</v>
      </c>
      <c r="L16" s="127">
        <v>22.563960000000002</v>
      </c>
      <c r="M16" s="129" t="s">
        <v>1546</v>
      </c>
      <c r="N16" s="127">
        <v>0.27038000000000001</v>
      </c>
      <c r="O16" s="127">
        <v>0.33406999999999998</v>
      </c>
      <c r="P16" s="127">
        <v>2412.2800000000002</v>
      </c>
      <c r="Q16" s="127">
        <v>0.997</v>
      </c>
      <c r="R16" s="129" t="s">
        <v>1546</v>
      </c>
      <c r="S16" s="127">
        <v>0.441</v>
      </c>
      <c r="T16" s="127">
        <v>0.47299999999999998</v>
      </c>
      <c r="U16" s="129" t="s">
        <v>1546</v>
      </c>
      <c r="V16" s="127">
        <v>262.73399999999998</v>
      </c>
      <c r="W16" s="127">
        <v>0.158</v>
      </c>
      <c r="X16" s="127">
        <v>2.5999999999999999E-2</v>
      </c>
      <c r="Y16" s="127">
        <v>55.88</v>
      </c>
      <c r="Z16" s="127">
        <v>0.14199999999999999</v>
      </c>
      <c r="AA16" s="127">
        <v>0.38778000000000001</v>
      </c>
      <c r="AB16" s="127">
        <v>0.31223000000000001</v>
      </c>
      <c r="AC16" s="127">
        <v>9.09</v>
      </c>
      <c r="AD16" s="127">
        <v>0.34599999999999997</v>
      </c>
    </row>
    <row r="17" spans="1:30" x14ac:dyDescent="0.3">
      <c r="A17" s="129" t="s">
        <v>799</v>
      </c>
      <c r="B17" s="127">
        <v>2695</v>
      </c>
      <c r="C17" s="127">
        <v>9.0167099999999998</v>
      </c>
      <c r="D17" s="127">
        <v>0.78049999999999997</v>
      </c>
      <c r="E17" s="127">
        <v>0.2</v>
      </c>
      <c r="F17" s="127">
        <v>0.17499999999999999</v>
      </c>
      <c r="G17" s="127">
        <v>2.2710000000000001E-2</v>
      </c>
      <c r="H17" s="127">
        <v>3875.15191</v>
      </c>
      <c r="I17" s="129" t="s">
        <v>1546</v>
      </c>
      <c r="J17" s="129" t="s">
        <v>1546</v>
      </c>
      <c r="K17" s="127">
        <v>0.54810999999999999</v>
      </c>
      <c r="L17" s="127">
        <v>22.595690000000001</v>
      </c>
      <c r="M17" s="129" t="s">
        <v>1546</v>
      </c>
      <c r="N17" s="127">
        <v>0.25974999999999998</v>
      </c>
      <c r="O17" s="127">
        <v>0.35276999999999997</v>
      </c>
      <c r="P17" s="127">
        <v>2412.3000000000002</v>
      </c>
      <c r="Q17" s="127">
        <v>1</v>
      </c>
      <c r="R17" s="129" t="s">
        <v>1546</v>
      </c>
      <c r="S17" s="127">
        <v>0.441</v>
      </c>
      <c r="T17" s="127">
        <v>0.52500000000000002</v>
      </c>
      <c r="U17" s="129" t="s">
        <v>1546</v>
      </c>
      <c r="V17" s="127">
        <v>262.73500000000001</v>
      </c>
      <c r="W17" s="127">
        <v>0.14899999999999999</v>
      </c>
      <c r="X17" s="127">
        <v>2.1000000000000001E-2</v>
      </c>
      <c r="Y17" s="127">
        <v>55.88</v>
      </c>
      <c r="Z17" s="127">
        <v>0.14399999999999999</v>
      </c>
      <c r="AA17" s="127">
        <v>0.40899000000000002</v>
      </c>
      <c r="AB17" s="127">
        <v>0.27844999999999998</v>
      </c>
      <c r="AC17" s="127">
        <v>9.06</v>
      </c>
      <c r="AD17" s="127">
        <v>0.34599999999999997</v>
      </c>
    </row>
    <row r="18" spans="1:30" x14ac:dyDescent="0.3">
      <c r="A18" s="129" t="s">
        <v>800</v>
      </c>
      <c r="B18" s="127">
        <v>2695</v>
      </c>
      <c r="C18" s="127">
        <v>9.0167099999999998</v>
      </c>
      <c r="D18" s="127">
        <v>0.78049999999999997</v>
      </c>
      <c r="E18" s="127">
        <v>0.2</v>
      </c>
      <c r="F18" s="127">
        <v>0.17499999999999999</v>
      </c>
      <c r="G18" s="127">
        <v>2.2710000000000001E-2</v>
      </c>
      <c r="H18" s="127">
        <v>3875.15191</v>
      </c>
      <c r="I18" s="129" t="s">
        <v>1546</v>
      </c>
      <c r="J18" s="129" t="s">
        <v>1546</v>
      </c>
      <c r="K18" s="127">
        <v>0.54810999999999999</v>
      </c>
      <c r="L18" s="127">
        <v>22.595690000000001</v>
      </c>
      <c r="M18" s="129" t="s">
        <v>1546</v>
      </c>
      <c r="N18" s="127">
        <v>0.25974999999999998</v>
      </c>
      <c r="O18" s="127">
        <v>0.35276999999999997</v>
      </c>
      <c r="P18" s="127">
        <v>2412.3000000000002</v>
      </c>
      <c r="Q18" s="127">
        <v>1</v>
      </c>
      <c r="R18" s="129" t="s">
        <v>1546</v>
      </c>
      <c r="S18" s="127">
        <v>0.441</v>
      </c>
      <c r="T18" s="127">
        <v>0.52500000000000002</v>
      </c>
      <c r="U18" s="129" t="s">
        <v>1546</v>
      </c>
      <c r="V18" s="127">
        <v>262.73500000000001</v>
      </c>
      <c r="W18" s="127">
        <v>0.14899999999999999</v>
      </c>
      <c r="X18" s="127">
        <v>2.1000000000000001E-2</v>
      </c>
      <c r="Y18" s="127">
        <v>55.88</v>
      </c>
      <c r="Z18" s="127">
        <v>0.14399999999999999</v>
      </c>
      <c r="AA18" s="127">
        <v>0.40899000000000002</v>
      </c>
      <c r="AB18" s="127">
        <v>0.27844999999999998</v>
      </c>
      <c r="AC18" s="127">
        <v>9.06</v>
      </c>
      <c r="AD18" s="127">
        <v>0.34599999999999997</v>
      </c>
    </row>
    <row r="19" spans="1:30" x14ac:dyDescent="0.3">
      <c r="A19" s="129" t="s">
        <v>801</v>
      </c>
      <c r="B19" s="127">
        <v>2695</v>
      </c>
      <c r="C19" s="127">
        <v>9.1501099999999997</v>
      </c>
      <c r="D19" s="127">
        <v>0.93969999999999998</v>
      </c>
      <c r="E19" s="127">
        <v>0.20499999999999999</v>
      </c>
      <c r="F19" s="127">
        <v>0.16600000000000001</v>
      </c>
      <c r="G19" s="127">
        <v>2.8479999999999998E-2</v>
      </c>
      <c r="H19" s="127">
        <v>3875.16228</v>
      </c>
      <c r="I19" s="129" t="s">
        <v>1546</v>
      </c>
      <c r="J19" s="129" t="s">
        <v>1546</v>
      </c>
      <c r="K19" s="127">
        <v>0.49968000000000001</v>
      </c>
      <c r="L19" s="127">
        <v>22.622019999999999</v>
      </c>
      <c r="M19" s="129" t="s">
        <v>1546</v>
      </c>
      <c r="N19" s="127">
        <v>0.27038000000000001</v>
      </c>
      <c r="O19" s="127">
        <v>0.37176999999999999</v>
      </c>
      <c r="P19" s="127">
        <v>2412.3200000000002</v>
      </c>
      <c r="Q19" s="127">
        <v>1.002</v>
      </c>
      <c r="R19" s="129" t="s">
        <v>1546</v>
      </c>
      <c r="S19" s="127">
        <v>0.442</v>
      </c>
      <c r="T19" s="127">
        <v>0.58099999999999996</v>
      </c>
      <c r="U19" s="129" t="s">
        <v>1546</v>
      </c>
      <c r="V19" s="127">
        <v>262.73599999999999</v>
      </c>
      <c r="W19" s="127">
        <v>0.14099999999999999</v>
      </c>
      <c r="X19" s="127">
        <v>1.6E-2</v>
      </c>
      <c r="Y19" s="127">
        <v>55.88</v>
      </c>
      <c r="Z19" s="127">
        <v>0.14499999999999999</v>
      </c>
      <c r="AA19" s="127">
        <v>0.42054000000000002</v>
      </c>
      <c r="AB19" s="127">
        <v>0.26128000000000001</v>
      </c>
      <c r="AC19" s="127">
        <v>9.09</v>
      </c>
      <c r="AD19" s="127">
        <v>0.34599999999999997</v>
      </c>
    </row>
    <row r="20" spans="1:30" x14ac:dyDescent="0.3">
      <c r="A20" s="129" t="s">
        <v>802</v>
      </c>
      <c r="B20" s="127">
        <v>2695</v>
      </c>
      <c r="C20" s="127">
        <v>9.1501099999999997</v>
      </c>
      <c r="D20" s="127">
        <v>0.93969999999999998</v>
      </c>
      <c r="E20" s="127">
        <v>0.20499999999999999</v>
      </c>
      <c r="F20" s="127">
        <v>0.16600000000000001</v>
      </c>
      <c r="G20" s="127">
        <v>2.8479999999999998E-2</v>
      </c>
      <c r="H20" s="127">
        <v>3875.16228</v>
      </c>
      <c r="I20" s="129" t="s">
        <v>1546</v>
      </c>
      <c r="J20" s="129" t="s">
        <v>1546</v>
      </c>
      <c r="K20" s="127">
        <v>0.49968000000000001</v>
      </c>
      <c r="L20" s="127">
        <v>22.622019999999999</v>
      </c>
      <c r="M20" s="129" t="s">
        <v>1546</v>
      </c>
      <c r="N20" s="127">
        <v>0.27038000000000001</v>
      </c>
      <c r="O20" s="127">
        <v>0.37176999999999999</v>
      </c>
      <c r="P20" s="127">
        <v>2412.3200000000002</v>
      </c>
      <c r="Q20" s="127">
        <v>1.002</v>
      </c>
      <c r="R20" s="129" t="s">
        <v>1546</v>
      </c>
      <c r="S20" s="127">
        <v>0.442</v>
      </c>
      <c r="T20" s="127">
        <v>0.58099999999999996</v>
      </c>
      <c r="U20" s="129" t="s">
        <v>1546</v>
      </c>
      <c r="V20" s="127">
        <v>262.73599999999999</v>
      </c>
      <c r="W20" s="127">
        <v>0.14099999999999999</v>
      </c>
      <c r="X20" s="127">
        <v>1.6E-2</v>
      </c>
      <c r="Y20" s="127">
        <v>55.88</v>
      </c>
      <c r="Z20" s="127">
        <v>0.14499999999999999</v>
      </c>
      <c r="AA20" s="127">
        <v>0.42054000000000002</v>
      </c>
      <c r="AB20" s="127">
        <v>0.26128000000000001</v>
      </c>
      <c r="AC20" s="127">
        <v>9.09</v>
      </c>
      <c r="AD20" s="127">
        <v>0.34599999999999997</v>
      </c>
    </row>
    <row r="21" spans="1:30" x14ac:dyDescent="0.3">
      <c r="A21" s="129" t="s">
        <v>803</v>
      </c>
      <c r="B21" s="127">
        <v>2695</v>
      </c>
      <c r="C21" s="127">
        <v>9.2835000000000001</v>
      </c>
      <c r="D21" s="127">
        <v>1.099</v>
      </c>
      <c r="E21" s="127">
        <v>0.20599999999999999</v>
      </c>
      <c r="F21" s="127">
        <v>0.16500000000000001</v>
      </c>
      <c r="G21" s="127">
        <v>3.0880000000000001E-2</v>
      </c>
      <c r="H21" s="127">
        <v>3875.1659399999999</v>
      </c>
      <c r="I21" s="129" t="s">
        <v>1546</v>
      </c>
      <c r="J21" s="129" t="s">
        <v>1546</v>
      </c>
      <c r="K21" s="127">
        <v>0.45304</v>
      </c>
      <c r="L21" s="127">
        <v>22.631309999999999</v>
      </c>
      <c r="M21" s="129" t="s">
        <v>1546</v>
      </c>
      <c r="N21" s="127">
        <v>0.29809999999999998</v>
      </c>
      <c r="O21" s="127">
        <v>0.37176999999999999</v>
      </c>
      <c r="P21" s="127">
        <v>2412.33</v>
      </c>
      <c r="Q21" s="127">
        <v>1.004</v>
      </c>
      <c r="R21" s="129" t="s">
        <v>1546</v>
      </c>
      <c r="S21" s="127">
        <v>0.44</v>
      </c>
      <c r="T21" s="127">
        <v>0.56599999999999995</v>
      </c>
      <c r="U21" s="129" t="s">
        <v>1546</v>
      </c>
      <c r="V21" s="127">
        <v>262.73700000000002</v>
      </c>
      <c r="W21" s="127">
        <v>0.13200000000000001</v>
      </c>
      <c r="X21" s="127">
        <v>1.2E-2</v>
      </c>
      <c r="Y21" s="127">
        <v>55.88</v>
      </c>
      <c r="Z21" s="127">
        <v>0.14599999999999999</v>
      </c>
      <c r="AA21" s="127">
        <v>0.43517</v>
      </c>
      <c r="AB21" s="127">
        <v>0.23596</v>
      </c>
      <c r="AC21" s="127">
        <v>9.1199999999999992</v>
      </c>
      <c r="AD21" s="127">
        <v>0.34599999999999997</v>
      </c>
    </row>
    <row r="22" spans="1:30" x14ac:dyDescent="0.3">
      <c r="A22" s="129" t="s">
        <v>804</v>
      </c>
      <c r="B22" s="127">
        <v>2695</v>
      </c>
      <c r="C22" s="127">
        <v>9.2835000000000001</v>
      </c>
      <c r="D22" s="127">
        <v>1.099</v>
      </c>
      <c r="E22" s="127">
        <v>0.20599999999999999</v>
      </c>
      <c r="F22" s="127">
        <v>0.16500000000000001</v>
      </c>
      <c r="G22" s="127">
        <v>3.0880000000000001E-2</v>
      </c>
      <c r="H22" s="127">
        <v>3875.1659399999999</v>
      </c>
      <c r="I22" s="129" t="s">
        <v>1546</v>
      </c>
      <c r="J22" s="129" t="s">
        <v>1546</v>
      </c>
      <c r="K22" s="127">
        <v>0.45304</v>
      </c>
      <c r="L22" s="127">
        <v>22.631309999999999</v>
      </c>
      <c r="M22" s="129" t="s">
        <v>1546</v>
      </c>
      <c r="N22" s="127">
        <v>0.29809999999999998</v>
      </c>
      <c r="O22" s="127">
        <v>0.37176999999999999</v>
      </c>
      <c r="P22" s="127">
        <v>2412.33</v>
      </c>
      <c r="Q22" s="127">
        <v>1.004</v>
      </c>
      <c r="R22" s="129" t="s">
        <v>1546</v>
      </c>
      <c r="S22" s="127">
        <v>0.44</v>
      </c>
      <c r="T22" s="127">
        <v>0.56599999999999995</v>
      </c>
      <c r="U22" s="129" t="s">
        <v>1546</v>
      </c>
      <c r="V22" s="127">
        <v>262.73700000000002</v>
      </c>
      <c r="W22" s="127">
        <v>0.13200000000000001</v>
      </c>
      <c r="X22" s="127">
        <v>1.2E-2</v>
      </c>
      <c r="Y22" s="127">
        <v>55.88</v>
      </c>
      <c r="Z22" s="127">
        <v>0.14599999999999999</v>
      </c>
      <c r="AA22" s="127">
        <v>0.43517</v>
      </c>
      <c r="AB22" s="127">
        <v>0.23596</v>
      </c>
      <c r="AC22" s="127">
        <v>9.1199999999999992</v>
      </c>
      <c r="AD22" s="127">
        <v>0.34599999999999997</v>
      </c>
    </row>
    <row r="23" spans="1:30" x14ac:dyDescent="0.3">
      <c r="A23" s="129" t="s">
        <v>805</v>
      </c>
      <c r="B23" s="127">
        <v>2695</v>
      </c>
      <c r="C23" s="127">
        <v>9.4146199999999993</v>
      </c>
      <c r="D23" s="127">
        <v>1.2490000000000001</v>
      </c>
      <c r="E23" s="127">
        <v>0.20499999999999999</v>
      </c>
      <c r="F23" s="127">
        <v>0.17100000000000001</v>
      </c>
      <c r="G23" s="127">
        <v>2.691E-2</v>
      </c>
      <c r="H23" s="127">
        <v>3875.16959</v>
      </c>
      <c r="I23" s="129" t="s">
        <v>1546</v>
      </c>
      <c r="J23" s="129" t="s">
        <v>1546</v>
      </c>
      <c r="K23" s="127">
        <v>0.40577999999999997</v>
      </c>
      <c r="L23" s="127">
        <v>22.640609999999999</v>
      </c>
      <c r="M23" s="129" t="s">
        <v>1546</v>
      </c>
      <c r="N23" s="127">
        <v>0.32163999999999998</v>
      </c>
      <c r="O23" s="127">
        <v>0.35908000000000001</v>
      </c>
      <c r="P23" s="127">
        <v>2412.34</v>
      </c>
      <c r="Q23" s="127">
        <v>1.0049999999999999</v>
      </c>
      <c r="R23" s="129" t="s">
        <v>1546</v>
      </c>
      <c r="S23" s="127">
        <v>0.441</v>
      </c>
      <c r="T23" s="127">
        <v>0.56299999999999994</v>
      </c>
      <c r="U23" s="127">
        <v>103.5</v>
      </c>
      <c r="V23" s="127">
        <v>262.738</v>
      </c>
      <c r="W23" s="127">
        <v>0.122</v>
      </c>
      <c r="X23" s="127">
        <v>8.0000000000000002E-3</v>
      </c>
      <c r="Y23" s="127">
        <v>55.88</v>
      </c>
      <c r="Z23" s="127">
        <v>0.14699999999999999</v>
      </c>
      <c r="AA23" s="127">
        <v>0.45229999999999998</v>
      </c>
      <c r="AB23" s="127">
        <v>0.20791999999999999</v>
      </c>
      <c r="AC23" s="127">
        <v>9.15</v>
      </c>
      <c r="AD23" s="127">
        <v>0.34599999999999997</v>
      </c>
    </row>
    <row r="24" spans="1:30" x14ac:dyDescent="0.3">
      <c r="A24" s="129" t="s">
        <v>806</v>
      </c>
      <c r="B24" s="127">
        <v>2695</v>
      </c>
      <c r="C24" s="127">
        <v>9.4146199999999993</v>
      </c>
      <c r="D24" s="127">
        <v>1.2490000000000001</v>
      </c>
      <c r="E24" s="127">
        <v>0.20499999999999999</v>
      </c>
      <c r="F24" s="127">
        <v>0.17100000000000001</v>
      </c>
      <c r="G24" s="127">
        <v>2.691E-2</v>
      </c>
      <c r="H24" s="127">
        <v>3875.16959</v>
      </c>
      <c r="I24" s="129" t="s">
        <v>1546</v>
      </c>
      <c r="J24" s="129" t="s">
        <v>1546</v>
      </c>
      <c r="K24" s="127">
        <v>0.40577999999999997</v>
      </c>
      <c r="L24" s="127">
        <v>22.640609999999999</v>
      </c>
      <c r="M24" s="129" t="s">
        <v>1546</v>
      </c>
      <c r="N24" s="127">
        <v>0.32163999999999998</v>
      </c>
      <c r="O24" s="127">
        <v>0.35908000000000001</v>
      </c>
      <c r="P24" s="127">
        <v>2412.34</v>
      </c>
      <c r="Q24" s="127">
        <v>1.0049999999999999</v>
      </c>
      <c r="R24" s="129" t="s">
        <v>1546</v>
      </c>
      <c r="S24" s="127">
        <v>0.441</v>
      </c>
      <c r="T24" s="127">
        <v>0.56299999999999994</v>
      </c>
      <c r="U24" s="127">
        <v>103.5</v>
      </c>
      <c r="V24" s="127">
        <v>262.738</v>
      </c>
      <c r="W24" s="127">
        <v>0.122</v>
      </c>
      <c r="X24" s="127">
        <v>8.0000000000000002E-3</v>
      </c>
      <c r="Y24" s="127">
        <v>55.88</v>
      </c>
      <c r="Z24" s="127">
        <v>0.14699999999999999</v>
      </c>
      <c r="AA24" s="127">
        <v>0.45229999999999998</v>
      </c>
      <c r="AB24" s="127">
        <v>0.20791999999999999</v>
      </c>
      <c r="AC24" s="127">
        <v>9.15</v>
      </c>
      <c r="AD24" s="127">
        <v>0.34599999999999997</v>
      </c>
    </row>
    <row r="25" spans="1:30" x14ac:dyDescent="0.3">
      <c r="A25" s="129" t="s">
        <v>807</v>
      </c>
      <c r="B25" s="127">
        <v>2695</v>
      </c>
      <c r="C25" s="127">
        <v>9.4153099999999998</v>
      </c>
      <c r="D25" s="127">
        <v>1.3360000000000001</v>
      </c>
      <c r="E25" s="127">
        <v>0.20599999999999999</v>
      </c>
      <c r="F25" s="127">
        <v>0.17699999999999999</v>
      </c>
      <c r="G25" s="127">
        <v>2.265E-2</v>
      </c>
      <c r="H25" s="127">
        <v>3875.1775200000002</v>
      </c>
      <c r="I25" s="129" t="s">
        <v>1546</v>
      </c>
      <c r="J25" s="129" t="s">
        <v>1546</v>
      </c>
      <c r="K25" s="127">
        <v>0.35804000000000002</v>
      </c>
      <c r="L25" s="127">
        <v>22.66075</v>
      </c>
      <c r="M25" s="127">
        <v>318.90199999999999</v>
      </c>
      <c r="N25" s="127">
        <v>0.3473</v>
      </c>
      <c r="O25" s="127">
        <v>0.34027000000000002</v>
      </c>
      <c r="P25" s="129" t="s">
        <v>1546</v>
      </c>
      <c r="Q25" s="129" t="s">
        <v>1546</v>
      </c>
      <c r="R25" s="129" t="s">
        <v>1546</v>
      </c>
      <c r="S25" s="127">
        <v>0.441</v>
      </c>
      <c r="T25" s="127">
        <v>0.56499999999999995</v>
      </c>
      <c r="U25" s="129" t="s">
        <v>1546</v>
      </c>
      <c r="V25" s="127">
        <v>262.74</v>
      </c>
      <c r="W25" s="127">
        <v>0.108</v>
      </c>
      <c r="X25" s="127">
        <v>4.0000000000000001E-3</v>
      </c>
      <c r="Y25" s="127">
        <v>55.88</v>
      </c>
      <c r="Z25" s="127">
        <v>0.14699999999999999</v>
      </c>
      <c r="AA25" s="127">
        <v>0.43328</v>
      </c>
      <c r="AB25" s="127">
        <v>0.21884000000000001</v>
      </c>
      <c r="AC25" s="127">
        <v>9.1300000000000008</v>
      </c>
      <c r="AD25" s="127">
        <v>0.34599999999999997</v>
      </c>
    </row>
    <row r="26" spans="1:30" x14ac:dyDescent="0.3">
      <c r="A26" s="129" t="s">
        <v>808</v>
      </c>
      <c r="B26" s="127">
        <v>2695</v>
      </c>
      <c r="C26" s="127">
        <v>9.4153099999999998</v>
      </c>
      <c r="D26" s="127">
        <v>1.3360000000000001</v>
      </c>
      <c r="E26" s="127">
        <v>0.20599999999999999</v>
      </c>
      <c r="F26" s="127">
        <v>0.17699999999999999</v>
      </c>
      <c r="G26" s="127">
        <v>2.265E-2</v>
      </c>
      <c r="H26" s="127">
        <v>3875.1775200000002</v>
      </c>
      <c r="I26" s="129" t="s">
        <v>1546</v>
      </c>
      <c r="J26" s="129" t="s">
        <v>1546</v>
      </c>
      <c r="K26" s="127">
        <v>0.35804000000000002</v>
      </c>
      <c r="L26" s="127">
        <v>22.66075</v>
      </c>
      <c r="M26" s="127">
        <v>318.90199999999999</v>
      </c>
      <c r="N26" s="127">
        <v>0.3473</v>
      </c>
      <c r="O26" s="127">
        <v>0.34027000000000002</v>
      </c>
      <c r="P26" s="129" t="s">
        <v>1546</v>
      </c>
      <c r="Q26" s="129" t="s">
        <v>1546</v>
      </c>
      <c r="R26" s="129" t="s">
        <v>1546</v>
      </c>
      <c r="S26" s="127">
        <v>0.441</v>
      </c>
      <c r="T26" s="127">
        <v>0.56499999999999995</v>
      </c>
      <c r="U26" s="129" t="s">
        <v>1546</v>
      </c>
      <c r="V26" s="127">
        <v>262.74</v>
      </c>
      <c r="W26" s="127">
        <v>0.108</v>
      </c>
      <c r="X26" s="127">
        <v>4.0000000000000001E-3</v>
      </c>
      <c r="Y26" s="127">
        <v>55.88</v>
      </c>
      <c r="Z26" s="127">
        <v>0.14699999999999999</v>
      </c>
      <c r="AA26" s="127">
        <v>0.43328</v>
      </c>
      <c r="AB26" s="127">
        <v>0.21884000000000001</v>
      </c>
      <c r="AC26" s="127">
        <v>9.1300000000000008</v>
      </c>
      <c r="AD26" s="127">
        <v>0.34599999999999997</v>
      </c>
    </row>
    <row r="27" spans="1:30" x14ac:dyDescent="0.3">
      <c r="A27" s="129" t="s">
        <v>809</v>
      </c>
      <c r="B27" s="127">
        <v>2695</v>
      </c>
      <c r="C27" s="127">
        <v>9.2711699999999997</v>
      </c>
      <c r="D27" s="127">
        <v>1.36</v>
      </c>
      <c r="E27" s="127">
        <v>0.223</v>
      </c>
      <c r="F27" s="127">
        <v>0.161</v>
      </c>
      <c r="G27" s="127">
        <v>2.1129999999999999E-2</v>
      </c>
      <c r="H27" s="127">
        <v>3875.1900099999998</v>
      </c>
      <c r="I27" s="129" t="s">
        <v>1546</v>
      </c>
      <c r="J27" s="129" t="s">
        <v>1546</v>
      </c>
      <c r="K27" s="127">
        <v>0.31072</v>
      </c>
      <c r="L27" s="127">
        <v>22.692519999999998</v>
      </c>
      <c r="M27" s="129" t="s">
        <v>1546</v>
      </c>
      <c r="N27" s="127">
        <v>0.36725999999999998</v>
      </c>
      <c r="O27" s="127">
        <v>0.32177</v>
      </c>
      <c r="P27" s="129" t="s">
        <v>1546</v>
      </c>
      <c r="Q27" s="129" t="s">
        <v>1546</v>
      </c>
      <c r="R27" s="129" t="s">
        <v>1546</v>
      </c>
      <c r="S27" s="127">
        <v>0.441</v>
      </c>
      <c r="T27" s="127">
        <v>0.56599999999999995</v>
      </c>
      <c r="U27" s="129" t="s">
        <v>1546</v>
      </c>
      <c r="V27" s="127">
        <v>262.74099999999999</v>
      </c>
      <c r="W27" s="127">
        <v>9.0999999999999998E-2</v>
      </c>
      <c r="X27" s="127">
        <v>3.0000000000000001E-3</v>
      </c>
      <c r="Y27" s="127">
        <v>55.88</v>
      </c>
      <c r="Z27" s="127">
        <v>0.14699999999999999</v>
      </c>
      <c r="AA27" s="127">
        <v>0.40570000000000001</v>
      </c>
      <c r="AB27" s="127">
        <v>0.24485999999999999</v>
      </c>
      <c r="AC27" s="127">
        <v>9.11</v>
      </c>
      <c r="AD27" s="127">
        <v>0.34599999999999997</v>
      </c>
    </row>
    <row r="28" spans="1:30" x14ac:dyDescent="0.3">
      <c r="A28" s="129" t="s">
        <v>810</v>
      </c>
      <c r="B28" s="127">
        <v>2695</v>
      </c>
      <c r="C28" s="127">
        <v>9.2711699999999997</v>
      </c>
      <c r="D28" s="127">
        <v>1.36</v>
      </c>
      <c r="E28" s="127">
        <v>0.223</v>
      </c>
      <c r="F28" s="127">
        <v>0.161</v>
      </c>
      <c r="G28" s="127">
        <v>2.1129999999999999E-2</v>
      </c>
      <c r="H28" s="127">
        <v>3875.1900099999998</v>
      </c>
      <c r="I28" s="129" t="s">
        <v>1546</v>
      </c>
      <c r="J28" s="129" t="s">
        <v>1546</v>
      </c>
      <c r="K28" s="127">
        <v>0.31072</v>
      </c>
      <c r="L28" s="127">
        <v>22.692519999999998</v>
      </c>
      <c r="M28" s="129" t="s">
        <v>1546</v>
      </c>
      <c r="N28" s="127">
        <v>0.36725999999999998</v>
      </c>
      <c r="O28" s="127">
        <v>0.32177</v>
      </c>
      <c r="P28" s="129" t="s">
        <v>1546</v>
      </c>
      <c r="Q28" s="129" t="s">
        <v>1546</v>
      </c>
      <c r="R28" s="129" t="s">
        <v>1546</v>
      </c>
      <c r="S28" s="127">
        <v>0.441</v>
      </c>
      <c r="T28" s="127">
        <v>0.56599999999999995</v>
      </c>
      <c r="U28" s="129" t="s">
        <v>1546</v>
      </c>
      <c r="V28" s="127">
        <v>262.74099999999999</v>
      </c>
      <c r="W28" s="127">
        <v>9.0999999999999998E-2</v>
      </c>
      <c r="X28" s="127">
        <v>3.0000000000000001E-3</v>
      </c>
      <c r="Y28" s="127">
        <v>55.88</v>
      </c>
      <c r="Z28" s="127">
        <v>0.14699999999999999</v>
      </c>
      <c r="AA28" s="127">
        <v>0.40570000000000001</v>
      </c>
      <c r="AB28" s="127">
        <v>0.24485999999999999</v>
      </c>
      <c r="AC28" s="127">
        <v>9.11</v>
      </c>
      <c r="AD28" s="127">
        <v>0.34599999999999997</v>
      </c>
    </row>
    <row r="29" spans="1:30" x14ac:dyDescent="0.3">
      <c r="A29" s="129" t="s">
        <v>811</v>
      </c>
      <c r="B29" s="127">
        <v>2695</v>
      </c>
      <c r="C29" s="127">
        <v>9.1010299999999997</v>
      </c>
      <c r="D29" s="127">
        <v>1.333</v>
      </c>
      <c r="E29" s="127">
        <v>0.22700000000000001</v>
      </c>
      <c r="F29" s="127">
        <v>0.14899999999999999</v>
      </c>
      <c r="G29" s="127">
        <v>1.8939999999999999E-2</v>
      </c>
      <c r="H29" s="127">
        <v>3875.20739</v>
      </c>
      <c r="I29" s="129" t="s">
        <v>1546</v>
      </c>
      <c r="J29" s="129" t="s">
        <v>1546</v>
      </c>
      <c r="K29" s="127">
        <v>0.30875000000000002</v>
      </c>
      <c r="L29" s="127">
        <v>22.736699999999999</v>
      </c>
      <c r="M29" s="129" t="s">
        <v>1546</v>
      </c>
      <c r="N29" s="127">
        <v>0.38081999999999999</v>
      </c>
      <c r="O29" s="127">
        <v>0.30356</v>
      </c>
      <c r="P29" s="129" t="s">
        <v>1546</v>
      </c>
      <c r="Q29" s="129" t="s">
        <v>1546</v>
      </c>
      <c r="R29" s="129" t="s">
        <v>1546</v>
      </c>
      <c r="S29" s="127">
        <v>0.441</v>
      </c>
      <c r="T29" s="127">
        <v>0.56200000000000006</v>
      </c>
      <c r="U29" s="129" t="s">
        <v>1546</v>
      </c>
      <c r="V29" s="127">
        <v>262.73599999999999</v>
      </c>
      <c r="W29" s="127">
        <v>7.3999999999999996E-2</v>
      </c>
      <c r="X29" s="127">
        <v>4.0000000000000001E-3</v>
      </c>
      <c r="Y29" s="127">
        <v>55.88</v>
      </c>
      <c r="Z29" s="127">
        <v>0.13100000000000001</v>
      </c>
      <c r="AA29" s="127">
        <v>0.39265</v>
      </c>
      <c r="AB29" s="127">
        <v>0.25398999999999999</v>
      </c>
      <c r="AC29" s="127">
        <v>9.09</v>
      </c>
      <c r="AD29" s="127">
        <v>0.34599999999999997</v>
      </c>
    </row>
    <row r="30" spans="1:30" x14ac:dyDescent="0.3">
      <c r="A30" s="129" t="s">
        <v>812</v>
      </c>
      <c r="B30" s="127">
        <v>2695</v>
      </c>
      <c r="C30" s="127">
        <v>9.1010299999999997</v>
      </c>
      <c r="D30" s="127">
        <v>1.333</v>
      </c>
      <c r="E30" s="127">
        <v>0.22700000000000001</v>
      </c>
      <c r="F30" s="127">
        <v>0.14899999999999999</v>
      </c>
      <c r="G30" s="127">
        <v>1.8939999999999999E-2</v>
      </c>
      <c r="H30" s="127">
        <v>3875.20739</v>
      </c>
      <c r="I30" s="129" t="s">
        <v>1546</v>
      </c>
      <c r="J30" s="129" t="s">
        <v>1546</v>
      </c>
      <c r="K30" s="127">
        <v>0.30875000000000002</v>
      </c>
      <c r="L30" s="127">
        <v>22.736699999999999</v>
      </c>
      <c r="M30" s="129" t="s">
        <v>1546</v>
      </c>
      <c r="N30" s="127">
        <v>0.38081999999999999</v>
      </c>
      <c r="O30" s="127">
        <v>0.30356</v>
      </c>
      <c r="P30" s="129" t="s">
        <v>1546</v>
      </c>
      <c r="Q30" s="129" t="s">
        <v>1546</v>
      </c>
      <c r="R30" s="129" t="s">
        <v>1546</v>
      </c>
      <c r="S30" s="127">
        <v>0.441</v>
      </c>
      <c r="T30" s="127">
        <v>0.56200000000000006</v>
      </c>
      <c r="U30" s="129" t="s">
        <v>1546</v>
      </c>
      <c r="V30" s="127">
        <v>262.73599999999999</v>
      </c>
      <c r="W30" s="127">
        <v>7.3999999999999996E-2</v>
      </c>
      <c r="X30" s="127">
        <v>4.0000000000000001E-3</v>
      </c>
      <c r="Y30" s="127">
        <v>55.88</v>
      </c>
      <c r="Z30" s="127">
        <v>0.13100000000000001</v>
      </c>
      <c r="AA30" s="127">
        <v>0.39265</v>
      </c>
      <c r="AB30" s="127">
        <v>0.25398999999999999</v>
      </c>
      <c r="AC30" s="127">
        <v>9.09</v>
      </c>
      <c r="AD30" s="127">
        <v>0.34599999999999997</v>
      </c>
    </row>
    <row r="31" spans="1:30" x14ac:dyDescent="0.3">
      <c r="A31" s="129" t="s">
        <v>813</v>
      </c>
      <c r="B31" s="127">
        <v>2695</v>
      </c>
      <c r="C31" s="127">
        <v>8.9423399999999997</v>
      </c>
      <c r="D31" s="127">
        <v>1.2849999999999999</v>
      </c>
      <c r="E31" s="127">
        <v>0.23799999999999999</v>
      </c>
      <c r="F31" s="127">
        <v>0.13900000000000001</v>
      </c>
      <c r="G31" s="127">
        <v>1.9E-2</v>
      </c>
      <c r="H31" s="127">
        <v>3875.2070800000001</v>
      </c>
      <c r="I31" s="129" t="s">
        <v>1546</v>
      </c>
      <c r="J31" s="129" t="s">
        <v>1546</v>
      </c>
      <c r="K31" s="127">
        <v>0.33844000000000002</v>
      </c>
      <c r="L31" s="127">
        <v>22.73593</v>
      </c>
      <c r="M31" s="129" t="s">
        <v>1546</v>
      </c>
      <c r="N31" s="127">
        <v>0.37403999999999998</v>
      </c>
      <c r="O31" s="127">
        <v>0.29754999999999998</v>
      </c>
      <c r="P31" s="129" t="s">
        <v>1546</v>
      </c>
      <c r="Q31" s="129" t="s">
        <v>1546</v>
      </c>
      <c r="R31" s="129" t="s">
        <v>1546</v>
      </c>
      <c r="S31" s="127">
        <v>0.44</v>
      </c>
      <c r="T31" s="127">
        <v>0.55000000000000004</v>
      </c>
      <c r="U31" s="129" t="s">
        <v>1546</v>
      </c>
      <c r="V31" s="127">
        <v>262.73200000000003</v>
      </c>
      <c r="W31" s="127">
        <v>5.8000000000000003E-2</v>
      </c>
      <c r="X31" s="127">
        <v>5.0000000000000001E-3</v>
      </c>
      <c r="Y31" s="127">
        <v>55.88</v>
      </c>
      <c r="Z31" s="127">
        <v>0.122</v>
      </c>
      <c r="AA31" s="127">
        <v>0.37969999999999998</v>
      </c>
      <c r="AB31" s="127">
        <v>0.26023000000000002</v>
      </c>
      <c r="AC31" s="127">
        <v>9.06</v>
      </c>
      <c r="AD31" s="127">
        <v>0.34599999999999997</v>
      </c>
    </row>
    <row r="32" spans="1:30" x14ac:dyDescent="0.3">
      <c r="A32" s="129" t="s">
        <v>814</v>
      </c>
      <c r="B32" s="127">
        <v>2695</v>
      </c>
      <c r="C32" s="127">
        <v>8.9423399999999997</v>
      </c>
      <c r="D32" s="127">
        <v>1.2849999999999999</v>
      </c>
      <c r="E32" s="127">
        <v>0.23799999999999999</v>
      </c>
      <c r="F32" s="127">
        <v>0.13900000000000001</v>
      </c>
      <c r="G32" s="127">
        <v>1.9E-2</v>
      </c>
      <c r="H32" s="127">
        <v>3875.2070800000001</v>
      </c>
      <c r="I32" s="129" t="s">
        <v>1546</v>
      </c>
      <c r="J32" s="129" t="s">
        <v>1546</v>
      </c>
      <c r="K32" s="127">
        <v>0.33844000000000002</v>
      </c>
      <c r="L32" s="127">
        <v>22.73593</v>
      </c>
      <c r="M32" s="129" t="s">
        <v>1546</v>
      </c>
      <c r="N32" s="127">
        <v>0.37403999999999998</v>
      </c>
      <c r="O32" s="127">
        <v>0.29754999999999998</v>
      </c>
      <c r="P32" s="129" t="s">
        <v>1546</v>
      </c>
      <c r="Q32" s="129" t="s">
        <v>1546</v>
      </c>
      <c r="R32" s="129" t="s">
        <v>1546</v>
      </c>
      <c r="S32" s="127">
        <v>0.44</v>
      </c>
      <c r="T32" s="127">
        <v>0.55000000000000004</v>
      </c>
      <c r="U32" s="129" t="s">
        <v>1546</v>
      </c>
      <c r="V32" s="127">
        <v>262.73200000000003</v>
      </c>
      <c r="W32" s="127">
        <v>5.8000000000000003E-2</v>
      </c>
      <c r="X32" s="127">
        <v>5.0000000000000001E-3</v>
      </c>
      <c r="Y32" s="127">
        <v>55.88</v>
      </c>
      <c r="Z32" s="127">
        <v>0.122</v>
      </c>
      <c r="AA32" s="127">
        <v>0.37969999999999998</v>
      </c>
      <c r="AB32" s="127">
        <v>0.26023000000000002</v>
      </c>
      <c r="AC32" s="127">
        <v>9.06</v>
      </c>
      <c r="AD32" s="127">
        <v>0.34599999999999997</v>
      </c>
    </row>
    <row r="33" spans="1:30" x14ac:dyDescent="0.3">
      <c r="A33" s="129" t="s">
        <v>815</v>
      </c>
      <c r="B33" s="127">
        <v>2695</v>
      </c>
      <c r="C33" s="127">
        <v>8.7389899999999994</v>
      </c>
      <c r="D33" s="127">
        <v>1.2310000000000001</v>
      </c>
      <c r="E33" s="127">
        <v>0.249</v>
      </c>
      <c r="F33" s="127">
        <v>0.11899999999999999</v>
      </c>
      <c r="G33" s="127">
        <v>2.1690000000000001E-2</v>
      </c>
      <c r="H33" s="127">
        <v>3875.2131800000002</v>
      </c>
      <c r="I33" s="129" t="s">
        <v>1546</v>
      </c>
      <c r="J33" s="129" t="s">
        <v>1546</v>
      </c>
      <c r="K33" s="127">
        <v>0.36989</v>
      </c>
      <c r="L33" s="127">
        <v>22.751439999999999</v>
      </c>
      <c r="M33" s="129" t="s">
        <v>1546</v>
      </c>
      <c r="N33" s="127">
        <v>0.36725999999999998</v>
      </c>
      <c r="O33" s="127">
        <v>0.29754999999999998</v>
      </c>
      <c r="P33" s="129" t="s">
        <v>1546</v>
      </c>
      <c r="Q33" s="129" t="s">
        <v>1546</v>
      </c>
      <c r="R33" s="129" t="s">
        <v>1546</v>
      </c>
      <c r="S33" s="127">
        <v>0.44</v>
      </c>
      <c r="T33" s="127">
        <v>0.53600000000000003</v>
      </c>
      <c r="U33" s="129" t="s">
        <v>1546</v>
      </c>
      <c r="V33" s="127">
        <v>262.72699999999998</v>
      </c>
      <c r="W33" s="127">
        <v>4.2000000000000003E-2</v>
      </c>
      <c r="X33" s="127">
        <v>5.0000000000000001E-3</v>
      </c>
      <c r="Y33" s="127">
        <v>55.88</v>
      </c>
      <c r="Z33" s="127">
        <v>0.14599999999999999</v>
      </c>
      <c r="AA33" s="127">
        <v>0.36686999999999997</v>
      </c>
      <c r="AB33" s="127">
        <v>0.26656999999999997</v>
      </c>
      <c r="AC33" s="127">
        <v>9.0500000000000007</v>
      </c>
      <c r="AD33" s="127">
        <v>0.34599999999999997</v>
      </c>
    </row>
    <row r="34" spans="1:30" x14ac:dyDescent="0.3">
      <c r="A34" s="129" t="s">
        <v>816</v>
      </c>
      <c r="B34" s="127">
        <v>2695</v>
      </c>
      <c r="C34" s="127">
        <v>8.7389899999999994</v>
      </c>
      <c r="D34" s="127">
        <v>1.2310000000000001</v>
      </c>
      <c r="E34" s="127">
        <v>0.249</v>
      </c>
      <c r="F34" s="127">
        <v>0.11899999999999999</v>
      </c>
      <c r="G34" s="127">
        <v>2.1690000000000001E-2</v>
      </c>
      <c r="H34" s="127">
        <v>3875.2131800000002</v>
      </c>
      <c r="I34" s="129" t="s">
        <v>1546</v>
      </c>
      <c r="J34" s="129" t="s">
        <v>1546</v>
      </c>
      <c r="K34" s="127">
        <v>0.36989</v>
      </c>
      <c r="L34" s="127">
        <v>22.751439999999999</v>
      </c>
      <c r="M34" s="129" t="s">
        <v>1546</v>
      </c>
      <c r="N34" s="127">
        <v>0.36725999999999998</v>
      </c>
      <c r="O34" s="127">
        <v>0.29754999999999998</v>
      </c>
      <c r="P34" s="129" t="s">
        <v>1546</v>
      </c>
      <c r="Q34" s="129" t="s">
        <v>1546</v>
      </c>
      <c r="R34" s="129" t="s">
        <v>1546</v>
      </c>
      <c r="S34" s="127">
        <v>0.44</v>
      </c>
      <c r="T34" s="127">
        <v>0.53600000000000003</v>
      </c>
      <c r="U34" s="129" t="s">
        <v>1546</v>
      </c>
      <c r="V34" s="127">
        <v>262.72699999999998</v>
      </c>
      <c r="W34" s="127">
        <v>4.2000000000000003E-2</v>
      </c>
      <c r="X34" s="127">
        <v>5.0000000000000001E-3</v>
      </c>
      <c r="Y34" s="127">
        <v>55.88</v>
      </c>
      <c r="Z34" s="127">
        <v>0.14599999999999999</v>
      </c>
      <c r="AA34" s="127">
        <v>0.36686999999999997</v>
      </c>
      <c r="AB34" s="127">
        <v>0.26656999999999997</v>
      </c>
      <c r="AC34" s="127">
        <v>9.0500000000000007</v>
      </c>
      <c r="AD34" s="127">
        <v>0.34599999999999997</v>
      </c>
    </row>
    <row r="35" spans="1:30" x14ac:dyDescent="0.3">
      <c r="A35" s="129" t="s">
        <v>817</v>
      </c>
      <c r="B35" s="127">
        <v>2695</v>
      </c>
      <c r="C35" s="127">
        <v>8.5517599999999998</v>
      </c>
      <c r="D35" s="127">
        <v>1.2070000000000001</v>
      </c>
      <c r="E35" s="127">
        <v>0.25900000000000001</v>
      </c>
      <c r="F35" s="127">
        <v>0.11</v>
      </c>
      <c r="G35" s="127">
        <v>2.0330000000000001E-2</v>
      </c>
      <c r="H35" s="127">
        <v>3875.2302500000001</v>
      </c>
      <c r="I35" s="129" t="s">
        <v>1546</v>
      </c>
      <c r="J35" s="129" t="s">
        <v>1546</v>
      </c>
      <c r="K35" s="127">
        <v>0.39811000000000002</v>
      </c>
      <c r="L35" s="127">
        <v>22.794879999999999</v>
      </c>
      <c r="M35" s="129" t="s">
        <v>1546</v>
      </c>
      <c r="N35" s="127">
        <v>0.38081999999999999</v>
      </c>
      <c r="O35" s="127">
        <v>0.31566</v>
      </c>
      <c r="P35" s="129" t="s">
        <v>1546</v>
      </c>
      <c r="Q35" s="129" t="s">
        <v>1546</v>
      </c>
      <c r="R35" s="129" t="s">
        <v>1546</v>
      </c>
      <c r="S35" s="127">
        <v>0.439</v>
      </c>
      <c r="T35" s="127">
        <v>0.52300000000000002</v>
      </c>
      <c r="U35" s="129" t="s">
        <v>1546</v>
      </c>
      <c r="V35" s="127">
        <v>262.72199999999998</v>
      </c>
      <c r="W35" s="127">
        <v>2.7E-2</v>
      </c>
      <c r="X35" s="127">
        <v>5.0000000000000001E-3</v>
      </c>
      <c r="Y35" s="127">
        <v>55.88</v>
      </c>
      <c r="Z35" s="127">
        <v>0.14599999999999999</v>
      </c>
      <c r="AA35" s="127">
        <v>0.35575000000000001</v>
      </c>
      <c r="AB35" s="127">
        <v>0.26656999999999997</v>
      </c>
      <c r="AC35" s="127">
        <v>9.0500000000000007</v>
      </c>
      <c r="AD35" s="127">
        <v>0.34499999999999997</v>
      </c>
    </row>
    <row r="36" spans="1:30" x14ac:dyDescent="0.3">
      <c r="A36" s="129" t="s">
        <v>818</v>
      </c>
      <c r="B36" s="127">
        <v>2695</v>
      </c>
      <c r="C36" s="127">
        <v>8.5517599999999998</v>
      </c>
      <c r="D36" s="127">
        <v>1.2070000000000001</v>
      </c>
      <c r="E36" s="127">
        <v>0.25900000000000001</v>
      </c>
      <c r="F36" s="127">
        <v>0.11</v>
      </c>
      <c r="G36" s="127">
        <v>2.0330000000000001E-2</v>
      </c>
      <c r="H36" s="127">
        <v>3875.2302500000001</v>
      </c>
      <c r="I36" s="129" t="s">
        <v>1546</v>
      </c>
      <c r="J36" s="129" t="s">
        <v>1546</v>
      </c>
      <c r="K36" s="127">
        <v>0.39811000000000002</v>
      </c>
      <c r="L36" s="127">
        <v>22.794879999999999</v>
      </c>
      <c r="M36" s="129" t="s">
        <v>1546</v>
      </c>
      <c r="N36" s="127">
        <v>0.38081999999999999</v>
      </c>
      <c r="O36" s="127">
        <v>0.31566</v>
      </c>
      <c r="P36" s="129" t="s">
        <v>1546</v>
      </c>
      <c r="Q36" s="129" t="s">
        <v>1546</v>
      </c>
      <c r="R36" s="129" t="s">
        <v>1546</v>
      </c>
      <c r="S36" s="127">
        <v>0.439</v>
      </c>
      <c r="T36" s="127">
        <v>0.52300000000000002</v>
      </c>
      <c r="U36" s="129" t="s">
        <v>1546</v>
      </c>
      <c r="V36" s="127">
        <v>262.72199999999998</v>
      </c>
      <c r="W36" s="127">
        <v>2.7E-2</v>
      </c>
      <c r="X36" s="127">
        <v>5.0000000000000001E-3</v>
      </c>
      <c r="Y36" s="127">
        <v>55.88</v>
      </c>
      <c r="Z36" s="127">
        <v>0.14599999999999999</v>
      </c>
      <c r="AA36" s="127">
        <v>0.35575000000000001</v>
      </c>
      <c r="AB36" s="127">
        <v>0.26656999999999997</v>
      </c>
      <c r="AC36" s="127">
        <v>9.0500000000000007</v>
      </c>
      <c r="AD36" s="127">
        <v>0.34499999999999997</v>
      </c>
    </row>
    <row r="37" spans="1:30" x14ac:dyDescent="0.3">
      <c r="A37" s="129" t="s">
        <v>819</v>
      </c>
      <c r="B37" s="127">
        <v>2695</v>
      </c>
      <c r="C37" s="127">
        <v>8.3668800000000001</v>
      </c>
      <c r="D37" s="127">
        <v>1.18</v>
      </c>
      <c r="E37" s="127">
        <v>0.27300000000000002</v>
      </c>
      <c r="F37" s="127">
        <v>9.5000000000000001E-2</v>
      </c>
      <c r="G37" s="127">
        <v>2.104E-2</v>
      </c>
      <c r="H37" s="127">
        <v>3875.24305</v>
      </c>
      <c r="I37" s="129" t="s">
        <v>1546</v>
      </c>
      <c r="J37" s="129" t="s">
        <v>1546</v>
      </c>
      <c r="K37" s="127">
        <v>0.42402000000000001</v>
      </c>
      <c r="L37" s="127">
        <v>22.827470000000002</v>
      </c>
      <c r="M37" s="129" t="s">
        <v>1546</v>
      </c>
      <c r="N37" s="127">
        <v>0.40165000000000001</v>
      </c>
      <c r="O37" s="127">
        <v>0.30958999999999998</v>
      </c>
      <c r="P37" s="129" t="s">
        <v>1546</v>
      </c>
      <c r="Q37" s="129" t="s">
        <v>1546</v>
      </c>
      <c r="R37" s="129" t="s">
        <v>1546</v>
      </c>
      <c r="S37" s="127">
        <v>0.44</v>
      </c>
      <c r="T37" s="127">
        <v>0.51100000000000001</v>
      </c>
      <c r="U37" s="129" t="s">
        <v>1546</v>
      </c>
      <c r="V37" s="127">
        <v>262.71800000000002</v>
      </c>
      <c r="W37" s="127">
        <v>2.4E-2</v>
      </c>
      <c r="X37" s="127">
        <v>6.0000000000000001E-3</v>
      </c>
      <c r="Y37" s="127">
        <v>55.88</v>
      </c>
      <c r="Z37" s="127">
        <v>0.14599999999999999</v>
      </c>
      <c r="AA37" s="127">
        <v>0.34784999999999999</v>
      </c>
      <c r="AB37" s="127">
        <v>0.26656999999999997</v>
      </c>
      <c r="AC37" s="127">
        <v>9.0500000000000007</v>
      </c>
      <c r="AD37" s="127">
        <v>0.34499999999999997</v>
      </c>
    </row>
    <row r="38" spans="1:30" x14ac:dyDescent="0.3">
      <c r="A38" s="129" t="s">
        <v>820</v>
      </c>
      <c r="B38" s="127">
        <v>2695</v>
      </c>
      <c r="C38" s="127">
        <v>8.3668800000000001</v>
      </c>
      <c r="D38" s="127">
        <v>1.18</v>
      </c>
      <c r="E38" s="127">
        <v>0.27300000000000002</v>
      </c>
      <c r="F38" s="127">
        <v>9.5000000000000001E-2</v>
      </c>
      <c r="G38" s="127">
        <v>2.104E-2</v>
      </c>
      <c r="H38" s="127">
        <v>3875.24305</v>
      </c>
      <c r="I38" s="129" t="s">
        <v>1546</v>
      </c>
      <c r="J38" s="129" t="s">
        <v>1546</v>
      </c>
      <c r="K38" s="127">
        <v>0.42402000000000001</v>
      </c>
      <c r="L38" s="127">
        <v>22.827470000000002</v>
      </c>
      <c r="M38" s="129" t="s">
        <v>1546</v>
      </c>
      <c r="N38" s="127">
        <v>0.40165000000000001</v>
      </c>
      <c r="O38" s="127">
        <v>0.30958999999999998</v>
      </c>
      <c r="P38" s="129" t="s">
        <v>1546</v>
      </c>
      <c r="Q38" s="129" t="s">
        <v>1546</v>
      </c>
      <c r="R38" s="129" t="s">
        <v>1546</v>
      </c>
      <c r="S38" s="127">
        <v>0.44</v>
      </c>
      <c r="T38" s="127">
        <v>0.51100000000000001</v>
      </c>
      <c r="U38" s="129" t="s">
        <v>1546</v>
      </c>
      <c r="V38" s="127">
        <v>262.71800000000002</v>
      </c>
      <c r="W38" s="127">
        <v>2.4E-2</v>
      </c>
      <c r="X38" s="127">
        <v>6.0000000000000001E-3</v>
      </c>
      <c r="Y38" s="127">
        <v>55.88</v>
      </c>
      <c r="Z38" s="127">
        <v>0.14599999999999999</v>
      </c>
      <c r="AA38" s="127">
        <v>0.34784999999999999</v>
      </c>
      <c r="AB38" s="127">
        <v>0.26656999999999997</v>
      </c>
      <c r="AC38" s="127">
        <v>9.0500000000000007</v>
      </c>
      <c r="AD38" s="127">
        <v>0.34499999999999997</v>
      </c>
    </row>
    <row r="39" spans="1:30" x14ac:dyDescent="0.3">
      <c r="A39" s="129" t="s">
        <v>821</v>
      </c>
      <c r="B39" s="127">
        <v>2695</v>
      </c>
      <c r="C39" s="127">
        <v>8.1948000000000008</v>
      </c>
      <c r="D39" s="127">
        <v>1.159</v>
      </c>
      <c r="E39" s="127">
        <v>0.29099999999999998</v>
      </c>
      <c r="F39" s="127">
        <v>7.2999999999999995E-2</v>
      </c>
      <c r="G39" s="127">
        <v>2.3869999999999999E-2</v>
      </c>
      <c r="H39" s="127">
        <v>3875.26469</v>
      </c>
      <c r="I39" s="129" t="s">
        <v>1546</v>
      </c>
      <c r="J39" s="129" t="s">
        <v>1546</v>
      </c>
      <c r="K39" s="127">
        <v>0.44962000000000002</v>
      </c>
      <c r="L39" s="127">
        <v>22.8826</v>
      </c>
      <c r="M39" s="129" t="s">
        <v>1546</v>
      </c>
      <c r="N39" s="127">
        <v>0.42998999999999998</v>
      </c>
      <c r="O39" s="127">
        <v>0.29754999999999998</v>
      </c>
      <c r="P39" s="129" t="s">
        <v>1546</v>
      </c>
      <c r="Q39" s="129" t="s">
        <v>1546</v>
      </c>
      <c r="R39" s="129" t="s">
        <v>1546</v>
      </c>
      <c r="S39" s="127">
        <v>0.439</v>
      </c>
      <c r="T39" s="127">
        <v>0.499</v>
      </c>
      <c r="U39" s="129" t="s">
        <v>1546</v>
      </c>
      <c r="V39" s="127">
        <v>262.71300000000002</v>
      </c>
      <c r="W39" s="127">
        <v>2.1000000000000001E-2</v>
      </c>
      <c r="X39" s="127">
        <v>6.0000000000000001E-3</v>
      </c>
      <c r="Y39" s="127">
        <v>55.88</v>
      </c>
      <c r="Z39" s="127">
        <v>0.14599999999999999</v>
      </c>
      <c r="AA39" s="127">
        <v>0.31981999999999999</v>
      </c>
      <c r="AB39" s="127">
        <v>0.28394000000000003</v>
      </c>
      <c r="AC39" s="127">
        <v>9.06</v>
      </c>
      <c r="AD39" s="127">
        <v>0.34499999999999997</v>
      </c>
    </row>
    <row r="40" spans="1:30" x14ac:dyDescent="0.3">
      <c r="A40" s="129" t="s">
        <v>822</v>
      </c>
      <c r="B40" s="127">
        <v>2695</v>
      </c>
      <c r="C40" s="127">
        <v>8.1948000000000008</v>
      </c>
      <c r="D40" s="127">
        <v>1.159</v>
      </c>
      <c r="E40" s="127">
        <v>0.29099999999999998</v>
      </c>
      <c r="F40" s="127">
        <v>7.2999999999999995E-2</v>
      </c>
      <c r="G40" s="127">
        <v>2.3869999999999999E-2</v>
      </c>
      <c r="H40" s="127">
        <v>3875.26469</v>
      </c>
      <c r="I40" s="129" t="s">
        <v>1546</v>
      </c>
      <c r="J40" s="129" t="s">
        <v>1546</v>
      </c>
      <c r="K40" s="127">
        <v>0.44962000000000002</v>
      </c>
      <c r="L40" s="127">
        <v>22.8826</v>
      </c>
      <c r="M40" s="129" t="s">
        <v>1546</v>
      </c>
      <c r="N40" s="127">
        <v>0.42998999999999998</v>
      </c>
      <c r="O40" s="127">
        <v>0.29754999999999998</v>
      </c>
      <c r="P40" s="129" t="s">
        <v>1546</v>
      </c>
      <c r="Q40" s="129" t="s">
        <v>1546</v>
      </c>
      <c r="R40" s="129" t="s">
        <v>1546</v>
      </c>
      <c r="S40" s="127">
        <v>0.439</v>
      </c>
      <c r="T40" s="127">
        <v>0.499</v>
      </c>
      <c r="U40" s="129" t="s">
        <v>1546</v>
      </c>
      <c r="V40" s="127">
        <v>262.71300000000002</v>
      </c>
      <c r="W40" s="127">
        <v>2.1000000000000001E-2</v>
      </c>
      <c r="X40" s="127">
        <v>6.0000000000000001E-3</v>
      </c>
      <c r="Y40" s="127">
        <v>55.88</v>
      </c>
      <c r="Z40" s="127">
        <v>0.14599999999999999</v>
      </c>
      <c r="AA40" s="127">
        <v>0.31981999999999999</v>
      </c>
      <c r="AB40" s="127">
        <v>0.28394000000000003</v>
      </c>
      <c r="AC40" s="127">
        <v>9.06</v>
      </c>
      <c r="AD40" s="127">
        <v>0.34499999999999997</v>
      </c>
    </row>
    <row r="41" spans="1:30" x14ac:dyDescent="0.3">
      <c r="A41" s="129" t="s">
        <v>823</v>
      </c>
      <c r="B41" s="127">
        <v>2695</v>
      </c>
      <c r="C41" s="127">
        <v>8.0296400000000006</v>
      </c>
      <c r="D41" s="127">
        <v>1.099</v>
      </c>
      <c r="E41" s="127">
        <v>0.30399999999999999</v>
      </c>
      <c r="F41" s="127">
        <v>6.4000000000000001E-2</v>
      </c>
      <c r="G41" s="127">
        <v>2.5069999999999999E-2</v>
      </c>
      <c r="H41" s="127">
        <v>3875.2857199999999</v>
      </c>
      <c r="I41" s="129" t="s">
        <v>1546</v>
      </c>
      <c r="J41" s="129" t="s">
        <v>1546</v>
      </c>
      <c r="K41" s="127">
        <v>0.47654999999999997</v>
      </c>
      <c r="L41" s="127">
        <v>22.936199999999999</v>
      </c>
      <c r="M41" s="129" t="s">
        <v>1546</v>
      </c>
      <c r="N41" s="127">
        <v>0.45179000000000002</v>
      </c>
      <c r="O41" s="127">
        <v>0.26235999999999998</v>
      </c>
      <c r="P41" s="129" t="s">
        <v>1546</v>
      </c>
      <c r="Q41" s="129" t="s">
        <v>1546</v>
      </c>
      <c r="R41" s="129" t="s">
        <v>1546</v>
      </c>
      <c r="S41" s="127">
        <v>0.439</v>
      </c>
      <c r="T41" s="127">
        <v>0.48</v>
      </c>
      <c r="U41" s="129" t="s">
        <v>1546</v>
      </c>
      <c r="V41" s="127">
        <v>262.70800000000003</v>
      </c>
      <c r="W41" s="127">
        <v>1.7999999999999999E-2</v>
      </c>
      <c r="X41" s="127">
        <v>6.0000000000000001E-3</v>
      </c>
      <c r="Y41" s="127">
        <v>55.88</v>
      </c>
      <c r="Z41" s="127">
        <v>0.14599999999999999</v>
      </c>
      <c r="AA41" s="127">
        <v>0.30907000000000001</v>
      </c>
      <c r="AB41" s="127">
        <v>0.29396</v>
      </c>
      <c r="AC41" s="127">
        <v>9.06</v>
      </c>
      <c r="AD41" s="127">
        <v>0.34499999999999997</v>
      </c>
    </row>
    <row r="42" spans="1:30" x14ac:dyDescent="0.3">
      <c r="A42" s="129" t="s">
        <v>824</v>
      </c>
      <c r="B42" s="127">
        <v>2695</v>
      </c>
      <c r="C42" s="127">
        <v>8.0296400000000006</v>
      </c>
      <c r="D42" s="127">
        <v>1.099</v>
      </c>
      <c r="E42" s="127">
        <v>0.30399999999999999</v>
      </c>
      <c r="F42" s="127">
        <v>6.4000000000000001E-2</v>
      </c>
      <c r="G42" s="127">
        <v>2.5069999999999999E-2</v>
      </c>
      <c r="H42" s="127">
        <v>3875.2857199999999</v>
      </c>
      <c r="I42" s="129" t="s">
        <v>1546</v>
      </c>
      <c r="J42" s="129" t="s">
        <v>1546</v>
      </c>
      <c r="K42" s="127">
        <v>0.47654999999999997</v>
      </c>
      <c r="L42" s="127">
        <v>22.936199999999999</v>
      </c>
      <c r="M42" s="129" t="s">
        <v>1546</v>
      </c>
      <c r="N42" s="127">
        <v>0.45179000000000002</v>
      </c>
      <c r="O42" s="127">
        <v>0.26235999999999998</v>
      </c>
      <c r="P42" s="129" t="s">
        <v>1546</v>
      </c>
      <c r="Q42" s="129" t="s">
        <v>1546</v>
      </c>
      <c r="R42" s="129" t="s">
        <v>1546</v>
      </c>
      <c r="S42" s="127">
        <v>0.439</v>
      </c>
      <c r="T42" s="127">
        <v>0.48</v>
      </c>
      <c r="U42" s="129" t="s">
        <v>1546</v>
      </c>
      <c r="V42" s="127">
        <v>262.70800000000003</v>
      </c>
      <c r="W42" s="127">
        <v>1.7999999999999999E-2</v>
      </c>
      <c r="X42" s="127">
        <v>6.0000000000000001E-3</v>
      </c>
      <c r="Y42" s="127">
        <v>55.88</v>
      </c>
      <c r="Z42" s="127">
        <v>0.14599999999999999</v>
      </c>
      <c r="AA42" s="127">
        <v>0.30907000000000001</v>
      </c>
      <c r="AB42" s="127">
        <v>0.29396</v>
      </c>
      <c r="AC42" s="127">
        <v>9.06</v>
      </c>
      <c r="AD42" s="127">
        <v>0.34499999999999997</v>
      </c>
    </row>
    <row r="43" spans="1:30" x14ac:dyDescent="0.3">
      <c r="A43" s="129" t="s">
        <v>825</v>
      </c>
      <c r="B43" s="127">
        <v>2695</v>
      </c>
      <c r="C43" s="127">
        <v>7.8715099999999998</v>
      </c>
      <c r="D43" s="127">
        <v>1.0396000000000001</v>
      </c>
      <c r="E43" s="127">
        <v>0.318</v>
      </c>
      <c r="F43" s="127">
        <v>0.05</v>
      </c>
      <c r="G43" s="127">
        <v>2.664E-2</v>
      </c>
      <c r="H43" s="127">
        <v>3875.3079699999998</v>
      </c>
      <c r="I43" s="129" t="s">
        <v>1546</v>
      </c>
      <c r="J43" s="129" t="s">
        <v>1546</v>
      </c>
      <c r="K43" s="127">
        <v>0.50363999999999998</v>
      </c>
      <c r="L43" s="127">
        <v>22.99295</v>
      </c>
      <c r="M43" s="129" t="s">
        <v>1546</v>
      </c>
      <c r="N43" s="127">
        <v>0.47409000000000001</v>
      </c>
      <c r="O43" s="127">
        <v>0.22903000000000001</v>
      </c>
      <c r="P43" s="129" t="s">
        <v>1546</v>
      </c>
      <c r="Q43" s="129" t="s">
        <v>1546</v>
      </c>
      <c r="R43" s="129" t="s">
        <v>1546</v>
      </c>
      <c r="S43" s="127">
        <v>0.44</v>
      </c>
      <c r="T43" s="127">
        <v>0.46400000000000002</v>
      </c>
      <c r="U43" s="129" t="s">
        <v>1546</v>
      </c>
      <c r="V43" s="127">
        <v>262.70400000000001</v>
      </c>
      <c r="W43" s="127">
        <v>1.7000000000000001E-2</v>
      </c>
      <c r="X43" s="127">
        <v>6.0000000000000001E-3</v>
      </c>
      <c r="Y43" s="127">
        <v>55.88</v>
      </c>
      <c r="Z43" s="127">
        <v>0.14499999999999999</v>
      </c>
      <c r="AA43" s="127">
        <v>0.29388999999999998</v>
      </c>
      <c r="AB43" s="127">
        <v>0.30531000000000003</v>
      </c>
      <c r="AC43" s="127">
        <v>9.06</v>
      </c>
      <c r="AD43" s="127">
        <v>0.34499999999999997</v>
      </c>
    </row>
    <row r="44" spans="1:30" x14ac:dyDescent="0.3">
      <c r="A44" s="129" t="s">
        <v>826</v>
      </c>
      <c r="B44" s="127">
        <v>2695</v>
      </c>
      <c r="C44" s="127">
        <v>7.8715099999999998</v>
      </c>
      <c r="D44" s="127">
        <v>1.0396000000000001</v>
      </c>
      <c r="E44" s="127">
        <v>0.318</v>
      </c>
      <c r="F44" s="127">
        <v>0.05</v>
      </c>
      <c r="G44" s="127">
        <v>2.664E-2</v>
      </c>
      <c r="H44" s="127">
        <v>3875.3079699999998</v>
      </c>
      <c r="I44" s="129" t="s">
        <v>1546</v>
      </c>
      <c r="J44" s="129" t="s">
        <v>1546</v>
      </c>
      <c r="K44" s="127">
        <v>0.50363999999999998</v>
      </c>
      <c r="L44" s="127">
        <v>22.99295</v>
      </c>
      <c r="M44" s="129" t="s">
        <v>1546</v>
      </c>
      <c r="N44" s="127">
        <v>0.47409000000000001</v>
      </c>
      <c r="O44" s="127">
        <v>0.22903000000000001</v>
      </c>
      <c r="P44" s="129" t="s">
        <v>1546</v>
      </c>
      <c r="Q44" s="129" t="s">
        <v>1546</v>
      </c>
      <c r="R44" s="129" t="s">
        <v>1546</v>
      </c>
      <c r="S44" s="127">
        <v>0.44</v>
      </c>
      <c r="T44" s="127">
        <v>0.46400000000000002</v>
      </c>
      <c r="U44" s="129" t="s">
        <v>1546</v>
      </c>
      <c r="V44" s="127">
        <v>262.70400000000001</v>
      </c>
      <c r="W44" s="127">
        <v>1.7000000000000001E-2</v>
      </c>
      <c r="X44" s="127">
        <v>6.0000000000000001E-3</v>
      </c>
      <c r="Y44" s="127">
        <v>55.88</v>
      </c>
      <c r="Z44" s="127">
        <v>0.14499999999999999</v>
      </c>
      <c r="AA44" s="127">
        <v>0.29388999999999998</v>
      </c>
      <c r="AB44" s="127">
        <v>0.30531000000000003</v>
      </c>
      <c r="AC44" s="127">
        <v>9.06</v>
      </c>
      <c r="AD44" s="127">
        <v>0.34499999999999997</v>
      </c>
    </row>
    <row r="45" spans="1:30" x14ac:dyDescent="0.3">
      <c r="A45" s="129" t="s">
        <v>827</v>
      </c>
      <c r="B45" s="127">
        <v>2695</v>
      </c>
      <c r="C45" s="127">
        <v>7.7337600000000002</v>
      </c>
      <c r="D45" s="127">
        <v>0.9829</v>
      </c>
      <c r="E45" s="127">
        <v>0.32400000000000001</v>
      </c>
      <c r="F45" s="127">
        <v>3.6999999999999998E-2</v>
      </c>
      <c r="G45" s="127">
        <v>2.555E-2</v>
      </c>
      <c r="H45" s="127">
        <v>3875.3116300000002</v>
      </c>
      <c r="I45" s="127">
        <v>72.578999999999994</v>
      </c>
      <c r="J45" s="127">
        <v>28.018719999999998</v>
      </c>
      <c r="K45" s="127">
        <v>0.53012999999999999</v>
      </c>
      <c r="L45" s="127">
        <v>23.002279999999999</v>
      </c>
      <c r="M45" s="127">
        <v>318.30599999999998</v>
      </c>
      <c r="N45" s="127">
        <v>0.47409000000000001</v>
      </c>
      <c r="O45" s="127">
        <v>0.20299</v>
      </c>
      <c r="P45" s="129" t="s">
        <v>1546</v>
      </c>
      <c r="Q45" s="129" t="s">
        <v>1546</v>
      </c>
      <c r="R45" s="129" t="s">
        <v>1546</v>
      </c>
      <c r="S45" s="127">
        <v>0.44</v>
      </c>
      <c r="T45" s="127">
        <v>0.44500000000000001</v>
      </c>
      <c r="U45" s="129" t="s">
        <v>1546</v>
      </c>
      <c r="V45" s="127">
        <v>262.69900000000001</v>
      </c>
      <c r="W45" s="127">
        <v>1.6E-2</v>
      </c>
      <c r="X45" s="127">
        <v>5.0000000000000001E-3</v>
      </c>
      <c r="Y45" s="127">
        <v>55.88</v>
      </c>
      <c r="Z45" s="127">
        <v>0.14499999999999999</v>
      </c>
      <c r="AA45" s="127">
        <v>0.2954</v>
      </c>
      <c r="AB45" s="127">
        <v>0.31223000000000001</v>
      </c>
      <c r="AC45" s="127">
        <v>9.06</v>
      </c>
      <c r="AD45" s="127">
        <v>0.34699999999999998</v>
      </c>
    </row>
    <row r="46" spans="1:30" x14ac:dyDescent="0.3">
      <c r="A46" s="129" t="s">
        <v>828</v>
      </c>
      <c r="B46" s="127">
        <v>2695</v>
      </c>
      <c r="C46" s="127">
        <v>7.7337600000000002</v>
      </c>
      <c r="D46" s="127">
        <v>0.9829</v>
      </c>
      <c r="E46" s="127">
        <v>0.32400000000000001</v>
      </c>
      <c r="F46" s="127">
        <v>3.6999999999999998E-2</v>
      </c>
      <c r="G46" s="127">
        <v>2.555E-2</v>
      </c>
      <c r="H46" s="127">
        <v>3875.3116300000002</v>
      </c>
      <c r="I46" s="127">
        <v>72.578999999999994</v>
      </c>
      <c r="J46" s="127">
        <v>28.018719999999998</v>
      </c>
      <c r="K46" s="127">
        <v>0.53012999999999999</v>
      </c>
      <c r="L46" s="127">
        <v>23.002279999999999</v>
      </c>
      <c r="M46" s="127">
        <v>318.30599999999998</v>
      </c>
      <c r="N46" s="127">
        <v>0.47409000000000001</v>
      </c>
      <c r="O46" s="127">
        <v>0.20299</v>
      </c>
      <c r="P46" s="129" t="s">
        <v>1546</v>
      </c>
      <c r="Q46" s="129" t="s">
        <v>1546</v>
      </c>
      <c r="R46" s="129" t="s">
        <v>1546</v>
      </c>
      <c r="S46" s="127">
        <v>0.44</v>
      </c>
      <c r="T46" s="127">
        <v>0.44500000000000001</v>
      </c>
      <c r="U46" s="129" t="s">
        <v>1546</v>
      </c>
      <c r="V46" s="127">
        <v>262.69900000000001</v>
      </c>
      <c r="W46" s="127">
        <v>1.6E-2</v>
      </c>
      <c r="X46" s="127">
        <v>5.0000000000000001E-3</v>
      </c>
      <c r="Y46" s="127">
        <v>55.88</v>
      </c>
      <c r="Z46" s="127">
        <v>0.14499999999999999</v>
      </c>
      <c r="AA46" s="127">
        <v>0.2954</v>
      </c>
      <c r="AB46" s="127">
        <v>0.31223000000000001</v>
      </c>
      <c r="AC46" s="127">
        <v>9.06</v>
      </c>
      <c r="AD46" s="127">
        <v>0.34699999999999998</v>
      </c>
    </row>
    <row r="47" spans="1:30" x14ac:dyDescent="0.3">
      <c r="A47" s="129" t="s">
        <v>829</v>
      </c>
      <c r="B47" s="127">
        <v>2695</v>
      </c>
      <c r="C47" s="127">
        <v>7.9719300000000004</v>
      </c>
      <c r="D47" s="127">
        <v>0.94240000000000002</v>
      </c>
      <c r="E47" s="127">
        <v>0.32200000000000001</v>
      </c>
      <c r="F47" s="127">
        <v>4.2000000000000003E-2</v>
      </c>
      <c r="G47" s="127">
        <v>2.1479999999999999E-2</v>
      </c>
      <c r="H47" s="127">
        <v>3875.3344900000002</v>
      </c>
      <c r="I47" s="129" t="s">
        <v>1546</v>
      </c>
      <c r="J47" s="129" t="s">
        <v>1546</v>
      </c>
      <c r="K47" s="127">
        <v>0.55562999999999996</v>
      </c>
      <c r="L47" s="127">
        <v>23.06063</v>
      </c>
      <c r="M47" s="129" t="s">
        <v>1546</v>
      </c>
      <c r="N47" s="127">
        <v>0.45179000000000002</v>
      </c>
      <c r="O47" s="127">
        <v>0.19312000000000001</v>
      </c>
      <c r="P47" s="129" t="s">
        <v>1546</v>
      </c>
      <c r="Q47" s="129" t="s">
        <v>1546</v>
      </c>
      <c r="R47" s="129" t="s">
        <v>1546</v>
      </c>
      <c r="S47" s="127">
        <v>0.441</v>
      </c>
      <c r="T47" s="127">
        <v>0.42499999999999999</v>
      </c>
      <c r="U47" s="127">
        <v>103.5</v>
      </c>
      <c r="V47" s="127">
        <v>262.69400000000002</v>
      </c>
      <c r="W47" s="127">
        <v>2.4E-2</v>
      </c>
      <c r="X47" s="127">
        <v>5.0000000000000001E-3</v>
      </c>
      <c r="Y47" s="127">
        <v>55.88</v>
      </c>
      <c r="Z47" s="127">
        <v>0.14499999999999999</v>
      </c>
      <c r="AA47" s="127">
        <v>0.31213000000000002</v>
      </c>
      <c r="AB47" s="127">
        <v>0.29620999999999997</v>
      </c>
      <c r="AC47" s="127">
        <v>9.09</v>
      </c>
      <c r="AD47" s="127">
        <v>0.34799999999999998</v>
      </c>
    </row>
    <row r="48" spans="1:30" x14ac:dyDescent="0.3">
      <c r="A48" s="129" t="s">
        <v>830</v>
      </c>
      <c r="B48" s="127">
        <v>2695</v>
      </c>
      <c r="C48" s="127">
        <v>7.9719300000000004</v>
      </c>
      <c r="D48" s="127">
        <v>0.94240000000000002</v>
      </c>
      <c r="E48" s="127">
        <v>0.32200000000000001</v>
      </c>
      <c r="F48" s="127">
        <v>4.2000000000000003E-2</v>
      </c>
      <c r="G48" s="127">
        <v>2.1479999999999999E-2</v>
      </c>
      <c r="H48" s="127">
        <v>3875.3344900000002</v>
      </c>
      <c r="I48" s="129" t="s">
        <v>1546</v>
      </c>
      <c r="J48" s="129" t="s">
        <v>1546</v>
      </c>
      <c r="K48" s="127">
        <v>0.55562999999999996</v>
      </c>
      <c r="L48" s="127">
        <v>23.06063</v>
      </c>
      <c r="M48" s="129" t="s">
        <v>1546</v>
      </c>
      <c r="N48" s="127">
        <v>0.45179000000000002</v>
      </c>
      <c r="O48" s="127">
        <v>0.19312000000000001</v>
      </c>
      <c r="P48" s="129" t="s">
        <v>1546</v>
      </c>
      <c r="Q48" s="129" t="s">
        <v>1546</v>
      </c>
      <c r="R48" s="129" t="s">
        <v>1546</v>
      </c>
      <c r="S48" s="127">
        <v>0.441</v>
      </c>
      <c r="T48" s="127">
        <v>0.42499999999999999</v>
      </c>
      <c r="U48" s="127">
        <v>103.5</v>
      </c>
      <c r="V48" s="127">
        <v>262.69400000000002</v>
      </c>
      <c r="W48" s="127">
        <v>2.4E-2</v>
      </c>
      <c r="X48" s="127">
        <v>5.0000000000000001E-3</v>
      </c>
      <c r="Y48" s="127">
        <v>55.88</v>
      </c>
      <c r="Z48" s="127">
        <v>0.14499999999999999</v>
      </c>
      <c r="AA48" s="127">
        <v>0.31213000000000002</v>
      </c>
      <c r="AB48" s="127">
        <v>0.29620999999999997</v>
      </c>
      <c r="AC48" s="127">
        <v>9.09</v>
      </c>
      <c r="AD48" s="127">
        <v>0.34799999999999998</v>
      </c>
    </row>
    <row r="49" spans="1:30" x14ac:dyDescent="0.3">
      <c r="A49" s="129" t="s">
        <v>831</v>
      </c>
      <c r="B49" s="127">
        <v>2695</v>
      </c>
      <c r="C49" s="127">
        <v>8.1806699999999992</v>
      </c>
      <c r="D49" s="127">
        <v>0.88049999999999995</v>
      </c>
      <c r="E49" s="127">
        <v>0.30599999999999999</v>
      </c>
      <c r="F49" s="127">
        <v>6.2E-2</v>
      </c>
      <c r="G49" s="127">
        <v>1.7180000000000001E-2</v>
      </c>
      <c r="H49" s="127">
        <v>3875.3466800000001</v>
      </c>
      <c r="I49" s="129" t="s">
        <v>1546</v>
      </c>
      <c r="J49" s="129" t="s">
        <v>1546</v>
      </c>
      <c r="K49" s="127">
        <v>0.58087999999999995</v>
      </c>
      <c r="L49" s="127">
        <v>23.09177</v>
      </c>
      <c r="M49" s="129" t="s">
        <v>1546</v>
      </c>
      <c r="N49" s="127">
        <v>0.42272999999999999</v>
      </c>
      <c r="O49" s="127">
        <v>0.20299</v>
      </c>
      <c r="P49" s="129" t="s">
        <v>1546</v>
      </c>
      <c r="Q49" s="129" t="s">
        <v>1546</v>
      </c>
      <c r="R49" s="129" t="s">
        <v>1546</v>
      </c>
      <c r="S49" s="127">
        <v>0.44</v>
      </c>
      <c r="T49" s="127">
        <v>0.40699999999999997</v>
      </c>
      <c r="U49" s="129" t="s">
        <v>1546</v>
      </c>
      <c r="V49" s="127">
        <v>262.69</v>
      </c>
      <c r="W49" s="127">
        <v>5.3999999999999999E-2</v>
      </c>
      <c r="X49" s="127">
        <v>8.9999999999999993E-3</v>
      </c>
      <c r="Y49" s="127">
        <v>55.88</v>
      </c>
      <c r="Z49" s="127">
        <v>0.14499999999999999</v>
      </c>
      <c r="AA49" s="127">
        <v>0.34156999999999998</v>
      </c>
      <c r="AB49" s="127">
        <v>0.26338</v>
      </c>
      <c r="AC49" s="127">
        <v>9.1300000000000008</v>
      </c>
      <c r="AD49" s="127">
        <v>0.34799999999999998</v>
      </c>
    </row>
    <row r="50" spans="1:30" x14ac:dyDescent="0.3">
      <c r="A50" s="129" t="s">
        <v>832</v>
      </c>
      <c r="B50" s="127">
        <v>2695</v>
      </c>
      <c r="C50" s="127">
        <v>8.1806699999999992</v>
      </c>
      <c r="D50" s="127">
        <v>0.88049999999999995</v>
      </c>
      <c r="E50" s="127">
        <v>0.30599999999999999</v>
      </c>
      <c r="F50" s="127">
        <v>6.2E-2</v>
      </c>
      <c r="G50" s="127">
        <v>1.7180000000000001E-2</v>
      </c>
      <c r="H50" s="127">
        <v>3875.3466800000001</v>
      </c>
      <c r="I50" s="129" t="s">
        <v>1546</v>
      </c>
      <c r="J50" s="129" t="s">
        <v>1546</v>
      </c>
      <c r="K50" s="127">
        <v>0.58087999999999995</v>
      </c>
      <c r="L50" s="127">
        <v>23.09177</v>
      </c>
      <c r="M50" s="129" t="s">
        <v>1546</v>
      </c>
      <c r="N50" s="127">
        <v>0.42272999999999999</v>
      </c>
      <c r="O50" s="127">
        <v>0.20299</v>
      </c>
      <c r="P50" s="129" t="s">
        <v>1546</v>
      </c>
      <c r="Q50" s="129" t="s">
        <v>1546</v>
      </c>
      <c r="R50" s="129" t="s">
        <v>1546</v>
      </c>
      <c r="S50" s="127">
        <v>0.44</v>
      </c>
      <c r="T50" s="127">
        <v>0.40699999999999997</v>
      </c>
      <c r="U50" s="129" t="s">
        <v>1546</v>
      </c>
      <c r="V50" s="127">
        <v>262.69</v>
      </c>
      <c r="W50" s="127">
        <v>5.3999999999999999E-2</v>
      </c>
      <c r="X50" s="127">
        <v>8.9999999999999993E-3</v>
      </c>
      <c r="Y50" s="127">
        <v>55.88</v>
      </c>
      <c r="Z50" s="127">
        <v>0.14499999999999999</v>
      </c>
      <c r="AA50" s="127">
        <v>0.34156999999999998</v>
      </c>
      <c r="AB50" s="127">
        <v>0.26338</v>
      </c>
      <c r="AC50" s="127">
        <v>9.1300000000000008</v>
      </c>
      <c r="AD50" s="127">
        <v>0.34799999999999998</v>
      </c>
    </row>
    <row r="51" spans="1:30" x14ac:dyDescent="0.3">
      <c r="A51" s="129" t="s">
        <v>833</v>
      </c>
      <c r="B51" s="127">
        <v>2695</v>
      </c>
      <c r="C51" s="127">
        <v>8.3522999999999996</v>
      </c>
      <c r="D51" s="127">
        <v>0.82550000000000001</v>
      </c>
      <c r="E51" s="127">
        <v>0.29899999999999999</v>
      </c>
      <c r="F51" s="127">
        <v>7.3999999999999996E-2</v>
      </c>
      <c r="G51" s="127">
        <v>1.721E-2</v>
      </c>
      <c r="H51" s="127">
        <v>3875.35644</v>
      </c>
      <c r="I51" s="129" t="s">
        <v>1546</v>
      </c>
      <c r="J51" s="129" t="s">
        <v>1546</v>
      </c>
      <c r="K51" s="127">
        <v>0.60611999999999999</v>
      </c>
      <c r="L51" s="127">
        <v>23.116679999999999</v>
      </c>
      <c r="M51" s="129" t="s">
        <v>1546</v>
      </c>
      <c r="N51" s="127">
        <v>0.39462000000000003</v>
      </c>
      <c r="O51" s="127">
        <v>0.23443</v>
      </c>
      <c r="P51" s="129" t="s">
        <v>1546</v>
      </c>
      <c r="Q51" s="129" t="s">
        <v>1546</v>
      </c>
      <c r="R51" s="129" t="s">
        <v>1546</v>
      </c>
      <c r="S51" s="127">
        <v>0.439</v>
      </c>
      <c r="T51" s="127">
        <v>0.38800000000000001</v>
      </c>
      <c r="U51" s="129" t="s">
        <v>1546</v>
      </c>
      <c r="V51" s="127">
        <v>262.685</v>
      </c>
      <c r="W51" s="127">
        <v>9.1999999999999998E-2</v>
      </c>
      <c r="X51" s="127">
        <v>1.2999999999999999E-2</v>
      </c>
      <c r="Y51" s="127">
        <v>55.88</v>
      </c>
      <c r="Z51" s="127">
        <v>0.14499999999999999</v>
      </c>
      <c r="AA51" s="127">
        <v>0.37007000000000001</v>
      </c>
      <c r="AB51" s="127">
        <v>0.22634000000000001</v>
      </c>
      <c r="AC51" s="127">
        <v>9.18</v>
      </c>
      <c r="AD51" s="127">
        <v>0.34799999999999998</v>
      </c>
    </row>
    <row r="52" spans="1:30" x14ac:dyDescent="0.3">
      <c r="A52" s="129" t="s">
        <v>834</v>
      </c>
      <c r="B52" s="127">
        <v>2695</v>
      </c>
      <c r="C52" s="127">
        <v>8.3522999999999996</v>
      </c>
      <c r="D52" s="127">
        <v>0.82550000000000001</v>
      </c>
      <c r="E52" s="127">
        <v>0.29899999999999999</v>
      </c>
      <c r="F52" s="127">
        <v>7.3999999999999996E-2</v>
      </c>
      <c r="G52" s="127">
        <v>1.721E-2</v>
      </c>
      <c r="H52" s="127">
        <v>3875.35644</v>
      </c>
      <c r="I52" s="129" t="s">
        <v>1546</v>
      </c>
      <c r="J52" s="129" t="s">
        <v>1546</v>
      </c>
      <c r="K52" s="127">
        <v>0.60611999999999999</v>
      </c>
      <c r="L52" s="127">
        <v>23.116679999999999</v>
      </c>
      <c r="M52" s="129" t="s">
        <v>1546</v>
      </c>
      <c r="N52" s="127">
        <v>0.39462000000000003</v>
      </c>
      <c r="O52" s="127">
        <v>0.23443</v>
      </c>
      <c r="P52" s="129" t="s">
        <v>1546</v>
      </c>
      <c r="Q52" s="129" t="s">
        <v>1546</v>
      </c>
      <c r="R52" s="129" t="s">
        <v>1546</v>
      </c>
      <c r="S52" s="127">
        <v>0.439</v>
      </c>
      <c r="T52" s="127">
        <v>0.38800000000000001</v>
      </c>
      <c r="U52" s="129" t="s">
        <v>1546</v>
      </c>
      <c r="V52" s="127">
        <v>262.685</v>
      </c>
      <c r="W52" s="127">
        <v>9.1999999999999998E-2</v>
      </c>
      <c r="X52" s="127">
        <v>1.2999999999999999E-2</v>
      </c>
      <c r="Y52" s="127">
        <v>55.88</v>
      </c>
      <c r="Z52" s="127">
        <v>0.14499999999999999</v>
      </c>
      <c r="AA52" s="127">
        <v>0.37007000000000001</v>
      </c>
      <c r="AB52" s="127">
        <v>0.22634000000000001</v>
      </c>
      <c r="AC52" s="127">
        <v>9.18</v>
      </c>
      <c r="AD52" s="127">
        <v>0.34799999999999998</v>
      </c>
    </row>
    <row r="53" spans="1:30" x14ac:dyDescent="0.3">
      <c r="A53" s="129" t="s">
        <v>835</v>
      </c>
      <c r="B53" s="127">
        <v>2695</v>
      </c>
      <c r="C53" s="127">
        <v>8.5066400000000009</v>
      </c>
      <c r="D53" s="127">
        <v>0.77300000000000002</v>
      </c>
      <c r="E53" s="127">
        <v>0.29099999999999998</v>
      </c>
      <c r="F53" s="127">
        <v>8.8999999999999996E-2</v>
      </c>
      <c r="G53" s="127">
        <v>1.9029999999999998E-2</v>
      </c>
      <c r="H53" s="127">
        <v>3875.3674099999998</v>
      </c>
      <c r="I53" s="129" t="s">
        <v>1546</v>
      </c>
      <c r="J53" s="129" t="s">
        <v>1546</v>
      </c>
      <c r="K53" s="127">
        <v>0.63178999999999996</v>
      </c>
      <c r="L53" s="127">
        <v>23.14472</v>
      </c>
      <c r="M53" s="129" t="s">
        <v>1546</v>
      </c>
      <c r="N53" s="127">
        <v>0.36048999999999998</v>
      </c>
      <c r="O53" s="127">
        <v>0.26811000000000001</v>
      </c>
      <c r="P53" s="129" t="s">
        <v>1546</v>
      </c>
      <c r="Q53" s="129" t="s">
        <v>1546</v>
      </c>
      <c r="R53" s="129" t="s">
        <v>1546</v>
      </c>
      <c r="S53" s="127">
        <v>0.44</v>
      </c>
      <c r="T53" s="127">
        <v>0.371</v>
      </c>
      <c r="U53" s="129" t="s">
        <v>1546</v>
      </c>
      <c r="V53" s="127">
        <v>262.68</v>
      </c>
      <c r="W53" s="127">
        <v>0.13200000000000001</v>
      </c>
      <c r="X53" s="127">
        <v>1.6E-2</v>
      </c>
      <c r="Y53" s="127">
        <v>55.88</v>
      </c>
      <c r="Z53" s="127">
        <v>0.14499999999999999</v>
      </c>
      <c r="AA53" s="127">
        <v>0.39589999999999997</v>
      </c>
      <c r="AB53" s="127">
        <v>0.19733000000000001</v>
      </c>
      <c r="AC53" s="127">
        <v>9.2799999999999994</v>
      </c>
      <c r="AD53" s="127">
        <v>0.34799999999999998</v>
      </c>
    </row>
    <row r="54" spans="1:30" x14ac:dyDescent="0.3">
      <c r="A54" s="129" t="s">
        <v>836</v>
      </c>
      <c r="B54" s="127">
        <v>2695</v>
      </c>
      <c r="C54" s="127">
        <v>8.5066400000000009</v>
      </c>
      <c r="D54" s="127">
        <v>0.77300000000000002</v>
      </c>
      <c r="E54" s="127">
        <v>0.29099999999999998</v>
      </c>
      <c r="F54" s="127">
        <v>8.8999999999999996E-2</v>
      </c>
      <c r="G54" s="127">
        <v>1.9029999999999998E-2</v>
      </c>
      <c r="H54" s="127">
        <v>3875.3674099999998</v>
      </c>
      <c r="I54" s="129" t="s">
        <v>1546</v>
      </c>
      <c r="J54" s="129" t="s">
        <v>1546</v>
      </c>
      <c r="K54" s="127">
        <v>0.63178999999999996</v>
      </c>
      <c r="L54" s="127">
        <v>23.14472</v>
      </c>
      <c r="M54" s="129" t="s">
        <v>1546</v>
      </c>
      <c r="N54" s="127">
        <v>0.36048999999999998</v>
      </c>
      <c r="O54" s="127">
        <v>0.26811000000000001</v>
      </c>
      <c r="P54" s="129" t="s">
        <v>1546</v>
      </c>
      <c r="Q54" s="129" t="s">
        <v>1546</v>
      </c>
      <c r="R54" s="129" t="s">
        <v>1546</v>
      </c>
      <c r="S54" s="127">
        <v>0.44</v>
      </c>
      <c r="T54" s="127">
        <v>0.371</v>
      </c>
      <c r="U54" s="129" t="s">
        <v>1546</v>
      </c>
      <c r="V54" s="127">
        <v>262.68</v>
      </c>
      <c r="W54" s="127">
        <v>0.13200000000000001</v>
      </c>
      <c r="X54" s="127">
        <v>1.6E-2</v>
      </c>
      <c r="Y54" s="127">
        <v>55.88</v>
      </c>
      <c r="Z54" s="127">
        <v>0.14499999999999999</v>
      </c>
      <c r="AA54" s="127">
        <v>0.39589999999999997</v>
      </c>
      <c r="AB54" s="127">
        <v>0.19733000000000001</v>
      </c>
      <c r="AC54" s="127">
        <v>9.2799999999999994</v>
      </c>
      <c r="AD54" s="127">
        <v>0.34799999999999998</v>
      </c>
    </row>
    <row r="55" spans="1:30" x14ac:dyDescent="0.3">
      <c r="A55" s="129" t="s">
        <v>837</v>
      </c>
      <c r="B55" s="127">
        <v>2695</v>
      </c>
      <c r="C55" s="127">
        <v>8.6449599999999993</v>
      </c>
      <c r="D55" s="127">
        <v>0.71799999999999997</v>
      </c>
      <c r="E55" s="127">
        <v>0.26700000000000002</v>
      </c>
      <c r="F55" s="127">
        <v>0.128</v>
      </c>
      <c r="G55" s="127">
        <v>2.2009999999999998E-2</v>
      </c>
      <c r="H55" s="127">
        <v>3875.3777700000001</v>
      </c>
      <c r="I55" s="129" t="s">
        <v>1546</v>
      </c>
      <c r="J55" s="129" t="s">
        <v>1546</v>
      </c>
      <c r="K55" s="127">
        <v>0.65734000000000004</v>
      </c>
      <c r="L55" s="127">
        <v>23.171209999999999</v>
      </c>
      <c r="M55" s="129" t="s">
        <v>1546</v>
      </c>
      <c r="N55" s="127">
        <v>0.32806000000000002</v>
      </c>
      <c r="O55" s="127">
        <v>0.29754999999999998</v>
      </c>
      <c r="P55" s="129" t="s">
        <v>1546</v>
      </c>
      <c r="Q55" s="129" t="s">
        <v>1546</v>
      </c>
      <c r="R55" s="129" t="s">
        <v>1546</v>
      </c>
      <c r="S55" s="127">
        <v>0.44</v>
      </c>
      <c r="T55" s="127">
        <v>0.35399999999999998</v>
      </c>
      <c r="U55" s="129" t="s">
        <v>1546</v>
      </c>
      <c r="V55" s="127">
        <v>262.67599999999999</v>
      </c>
      <c r="W55" s="127">
        <v>0.14899999999999999</v>
      </c>
      <c r="X55" s="127">
        <v>2.1999999999999999E-2</v>
      </c>
      <c r="Y55" s="127">
        <v>55.88</v>
      </c>
      <c r="Z55" s="127">
        <v>0.14599999999999999</v>
      </c>
      <c r="AA55" s="127">
        <v>0.40899000000000002</v>
      </c>
      <c r="AB55" s="127">
        <v>0.17974000000000001</v>
      </c>
      <c r="AC55" s="127">
        <v>9.2899999999999991</v>
      </c>
      <c r="AD55" s="127">
        <v>0.34799999999999998</v>
      </c>
    </row>
    <row r="56" spans="1:30" x14ac:dyDescent="0.3">
      <c r="A56" s="129" t="s">
        <v>838</v>
      </c>
      <c r="B56" s="127">
        <v>2695</v>
      </c>
      <c r="C56" s="127">
        <v>8.6449599999999993</v>
      </c>
      <c r="D56" s="127">
        <v>0.71799999999999997</v>
      </c>
      <c r="E56" s="127">
        <v>0.26700000000000002</v>
      </c>
      <c r="F56" s="127">
        <v>0.128</v>
      </c>
      <c r="G56" s="127">
        <v>2.2009999999999998E-2</v>
      </c>
      <c r="H56" s="127">
        <v>3875.3777700000001</v>
      </c>
      <c r="I56" s="129" t="s">
        <v>1546</v>
      </c>
      <c r="J56" s="129" t="s">
        <v>1546</v>
      </c>
      <c r="K56" s="127">
        <v>0.65734000000000004</v>
      </c>
      <c r="L56" s="127">
        <v>23.171209999999999</v>
      </c>
      <c r="M56" s="129" t="s">
        <v>1546</v>
      </c>
      <c r="N56" s="127">
        <v>0.32806000000000002</v>
      </c>
      <c r="O56" s="127">
        <v>0.29754999999999998</v>
      </c>
      <c r="P56" s="129" t="s">
        <v>1546</v>
      </c>
      <c r="Q56" s="129" t="s">
        <v>1546</v>
      </c>
      <c r="R56" s="129" t="s">
        <v>1546</v>
      </c>
      <c r="S56" s="127">
        <v>0.44</v>
      </c>
      <c r="T56" s="127">
        <v>0.35399999999999998</v>
      </c>
      <c r="U56" s="129" t="s">
        <v>1546</v>
      </c>
      <c r="V56" s="127">
        <v>262.67599999999999</v>
      </c>
      <c r="W56" s="127">
        <v>0.14899999999999999</v>
      </c>
      <c r="X56" s="127">
        <v>2.1999999999999999E-2</v>
      </c>
      <c r="Y56" s="127">
        <v>55.88</v>
      </c>
      <c r="Z56" s="127">
        <v>0.14599999999999999</v>
      </c>
      <c r="AA56" s="127">
        <v>0.40899000000000002</v>
      </c>
      <c r="AB56" s="127">
        <v>0.17974000000000001</v>
      </c>
      <c r="AC56" s="127">
        <v>9.2899999999999991</v>
      </c>
      <c r="AD56" s="127">
        <v>0.34799999999999998</v>
      </c>
    </row>
    <row r="57" spans="1:30" x14ac:dyDescent="0.3">
      <c r="A57" s="129" t="s">
        <v>839</v>
      </c>
      <c r="B57" s="127">
        <v>2695</v>
      </c>
      <c r="C57" s="127">
        <v>8.8014500000000009</v>
      </c>
      <c r="D57" s="127">
        <v>0.65300000000000002</v>
      </c>
      <c r="E57" s="127">
        <v>0.23699999999999999</v>
      </c>
      <c r="F57" s="127">
        <v>0.184</v>
      </c>
      <c r="G57" s="127">
        <v>2.0789999999999999E-2</v>
      </c>
      <c r="H57" s="127">
        <v>3875.3844800000002</v>
      </c>
      <c r="I57" s="129" t="s">
        <v>1546</v>
      </c>
      <c r="J57" s="129" t="s">
        <v>1546</v>
      </c>
      <c r="K57" s="127">
        <v>0.68276999999999999</v>
      </c>
      <c r="L57" s="127">
        <v>23.189910000000001</v>
      </c>
      <c r="M57" s="129" t="s">
        <v>1546</v>
      </c>
      <c r="N57" s="127">
        <v>0.31575999999999999</v>
      </c>
      <c r="O57" s="127">
        <v>0.32790000000000002</v>
      </c>
      <c r="P57" s="129" t="s">
        <v>1546</v>
      </c>
      <c r="Q57" s="129" t="s">
        <v>1546</v>
      </c>
      <c r="R57" s="129" t="s">
        <v>1546</v>
      </c>
      <c r="S57" s="127">
        <v>0.441</v>
      </c>
      <c r="T57" s="127">
        <v>0.33600000000000002</v>
      </c>
      <c r="U57" s="129" t="s">
        <v>1546</v>
      </c>
      <c r="V57" s="127">
        <v>262.67099999999999</v>
      </c>
      <c r="W57" s="127">
        <v>0.159</v>
      </c>
      <c r="X57" s="127">
        <v>2.7E-2</v>
      </c>
      <c r="Y57" s="127">
        <v>55.88</v>
      </c>
      <c r="Z57" s="127">
        <v>0.14699999999999999</v>
      </c>
      <c r="AA57" s="127">
        <v>0.42054000000000002</v>
      </c>
      <c r="AB57" s="127">
        <v>0.16705</v>
      </c>
      <c r="AC57" s="127">
        <v>9.27</v>
      </c>
      <c r="AD57" s="127">
        <v>0.34799999999999998</v>
      </c>
    </row>
    <row r="58" spans="1:30" x14ac:dyDescent="0.3">
      <c r="A58" s="130" t="s">
        <v>840</v>
      </c>
      <c r="B58" s="136">
        <v>2695</v>
      </c>
      <c r="C58" s="136">
        <v>8.8014500000000009</v>
      </c>
      <c r="D58" s="136">
        <v>0.65300000000000002</v>
      </c>
      <c r="E58" s="136">
        <v>0.23699999999999999</v>
      </c>
      <c r="F58" s="136">
        <v>0.184</v>
      </c>
      <c r="G58" s="136">
        <v>2.0789999999999999E-2</v>
      </c>
      <c r="H58" s="136">
        <v>3875.3844800000002</v>
      </c>
      <c r="I58" s="130" t="s">
        <v>1546</v>
      </c>
      <c r="J58" s="130" t="s">
        <v>1546</v>
      </c>
      <c r="K58" s="136">
        <v>0.68276999999999999</v>
      </c>
      <c r="L58" s="136">
        <v>23.189910000000001</v>
      </c>
      <c r="M58" s="130" t="s">
        <v>1546</v>
      </c>
      <c r="N58" s="136">
        <v>0.31575999999999999</v>
      </c>
      <c r="O58" s="136">
        <v>0.32790000000000002</v>
      </c>
      <c r="P58" s="130" t="s">
        <v>1546</v>
      </c>
      <c r="Q58" s="130" t="s">
        <v>1546</v>
      </c>
      <c r="R58" s="130" t="s">
        <v>1546</v>
      </c>
      <c r="S58" s="136">
        <v>0.441</v>
      </c>
      <c r="T58" s="136">
        <v>0.33600000000000002</v>
      </c>
      <c r="U58" s="130" t="s">
        <v>1546</v>
      </c>
      <c r="V58" s="136">
        <v>262.67099999999999</v>
      </c>
      <c r="W58" s="136">
        <v>0.159</v>
      </c>
      <c r="X58" s="136">
        <v>2.7E-2</v>
      </c>
      <c r="Y58" s="136">
        <v>55.88</v>
      </c>
      <c r="Z58" s="136">
        <v>0.14699999999999999</v>
      </c>
      <c r="AA58" s="136">
        <v>0.42054000000000002</v>
      </c>
      <c r="AB58" s="136">
        <v>0.16705</v>
      </c>
      <c r="AC58" s="136">
        <v>9.27</v>
      </c>
      <c r="AD58" s="136">
        <v>0.34799999999999998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1578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45</v>
      </c>
      <c r="C6" s="3" t="s">
        <v>3</v>
      </c>
      <c r="D6" s="3" t="s">
        <v>1579</v>
      </c>
      <c r="E6" s="3" t="s">
        <v>7</v>
      </c>
      <c r="F6" s="3" t="s">
        <v>8</v>
      </c>
      <c r="G6" s="3" t="s">
        <v>1580</v>
      </c>
      <c r="H6" s="3" t="s">
        <v>1581</v>
      </c>
    </row>
    <row r="7" spans="1:8" x14ac:dyDescent="0.3">
      <c r="A7" s="1"/>
      <c r="B7" s="90" t="s">
        <v>49</v>
      </c>
      <c r="C7" s="6" t="s">
        <v>56</v>
      </c>
      <c r="D7" s="6" t="s">
        <v>1582</v>
      </c>
      <c r="E7" s="90" t="s">
        <v>1583</v>
      </c>
      <c r="F7" s="90" t="s">
        <v>1584</v>
      </c>
      <c r="G7" s="150">
        <v>0.2</v>
      </c>
      <c r="H7" s="90"/>
    </row>
    <row r="8" spans="1:8" x14ac:dyDescent="0.3">
      <c r="A8" s="1"/>
      <c r="B8" s="90" t="s">
        <v>49</v>
      </c>
      <c r="C8" s="6" t="s">
        <v>56</v>
      </c>
      <c r="D8" s="6" t="s">
        <v>1585</v>
      </c>
      <c r="E8" s="90" t="s">
        <v>1583</v>
      </c>
      <c r="F8" s="90" t="s">
        <v>1584</v>
      </c>
      <c r="G8" s="150">
        <v>0</v>
      </c>
      <c r="H8" s="90"/>
    </row>
    <row r="9" spans="1:8" x14ac:dyDescent="0.3">
      <c r="A9" s="1"/>
      <c r="B9" s="90" t="s">
        <v>49</v>
      </c>
      <c r="C9" s="6" t="s">
        <v>56</v>
      </c>
      <c r="D9" s="6" t="s">
        <v>1586</v>
      </c>
      <c r="E9" s="90" t="s">
        <v>1583</v>
      </c>
      <c r="F9" s="90" t="s">
        <v>1584</v>
      </c>
      <c r="G9" s="150">
        <v>0</v>
      </c>
      <c r="H9" s="90"/>
    </row>
    <row r="10" spans="1:8" x14ac:dyDescent="0.3">
      <c r="A10" s="1"/>
      <c r="B10" s="90" t="s">
        <v>49</v>
      </c>
      <c r="C10" s="6" t="s">
        <v>56</v>
      </c>
      <c r="D10" s="6" t="s">
        <v>1587</v>
      </c>
      <c r="E10" s="90" t="s">
        <v>1583</v>
      </c>
      <c r="F10" s="90" t="s">
        <v>1584</v>
      </c>
      <c r="G10" s="150">
        <v>5</v>
      </c>
      <c r="H10" s="90"/>
    </row>
    <row r="11" spans="1:8" x14ac:dyDescent="0.3">
      <c r="A11" s="1"/>
      <c r="B11" s="90" t="s">
        <v>49</v>
      </c>
      <c r="C11" s="6" t="s">
        <v>56</v>
      </c>
      <c r="D11" s="6" t="s">
        <v>1588</v>
      </c>
      <c r="E11" s="90" t="s">
        <v>1583</v>
      </c>
      <c r="F11" s="90" t="s">
        <v>1584</v>
      </c>
      <c r="G11" s="150">
        <v>5</v>
      </c>
      <c r="H11" s="90"/>
    </row>
    <row r="12" spans="1:8" x14ac:dyDescent="0.3">
      <c r="A12" s="1"/>
      <c r="B12" s="90" t="s">
        <v>49</v>
      </c>
      <c r="C12" s="6" t="s">
        <v>56</v>
      </c>
      <c r="D12" s="6" t="s">
        <v>1589</v>
      </c>
      <c r="E12" s="90" t="s">
        <v>1583</v>
      </c>
      <c r="F12" s="90" t="s">
        <v>1584</v>
      </c>
      <c r="G12" s="150">
        <v>0</v>
      </c>
      <c r="H12" s="90"/>
    </row>
    <row r="13" spans="1:8" x14ac:dyDescent="0.3">
      <c r="A13" s="1"/>
      <c r="B13" s="90" t="s">
        <v>49</v>
      </c>
      <c r="C13" s="6" t="s">
        <v>56</v>
      </c>
      <c r="D13" s="6" t="s">
        <v>1590</v>
      </c>
      <c r="E13" s="90" t="s">
        <v>1583</v>
      </c>
      <c r="F13" s="90" t="s">
        <v>1584</v>
      </c>
      <c r="G13" s="150">
        <v>0</v>
      </c>
      <c r="H13" s="90"/>
    </row>
    <row r="14" spans="1:8" x14ac:dyDescent="0.3">
      <c r="A14" s="1"/>
      <c r="B14" s="90" t="s">
        <v>49</v>
      </c>
      <c r="C14" s="6" t="s">
        <v>235</v>
      </c>
      <c r="D14" s="6" t="s">
        <v>1567</v>
      </c>
      <c r="E14" s="90" t="s">
        <v>1583</v>
      </c>
      <c r="F14" s="90" t="s">
        <v>1584</v>
      </c>
      <c r="G14" s="150">
        <v>0.25</v>
      </c>
      <c r="H14" s="90"/>
    </row>
    <row r="15" spans="1:8" x14ac:dyDescent="0.3">
      <c r="A15" s="1"/>
      <c r="B15" s="90" t="s">
        <v>49</v>
      </c>
      <c r="C15" s="6" t="s">
        <v>61</v>
      </c>
      <c r="D15" s="6" t="s">
        <v>1591</v>
      </c>
      <c r="E15" s="90" t="s">
        <v>1583</v>
      </c>
      <c r="F15" s="90" t="s">
        <v>1584</v>
      </c>
      <c r="G15" s="150">
        <v>0.64</v>
      </c>
      <c r="H15" s="90"/>
    </row>
    <row r="16" spans="1:8" x14ac:dyDescent="0.3">
      <c r="A16" s="1"/>
      <c r="B16" s="90" t="s">
        <v>49</v>
      </c>
      <c r="C16" s="6" t="s">
        <v>61</v>
      </c>
      <c r="D16" s="6" t="s">
        <v>1592</v>
      </c>
      <c r="E16" s="90" t="s">
        <v>1583</v>
      </c>
      <c r="F16" s="90" t="s">
        <v>1584</v>
      </c>
      <c r="G16" s="150">
        <v>0.38</v>
      </c>
      <c r="H16" s="90"/>
    </row>
    <row r="17" spans="1:8" x14ac:dyDescent="0.3">
      <c r="A17" s="1"/>
      <c r="B17" s="90" t="s">
        <v>49</v>
      </c>
      <c r="C17" s="6" t="s">
        <v>61</v>
      </c>
      <c r="D17" s="6" t="s">
        <v>1593</v>
      </c>
      <c r="E17" s="90" t="s">
        <v>1583</v>
      </c>
      <c r="F17" s="90" t="s">
        <v>1584</v>
      </c>
      <c r="G17" s="150">
        <v>0.2</v>
      </c>
      <c r="H17" s="90"/>
    </row>
    <row r="18" spans="1:8" x14ac:dyDescent="0.3">
      <c r="A18" s="1"/>
      <c r="B18" s="90" t="s">
        <v>49</v>
      </c>
      <c r="C18" s="6" t="s">
        <v>61</v>
      </c>
      <c r="D18" s="6" t="s">
        <v>1594</v>
      </c>
      <c r="E18" s="90" t="s">
        <v>1583</v>
      </c>
      <c r="F18" s="90" t="s">
        <v>1584</v>
      </c>
      <c r="G18" s="150">
        <v>6.35</v>
      </c>
      <c r="H18" s="90"/>
    </row>
    <row r="19" spans="1:8" x14ac:dyDescent="0.3">
      <c r="A19" s="1"/>
      <c r="B19" s="90" t="s">
        <v>49</v>
      </c>
      <c r="C19" s="6" t="s">
        <v>61</v>
      </c>
      <c r="D19" s="6" t="s">
        <v>1595</v>
      </c>
      <c r="E19" s="90" t="s">
        <v>1583</v>
      </c>
      <c r="F19" s="90" t="s">
        <v>1584</v>
      </c>
      <c r="G19" s="150">
        <v>0.17</v>
      </c>
      <c r="H19" s="90"/>
    </row>
    <row r="20" spans="1:8" x14ac:dyDescent="0.3">
      <c r="A20" s="1"/>
      <c r="B20" s="90" t="s">
        <v>49</v>
      </c>
      <c r="C20" s="6" t="s">
        <v>61</v>
      </c>
      <c r="D20" s="6" t="s">
        <v>1596</v>
      </c>
      <c r="E20" s="90" t="s">
        <v>1583</v>
      </c>
      <c r="F20" s="90" t="s">
        <v>1584</v>
      </c>
      <c r="G20" s="150">
        <v>0.08</v>
      </c>
      <c r="H20" s="90"/>
    </row>
    <row r="21" spans="1:8" x14ac:dyDescent="0.3">
      <c r="A21" s="1"/>
      <c r="B21" s="90" t="s">
        <v>49</v>
      </c>
      <c r="C21" s="6" t="s">
        <v>61</v>
      </c>
      <c r="D21" s="6" t="s">
        <v>1597</v>
      </c>
      <c r="E21" s="90" t="s">
        <v>1583</v>
      </c>
      <c r="F21" s="90" t="s">
        <v>1584</v>
      </c>
      <c r="G21" s="150">
        <v>1.08</v>
      </c>
      <c r="H21" s="90"/>
    </row>
    <row r="22" spans="1:8" x14ac:dyDescent="0.3">
      <c r="A22" s="1"/>
      <c r="B22" s="90" t="s">
        <v>49</v>
      </c>
      <c r="C22" s="6" t="s">
        <v>61</v>
      </c>
      <c r="D22" s="6" t="s">
        <v>1598</v>
      </c>
      <c r="E22" s="90" t="s">
        <v>1583</v>
      </c>
      <c r="F22" s="90" t="s">
        <v>1584</v>
      </c>
      <c r="G22" s="150">
        <v>0.18</v>
      </c>
      <c r="H22" s="90"/>
    </row>
    <row r="23" spans="1:8" x14ac:dyDescent="0.3">
      <c r="A23" s="1"/>
      <c r="B23" s="90" t="s">
        <v>49</v>
      </c>
      <c r="C23" s="6" t="s">
        <v>61</v>
      </c>
      <c r="D23" s="6" t="s">
        <v>1599</v>
      </c>
      <c r="E23" s="90" t="s">
        <v>1583</v>
      </c>
      <c r="F23" s="90" t="s">
        <v>1584</v>
      </c>
      <c r="G23" s="150">
        <v>0.1</v>
      </c>
      <c r="H23" s="90"/>
    </row>
    <row r="24" spans="1:8" x14ac:dyDescent="0.3">
      <c r="A24" s="1"/>
      <c r="B24" s="90" t="s">
        <v>49</v>
      </c>
      <c r="C24" s="6" t="s">
        <v>61</v>
      </c>
      <c r="D24" s="6" t="s">
        <v>1600</v>
      </c>
      <c r="E24" s="90" t="s">
        <v>1583</v>
      </c>
      <c r="F24" s="90" t="s">
        <v>1584</v>
      </c>
      <c r="G24" s="150">
        <v>3.25</v>
      </c>
      <c r="H24" s="90"/>
    </row>
    <row r="25" spans="1:8" x14ac:dyDescent="0.3">
      <c r="A25" s="1"/>
      <c r="B25" s="90" t="s">
        <v>49</v>
      </c>
      <c r="C25" s="6" t="s">
        <v>61</v>
      </c>
      <c r="D25" s="6" t="s">
        <v>1601</v>
      </c>
      <c r="E25" s="90" t="s">
        <v>1583</v>
      </c>
      <c r="F25" s="90" t="s">
        <v>1584</v>
      </c>
      <c r="G25" s="150">
        <v>1.83</v>
      </c>
      <c r="H25" s="90"/>
    </row>
    <row r="26" spans="1:8" x14ac:dyDescent="0.3">
      <c r="A26" s="1"/>
      <c r="B26" s="90" t="s">
        <v>49</v>
      </c>
      <c r="C26" s="6" t="s">
        <v>61</v>
      </c>
      <c r="D26" s="6" t="s">
        <v>1602</v>
      </c>
      <c r="E26" s="90" t="s">
        <v>1583</v>
      </c>
      <c r="F26" s="90" t="s">
        <v>1584</v>
      </c>
      <c r="G26" s="150">
        <v>0.03</v>
      </c>
      <c r="H26" s="90"/>
    </row>
    <row r="27" spans="1:8" x14ac:dyDescent="0.3">
      <c r="A27" s="1"/>
      <c r="B27" s="90" t="s">
        <v>49</v>
      </c>
      <c r="C27" s="6" t="s">
        <v>61</v>
      </c>
      <c r="D27" s="6" t="s">
        <v>1603</v>
      </c>
      <c r="E27" s="90" t="s">
        <v>1583</v>
      </c>
      <c r="F27" s="90" t="s">
        <v>1584</v>
      </c>
      <c r="G27" s="150">
        <v>65.135000000000005</v>
      </c>
      <c r="H27" s="90"/>
    </row>
    <row r="28" spans="1:8" x14ac:dyDescent="0.3">
      <c r="A28" s="1"/>
      <c r="B28" s="90" t="s">
        <v>49</v>
      </c>
      <c r="C28" s="6" t="s">
        <v>61</v>
      </c>
      <c r="D28" s="6" t="s">
        <v>1604</v>
      </c>
      <c r="E28" s="90" t="s">
        <v>1583</v>
      </c>
      <c r="F28" s="90" t="s">
        <v>1584</v>
      </c>
      <c r="G28" s="150">
        <v>0.15</v>
      </c>
      <c r="H28" s="90"/>
    </row>
    <row r="29" spans="1:8" x14ac:dyDescent="0.3">
      <c r="A29" s="1"/>
      <c r="B29" s="90" t="s">
        <v>49</v>
      </c>
      <c r="C29" s="6" t="s">
        <v>61</v>
      </c>
      <c r="D29" s="6" t="s">
        <v>1605</v>
      </c>
      <c r="E29" s="90" t="s">
        <v>1583</v>
      </c>
      <c r="F29" s="90" t="s">
        <v>1584</v>
      </c>
      <c r="G29" s="150">
        <v>0.16</v>
      </c>
      <c r="H29" s="90"/>
    </row>
    <row r="30" spans="1:8" x14ac:dyDescent="0.3">
      <c r="A30" s="1"/>
      <c r="B30" s="90" t="s">
        <v>49</v>
      </c>
      <c r="C30" s="6" t="s">
        <v>61</v>
      </c>
      <c r="D30" s="6" t="s">
        <v>1606</v>
      </c>
      <c r="E30" s="90" t="s">
        <v>1583</v>
      </c>
      <c r="F30" s="90" t="s">
        <v>1584</v>
      </c>
      <c r="G30" s="150">
        <v>0.4</v>
      </c>
      <c r="H30" s="90"/>
    </row>
    <row r="31" spans="1:8" x14ac:dyDescent="0.3">
      <c r="A31" s="1"/>
      <c r="B31" s="90" t="s">
        <v>49</v>
      </c>
      <c r="C31" s="6" t="s">
        <v>61</v>
      </c>
      <c r="D31" s="6" t="s">
        <v>1607</v>
      </c>
      <c r="E31" s="90" t="s">
        <v>1583</v>
      </c>
      <c r="F31" s="90" t="s">
        <v>1584</v>
      </c>
      <c r="G31" s="150">
        <v>0.81</v>
      </c>
      <c r="H31" s="90"/>
    </row>
    <row r="32" spans="1:8" x14ac:dyDescent="0.3">
      <c r="A32" s="1"/>
      <c r="B32" s="90" t="s">
        <v>49</v>
      </c>
      <c r="C32" s="6" t="s">
        <v>61</v>
      </c>
      <c r="D32" s="6" t="s">
        <v>1608</v>
      </c>
      <c r="E32" s="90" t="s">
        <v>1583</v>
      </c>
      <c r="F32" s="90" t="s">
        <v>1584</v>
      </c>
      <c r="G32" s="150">
        <v>0.87</v>
      </c>
      <c r="H32" s="90"/>
    </row>
    <row r="33" spans="1:8" x14ac:dyDescent="0.3">
      <c r="A33" s="1"/>
      <c r="B33" s="90" t="s">
        <v>49</v>
      </c>
      <c r="C33" s="6" t="s">
        <v>61</v>
      </c>
      <c r="D33" s="6" t="s">
        <v>1609</v>
      </c>
      <c r="E33" s="90" t="s">
        <v>1583</v>
      </c>
      <c r="F33" s="90" t="s">
        <v>1584</v>
      </c>
      <c r="G33" s="150">
        <v>0.47</v>
      </c>
      <c r="H33" s="90"/>
    </row>
    <row r="34" spans="1:8" x14ac:dyDescent="0.3">
      <c r="A34" s="1"/>
      <c r="B34" s="90" t="s">
        <v>49</v>
      </c>
      <c r="C34" s="6" t="s">
        <v>61</v>
      </c>
      <c r="D34" s="6" t="s">
        <v>1610</v>
      </c>
      <c r="E34" s="90" t="s">
        <v>1583</v>
      </c>
      <c r="F34" s="90" t="s">
        <v>1584</v>
      </c>
      <c r="G34" s="150">
        <v>0.2</v>
      </c>
      <c r="H34" s="90"/>
    </row>
    <row r="35" spans="1:8" x14ac:dyDescent="0.3">
      <c r="A35" s="1"/>
      <c r="B35" s="90" t="s">
        <v>49</v>
      </c>
      <c r="C35" s="6" t="s">
        <v>61</v>
      </c>
      <c r="D35" s="6" t="s">
        <v>1611</v>
      </c>
      <c r="E35" s="90" t="s">
        <v>1583</v>
      </c>
      <c r="F35" s="90" t="s">
        <v>1584</v>
      </c>
      <c r="G35" s="150">
        <v>3.47</v>
      </c>
      <c r="H35" s="90"/>
    </row>
    <row r="36" spans="1:8" x14ac:dyDescent="0.3">
      <c r="A36" s="1"/>
      <c r="B36" s="90" t="s">
        <v>49</v>
      </c>
      <c r="C36" s="6" t="s">
        <v>138</v>
      </c>
      <c r="D36" s="6" t="s">
        <v>1612</v>
      </c>
      <c r="E36" s="90" t="s">
        <v>1583</v>
      </c>
      <c r="F36" s="90" t="s">
        <v>1584</v>
      </c>
      <c r="G36" s="150">
        <v>1.8</v>
      </c>
      <c r="H36" s="90"/>
    </row>
    <row r="37" spans="1:8" x14ac:dyDescent="0.3">
      <c r="A37" s="1"/>
      <c r="B37" s="90" t="s">
        <v>49</v>
      </c>
      <c r="C37" s="6" t="s">
        <v>138</v>
      </c>
      <c r="D37" s="6" t="s">
        <v>1613</v>
      </c>
      <c r="E37" s="90" t="s">
        <v>1583</v>
      </c>
      <c r="F37" s="90" t="s">
        <v>1584</v>
      </c>
      <c r="G37" s="150">
        <v>65.135000000000005</v>
      </c>
      <c r="H37" s="90"/>
    </row>
    <row r="38" spans="1:8" ht="26.4" x14ac:dyDescent="0.3">
      <c r="A38" s="1"/>
      <c r="B38" s="90" t="s">
        <v>49</v>
      </c>
      <c r="C38" s="6" t="s">
        <v>595</v>
      </c>
      <c r="D38" s="6" t="s">
        <v>1614</v>
      </c>
      <c r="E38" s="90" t="s">
        <v>1583</v>
      </c>
      <c r="F38" s="90" t="s">
        <v>1584</v>
      </c>
      <c r="G38" s="150">
        <v>2.97</v>
      </c>
      <c r="H38" s="90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45</v>
      </c>
      <c r="C6" s="3" t="s">
        <v>3</v>
      </c>
      <c r="D6" s="3" t="s">
        <v>1579</v>
      </c>
      <c r="E6" s="3" t="s">
        <v>7</v>
      </c>
      <c r="F6" s="3" t="s">
        <v>8</v>
      </c>
      <c r="G6" s="3" t="s">
        <v>1580</v>
      </c>
      <c r="H6" s="3" t="s">
        <v>1581</v>
      </c>
    </row>
    <row r="7" spans="1:8" x14ac:dyDescent="0.3">
      <c r="A7" s="1"/>
      <c r="B7" s="90" t="s">
        <v>49</v>
      </c>
      <c r="C7" s="6" t="s">
        <v>56</v>
      </c>
      <c r="D7" s="6" t="s">
        <v>1512</v>
      </c>
      <c r="E7" s="90" t="s">
        <v>1583</v>
      </c>
      <c r="F7" s="90" t="s">
        <v>1584</v>
      </c>
      <c r="G7" s="150">
        <v>0</v>
      </c>
      <c r="H7" s="90"/>
    </row>
    <row r="8" spans="1:8" x14ac:dyDescent="0.3">
      <c r="A8" s="1"/>
      <c r="B8" s="90" t="s">
        <v>49</v>
      </c>
      <c r="C8" s="6" t="s">
        <v>56</v>
      </c>
      <c r="D8" s="6" t="s">
        <v>1511</v>
      </c>
      <c r="E8" s="90" t="s">
        <v>1583</v>
      </c>
      <c r="F8" s="90" t="s">
        <v>1584</v>
      </c>
      <c r="G8" s="150">
        <v>0</v>
      </c>
      <c r="H8" s="90"/>
    </row>
    <row r="9" spans="1:8" x14ac:dyDescent="0.3">
      <c r="A9" s="1"/>
      <c r="B9" s="90" t="s">
        <v>49</v>
      </c>
      <c r="C9" s="6" t="s">
        <v>56</v>
      </c>
      <c r="D9" s="6" t="s">
        <v>1582</v>
      </c>
      <c r="E9" s="90" t="s">
        <v>1583</v>
      </c>
      <c r="F9" s="90" t="s">
        <v>1584</v>
      </c>
      <c r="G9" s="150">
        <v>0</v>
      </c>
      <c r="H9" s="90"/>
    </row>
    <row r="10" spans="1:8" x14ac:dyDescent="0.3">
      <c r="A10" s="1"/>
      <c r="B10" s="90" t="s">
        <v>49</v>
      </c>
      <c r="C10" s="6" t="s">
        <v>56</v>
      </c>
      <c r="D10" s="6" t="s">
        <v>1585</v>
      </c>
      <c r="E10" s="90" t="s">
        <v>1583</v>
      </c>
      <c r="F10" s="90" t="s">
        <v>1584</v>
      </c>
      <c r="G10" s="150">
        <v>0</v>
      </c>
      <c r="H10" s="90"/>
    </row>
    <row r="11" spans="1:8" x14ac:dyDescent="0.3">
      <c r="A11" s="1"/>
      <c r="B11" s="90" t="s">
        <v>49</v>
      </c>
      <c r="C11" s="6" t="s">
        <v>56</v>
      </c>
      <c r="D11" s="6" t="s">
        <v>1586</v>
      </c>
      <c r="E11" s="90" t="s">
        <v>1583</v>
      </c>
      <c r="F11" s="90" t="s">
        <v>1584</v>
      </c>
      <c r="G11" s="150">
        <v>0</v>
      </c>
      <c r="H11" s="90"/>
    </row>
    <row r="12" spans="1:8" x14ac:dyDescent="0.3">
      <c r="A12" s="1"/>
      <c r="B12" s="90" t="s">
        <v>49</v>
      </c>
      <c r="C12" s="6" t="s">
        <v>56</v>
      </c>
      <c r="D12" s="6" t="s">
        <v>1587</v>
      </c>
      <c r="E12" s="90" t="s">
        <v>1583</v>
      </c>
      <c r="F12" s="90" t="s">
        <v>1584</v>
      </c>
      <c r="G12" s="150">
        <v>0</v>
      </c>
      <c r="H12" s="90"/>
    </row>
    <row r="13" spans="1:8" x14ac:dyDescent="0.3">
      <c r="A13" s="1"/>
      <c r="B13" s="90" t="s">
        <v>49</v>
      </c>
      <c r="C13" s="6" t="s">
        <v>56</v>
      </c>
      <c r="D13" s="6" t="s">
        <v>1588</v>
      </c>
      <c r="E13" s="90" t="s">
        <v>1583</v>
      </c>
      <c r="F13" s="90" t="s">
        <v>1584</v>
      </c>
      <c r="G13" s="150">
        <v>0</v>
      </c>
      <c r="H13" s="90"/>
    </row>
    <row r="14" spans="1:8" x14ac:dyDescent="0.3">
      <c r="A14" s="1"/>
      <c r="B14" s="90" t="s">
        <v>49</v>
      </c>
      <c r="C14" s="6" t="s">
        <v>56</v>
      </c>
      <c r="D14" s="6" t="s">
        <v>1589</v>
      </c>
      <c r="E14" s="90" t="s">
        <v>1583</v>
      </c>
      <c r="F14" s="90" t="s">
        <v>1584</v>
      </c>
      <c r="G14" s="150">
        <v>0</v>
      </c>
      <c r="H14" s="90"/>
    </row>
    <row r="15" spans="1:8" x14ac:dyDescent="0.3">
      <c r="A15" s="1"/>
      <c r="B15" s="90" t="s">
        <v>49</v>
      </c>
      <c r="C15" s="6" t="s">
        <v>56</v>
      </c>
      <c r="D15" s="6" t="s">
        <v>1590</v>
      </c>
      <c r="E15" s="90" t="s">
        <v>1583</v>
      </c>
      <c r="F15" s="90" t="s">
        <v>1584</v>
      </c>
      <c r="G15" s="150">
        <v>0</v>
      </c>
      <c r="H15" s="90"/>
    </row>
    <row r="16" spans="1:8" x14ac:dyDescent="0.3">
      <c r="A16" s="1"/>
      <c r="B16" s="90" t="s">
        <v>49</v>
      </c>
      <c r="C16" s="6" t="s">
        <v>235</v>
      </c>
      <c r="D16" s="6" t="s">
        <v>1567</v>
      </c>
      <c r="E16" s="90" t="s">
        <v>1583</v>
      </c>
      <c r="F16" s="90" t="s">
        <v>1584</v>
      </c>
      <c r="G16" s="150">
        <v>0</v>
      </c>
      <c r="H16" s="90"/>
    </row>
    <row r="17" spans="1:8" x14ac:dyDescent="0.3">
      <c r="A17" s="1"/>
      <c r="B17" s="90" t="s">
        <v>49</v>
      </c>
      <c r="C17" s="6" t="s">
        <v>235</v>
      </c>
      <c r="D17" s="6" t="s">
        <v>1616</v>
      </c>
      <c r="E17" s="90" t="s">
        <v>1583</v>
      </c>
      <c r="F17" s="90" t="s">
        <v>1584</v>
      </c>
      <c r="G17" s="150">
        <v>56.29</v>
      </c>
      <c r="H17" s="90"/>
    </row>
    <row r="18" spans="1:8" x14ac:dyDescent="0.3">
      <c r="A18" s="1"/>
      <c r="B18" s="90" t="s">
        <v>49</v>
      </c>
      <c r="C18" s="6" t="s">
        <v>61</v>
      </c>
      <c r="D18" s="6" t="s">
        <v>1554</v>
      </c>
      <c r="E18" s="90" t="s">
        <v>1583</v>
      </c>
      <c r="F18" s="90" t="s">
        <v>1584</v>
      </c>
      <c r="G18" s="150">
        <v>129.88900000000001</v>
      </c>
      <c r="H18" s="90"/>
    </row>
    <row r="19" spans="1:8" ht="26.4" x14ac:dyDescent="0.3">
      <c r="A19" s="1"/>
      <c r="B19" s="90" t="s">
        <v>49</v>
      </c>
      <c r="C19" s="6" t="s">
        <v>64</v>
      </c>
      <c r="D19" s="6" t="s">
        <v>1555</v>
      </c>
      <c r="E19" s="90" t="s">
        <v>1617</v>
      </c>
      <c r="F19" s="90" t="s">
        <v>1618</v>
      </c>
      <c r="G19" s="150">
        <v>100</v>
      </c>
      <c r="H19" s="90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1619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45</v>
      </c>
      <c r="C6" s="7" t="s">
        <v>3</v>
      </c>
      <c r="D6" s="7" t="s">
        <v>33</v>
      </c>
      <c r="E6" s="7" t="s">
        <v>1620</v>
      </c>
      <c r="F6" s="7" t="s">
        <v>7</v>
      </c>
      <c r="G6" s="7" t="s">
        <v>1621</v>
      </c>
      <c r="H6" s="7" t="s">
        <v>1622</v>
      </c>
      <c r="I6" s="7" t="s">
        <v>1623</v>
      </c>
      <c r="J6" s="7" t="s">
        <v>1624</v>
      </c>
    </row>
    <row r="7" spans="1:10" x14ac:dyDescent="0.3">
      <c r="A7" s="1"/>
      <c r="B7" s="151" t="s">
        <v>49</v>
      </c>
      <c r="C7" s="4" t="s">
        <v>56</v>
      </c>
      <c r="D7" s="4" t="s">
        <v>1151</v>
      </c>
      <c r="E7" s="4" t="s">
        <v>1625</v>
      </c>
      <c r="F7" s="152">
        <v>586.86</v>
      </c>
      <c r="G7" s="152">
        <v>586.86</v>
      </c>
      <c r="H7" s="152">
        <v>0</v>
      </c>
      <c r="I7" s="4" t="s">
        <v>1626</v>
      </c>
      <c r="J7" s="5" t="s">
        <v>952</v>
      </c>
    </row>
    <row r="8" spans="1:10" x14ac:dyDescent="0.3">
      <c r="A8" s="1"/>
      <c r="B8" s="151" t="s">
        <v>49</v>
      </c>
      <c r="C8" s="4" t="s">
        <v>56</v>
      </c>
      <c r="D8" s="4" t="s">
        <v>1151</v>
      </c>
      <c r="E8" s="4" t="s">
        <v>1627</v>
      </c>
      <c r="F8" s="152">
        <v>355.83</v>
      </c>
      <c r="G8" s="152">
        <v>355.83</v>
      </c>
      <c r="H8" s="152">
        <v>0</v>
      </c>
      <c r="I8" s="4" t="s">
        <v>1626</v>
      </c>
      <c r="J8" s="5" t="s">
        <v>952</v>
      </c>
    </row>
    <row r="9" spans="1:10" x14ac:dyDescent="0.3">
      <c r="A9" s="1"/>
      <c r="B9" s="151" t="s">
        <v>49</v>
      </c>
      <c r="C9" s="4" t="s">
        <v>56</v>
      </c>
      <c r="D9" s="4" t="s">
        <v>1153</v>
      </c>
      <c r="E9" s="4" t="s">
        <v>1625</v>
      </c>
      <c r="F9" s="152">
        <v>180.22</v>
      </c>
      <c r="G9" s="152">
        <v>180.22</v>
      </c>
      <c r="H9" s="152">
        <v>0</v>
      </c>
      <c r="I9" s="4" t="s">
        <v>1626</v>
      </c>
      <c r="J9" s="5" t="s">
        <v>952</v>
      </c>
    </row>
    <row r="10" spans="1:10" x14ac:dyDescent="0.3">
      <c r="A10" s="1"/>
      <c r="B10" s="151" t="s">
        <v>49</v>
      </c>
      <c r="C10" s="4" t="s">
        <v>56</v>
      </c>
      <c r="D10" s="4" t="s">
        <v>1153</v>
      </c>
      <c r="E10" s="4" t="s">
        <v>1627</v>
      </c>
      <c r="F10" s="152">
        <v>33.81</v>
      </c>
      <c r="G10" s="152">
        <v>33.81</v>
      </c>
      <c r="H10" s="152">
        <v>0</v>
      </c>
      <c r="I10" s="4" t="s">
        <v>1626</v>
      </c>
      <c r="J10" s="5" t="s">
        <v>952</v>
      </c>
    </row>
    <row r="11" spans="1:10" x14ac:dyDescent="0.3">
      <c r="A11" s="1"/>
      <c r="B11" s="151" t="s">
        <v>49</v>
      </c>
      <c r="C11" s="4" t="s">
        <v>61</v>
      </c>
      <c r="D11" s="4" t="s">
        <v>1157</v>
      </c>
      <c r="E11" s="4" t="s">
        <v>1625</v>
      </c>
      <c r="F11" s="152">
        <v>120.35</v>
      </c>
      <c r="G11" s="152">
        <v>105.322</v>
      </c>
      <c r="H11" s="152">
        <v>0</v>
      </c>
      <c r="I11" s="4" t="s">
        <v>1626</v>
      </c>
      <c r="J11" s="5" t="s">
        <v>952</v>
      </c>
    </row>
    <row r="12" spans="1:10" x14ac:dyDescent="0.3">
      <c r="A12" s="1"/>
      <c r="B12" s="151" t="s">
        <v>49</v>
      </c>
      <c r="C12" s="4" t="s">
        <v>67</v>
      </c>
      <c r="D12" s="4" t="s">
        <v>1159</v>
      </c>
      <c r="E12" s="4" t="s">
        <v>1625</v>
      </c>
      <c r="F12" s="152">
        <v>157.52000000000001</v>
      </c>
      <c r="G12" s="152">
        <v>157.52000000000001</v>
      </c>
      <c r="H12" s="152">
        <v>0</v>
      </c>
      <c r="I12" s="4" t="s">
        <v>1626</v>
      </c>
      <c r="J12" s="5" t="s">
        <v>952</v>
      </c>
    </row>
    <row r="13" spans="1:10" x14ac:dyDescent="0.3">
      <c r="A13" s="1"/>
      <c r="B13" s="151" t="s">
        <v>49</v>
      </c>
      <c r="C13" s="4" t="s">
        <v>67</v>
      </c>
      <c r="D13" s="4" t="s">
        <v>1162</v>
      </c>
      <c r="E13" s="4" t="s">
        <v>1625</v>
      </c>
      <c r="F13" s="152">
        <v>8887.5300000000007</v>
      </c>
      <c r="G13" s="152">
        <v>8887.5300000000007</v>
      </c>
      <c r="H13" s="152">
        <v>0</v>
      </c>
      <c r="I13" s="4" t="s">
        <v>1626</v>
      </c>
      <c r="J13" s="5" t="s">
        <v>952</v>
      </c>
    </row>
    <row r="14" spans="1:10" x14ac:dyDescent="0.3">
      <c r="A14" s="1"/>
      <c r="B14" s="151" t="s">
        <v>49</v>
      </c>
      <c r="C14" s="4" t="s">
        <v>74</v>
      </c>
      <c r="D14" s="4" t="s">
        <v>1628</v>
      </c>
      <c r="E14" s="4" t="s">
        <v>1629</v>
      </c>
      <c r="F14" s="152">
        <v>0</v>
      </c>
      <c r="G14" s="152">
        <v>0</v>
      </c>
      <c r="H14" s="152">
        <v>0</v>
      </c>
      <c r="I14" s="4" t="s">
        <v>1630</v>
      </c>
      <c r="J14" s="5" t="s">
        <v>952</v>
      </c>
    </row>
    <row r="15" spans="1:10" x14ac:dyDescent="0.3">
      <c r="A15" s="1"/>
      <c r="B15" s="151" t="s">
        <v>49</v>
      </c>
      <c r="C15" s="4" t="s">
        <v>74</v>
      </c>
      <c r="D15" s="4" t="s">
        <v>1628</v>
      </c>
      <c r="E15" s="4" t="s">
        <v>1625</v>
      </c>
      <c r="F15" s="152">
        <v>0</v>
      </c>
      <c r="G15" s="152">
        <v>0</v>
      </c>
      <c r="H15" s="152">
        <v>0</v>
      </c>
      <c r="I15" s="4" t="s">
        <v>1626</v>
      </c>
      <c r="J15" s="5" t="s">
        <v>952</v>
      </c>
    </row>
    <row r="16" spans="1:10" x14ac:dyDescent="0.3">
      <c r="A16" s="1"/>
      <c r="B16" s="151" t="s">
        <v>49</v>
      </c>
      <c r="C16" s="4" t="s">
        <v>74</v>
      </c>
      <c r="D16" s="4" t="s">
        <v>1173</v>
      </c>
      <c r="E16" s="4" t="s">
        <v>1625</v>
      </c>
      <c r="F16" s="152">
        <v>59590.73</v>
      </c>
      <c r="G16" s="152">
        <v>59590.73</v>
      </c>
      <c r="H16" s="152">
        <v>0</v>
      </c>
      <c r="I16" s="4" t="s">
        <v>1626</v>
      </c>
      <c r="J16" s="5" t="s">
        <v>952</v>
      </c>
    </row>
    <row r="17" spans="1:10" x14ac:dyDescent="0.3">
      <c r="A17" s="1"/>
      <c r="B17" s="151" t="s">
        <v>49</v>
      </c>
      <c r="C17" s="4" t="s">
        <v>74</v>
      </c>
      <c r="D17" s="4" t="s">
        <v>1176</v>
      </c>
      <c r="E17" s="4" t="s">
        <v>1625</v>
      </c>
      <c r="F17" s="152">
        <v>21634.71</v>
      </c>
      <c r="G17" s="152">
        <v>21634.71</v>
      </c>
      <c r="H17" s="152">
        <v>0</v>
      </c>
      <c r="I17" s="4" t="s">
        <v>1626</v>
      </c>
      <c r="J17" s="5" t="s">
        <v>952</v>
      </c>
    </row>
    <row r="18" spans="1:10" x14ac:dyDescent="0.3">
      <c r="A18" s="1"/>
      <c r="B18" s="151" t="s">
        <v>49</v>
      </c>
      <c r="C18" s="4" t="s">
        <v>83</v>
      </c>
      <c r="D18" s="4" t="s">
        <v>84</v>
      </c>
      <c r="E18" s="4" t="s">
        <v>1625</v>
      </c>
      <c r="F18" s="152">
        <v>855.21</v>
      </c>
      <c r="G18" s="152">
        <v>855.21</v>
      </c>
      <c r="H18" s="152">
        <v>0</v>
      </c>
      <c r="I18" s="4" t="s">
        <v>1626</v>
      </c>
      <c r="J18" s="5" t="s">
        <v>952</v>
      </c>
    </row>
    <row r="19" spans="1:10" x14ac:dyDescent="0.3">
      <c r="A19" s="1"/>
      <c r="B19" s="151" t="s">
        <v>49</v>
      </c>
      <c r="C19" s="4" t="s">
        <v>594</v>
      </c>
      <c r="D19" s="4" t="s">
        <v>1184</v>
      </c>
      <c r="E19" s="4" t="s">
        <v>1625</v>
      </c>
      <c r="F19" s="152">
        <v>858.92</v>
      </c>
      <c r="G19" s="152">
        <v>858.92</v>
      </c>
      <c r="H19" s="152">
        <v>0</v>
      </c>
      <c r="I19" s="4" t="s">
        <v>1626</v>
      </c>
      <c r="J19" s="5" t="s">
        <v>952</v>
      </c>
    </row>
    <row r="20" spans="1:10" x14ac:dyDescent="0.3">
      <c r="A20" s="1"/>
      <c r="B20" s="151" t="s">
        <v>49</v>
      </c>
      <c r="C20" s="4" t="s">
        <v>594</v>
      </c>
      <c r="D20" s="4" t="s">
        <v>1185</v>
      </c>
      <c r="E20" s="4" t="s">
        <v>1625</v>
      </c>
      <c r="F20" s="152">
        <v>1039.7</v>
      </c>
      <c r="G20" s="152">
        <v>1039.7</v>
      </c>
      <c r="H20" s="152">
        <v>0</v>
      </c>
      <c r="I20" s="4" t="s">
        <v>1626</v>
      </c>
      <c r="J20" s="5" t="s">
        <v>952</v>
      </c>
    </row>
    <row r="21" spans="1:10" x14ac:dyDescent="0.3">
      <c r="A21" s="1"/>
      <c r="B21" s="151" t="s">
        <v>49</v>
      </c>
      <c r="C21" s="4" t="s">
        <v>587</v>
      </c>
      <c r="D21" s="4" t="s">
        <v>1191</v>
      </c>
      <c r="E21" s="4" t="s">
        <v>1625</v>
      </c>
      <c r="F21" s="152">
        <v>28.07</v>
      </c>
      <c r="G21" s="152">
        <v>25.742999999999999</v>
      </c>
      <c r="H21" s="152">
        <v>0</v>
      </c>
      <c r="I21" s="4" t="s">
        <v>1626</v>
      </c>
      <c r="J21" s="5" t="s">
        <v>1631</v>
      </c>
    </row>
    <row r="22" spans="1:10" x14ac:dyDescent="0.3">
      <c r="A22" s="1"/>
      <c r="B22" s="151" t="s">
        <v>49</v>
      </c>
      <c r="C22" s="4" t="s">
        <v>113</v>
      </c>
      <c r="D22" s="4" t="s">
        <v>1194</v>
      </c>
      <c r="E22" s="4" t="s">
        <v>1625</v>
      </c>
      <c r="F22" s="152">
        <v>1862.75</v>
      </c>
      <c r="G22" s="152">
        <v>1862.75</v>
      </c>
      <c r="H22" s="152">
        <v>0</v>
      </c>
      <c r="I22" s="4" t="s">
        <v>1626</v>
      </c>
      <c r="J22" s="5" t="s">
        <v>952</v>
      </c>
    </row>
    <row r="23" spans="1:10" x14ac:dyDescent="0.3">
      <c r="A23" s="1"/>
      <c r="B23" s="151" t="s">
        <v>49</v>
      </c>
      <c r="C23" s="4" t="s">
        <v>113</v>
      </c>
      <c r="D23" s="4" t="s">
        <v>132</v>
      </c>
      <c r="E23" s="4" t="s">
        <v>1625</v>
      </c>
      <c r="F23" s="152">
        <v>2902.9</v>
      </c>
      <c r="G23" s="152">
        <v>2902.9</v>
      </c>
      <c r="H23" s="152">
        <v>0</v>
      </c>
      <c r="I23" s="4" t="s">
        <v>1626</v>
      </c>
      <c r="J23" s="5" t="s">
        <v>952</v>
      </c>
    </row>
    <row r="24" spans="1:10" x14ac:dyDescent="0.3">
      <c r="A24" s="1"/>
      <c r="B24" s="151" t="s">
        <v>49</v>
      </c>
      <c r="C24" s="4" t="s">
        <v>386</v>
      </c>
      <c r="D24" s="4" t="s">
        <v>1202</v>
      </c>
      <c r="E24" s="4" t="s">
        <v>1625</v>
      </c>
      <c r="F24" s="152">
        <v>6746.29</v>
      </c>
      <c r="G24" s="152">
        <v>6337.3389999999999</v>
      </c>
      <c r="H24" s="152">
        <v>0</v>
      </c>
      <c r="I24" s="4" t="s">
        <v>1626</v>
      </c>
      <c r="J24" s="5" t="s">
        <v>1632</v>
      </c>
    </row>
    <row r="25" spans="1:10" x14ac:dyDescent="0.3">
      <c r="A25" s="1"/>
      <c r="B25" s="151" t="s">
        <v>49</v>
      </c>
      <c r="C25" s="4" t="s">
        <v>135</v>
      </c>
      <c r="D25" s="4" t="s">
        <v>136</v>
      </c>
      <c r="E25" s="4" t="s">
        <v>1625</v>
      </c>
      <c r="F25" s="152">
        <v>55775.65</v>
      </c>
      <c r="G25" s="152">
        <v>55775.65</v>
      </c>
      <c r="H25" s="152">
        <v>0</v>
      </c>
      <c r="I25" s="4" t="s">
        <v>1626</v>
      </c>
      <c r="J25" s="5" t="s">
        <v>952</v>
      </c>
    </row>
    <row r="26" spans="1:10" x14ac:dyDescent="0.3">
      <c r="A26" s="1"/>
      <c r="B26" s="151" t="s">
        <v>49</v>
      </c>
      <c r="C26" s="4" t="s">
        <v>481</v>
      </c>
      <c r="D26" s="4" t="s">
        <v>1204</v>
      </c>
      <c r="E26" s="4" t="s">
        <v>1625</v>
      </c>
      <c r="F26" s="152">
        <v>5.25</v>
      </c>
      <c r="G26" s="152">
        <v>5.25</v>
      </c>
      <c r="H26" s="152">
        <v>0</v>
      </c>
      <c r="I26" s="4" t="s">
        <v>1626</v>
      </c>
      <c r="J26" s="5" t="s">
        <v>952</v>
      </c>
    </row>
    <row r="27" spans="1:10" x14ac:dyDescent="0.3">
      <c r="A27" s="1"/>
      <c r="B27" s="151" t="s">
        <v>49</v>
      </c>
      <c r="C27" s="4" t="s">
        <v>481</v>
      </c>
      <c r="D27" s="4" t="s">
        <v>1204</v>
      </c>
      <c r="E27" s="4" t="s">
        <v>1627</v>
      </c>
      <c r="F27" s="152">
        <v>204.2</v>
      </c>
      <c r="G27" s="152">
        <v>204.2</v>
      </c>
      <c r="H27" s="152">
        <v>0</v>
      </c>
      <c r="I27" s="4" t="s">
        <v>1626</v>
      </c>
      <c r="J27" s="5" t="s">
        <v>952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1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1633</v>
      </c>
      <c r="C5" s="1"/>
      <c r="D5" s="1"/>
      <c r="E5" s="1"/>
      <c r="F5" s="1"/>
      <c r="G5" s="1"/>
    </row>
    <row r="6" spans="1:7" ht="27" customHeight="1" x14ac:dyDescent="0.3">
      <c r="A6" s="1"/>
      <c r="B6" s="202" t="s">
        <v>1634</v>
      </c>
      <c r="C6" s="202"/>
      <c r="D6" s="202"/>
      <c r="E6" s="202"/>
      <c r="F6" s="202"/>
      <c r="G6" s="202"/>
    </row>
    <row r="7" spans="1:7" ht="27" customHeight="1" x14ac:dyDescent="0.3">
      <c r="A7" s="1"/>
      <c r="B7" s="3" t="s">
        <v>3</v>
      </c>
      <c r="C7" s="3" t="s">
        <v>33</v>
      </c>
      <c r="D7" s="3" t="s">
        <v>1635</v>
      </c>
      <c r="E7" s="3" t="s">
        <v>1620</v>
      </c>
      <c r="F7" s="3" t="s">
        <v>1138</v>
      </c>
      <c r="G7" s="3" t="s">
        <v>1636</v>
      </c>
    </row>
    <row r="8" spans="1:7" x14ac:dyDescent="0.3">
      <c r="A8" s="1"/>
      <c r="B8" s="90" t="s">
        <v>167</v>
      </c>
      <c r="C8" s="90" t="s">
        <v>1020</v>
      </c>
      <c r="D8" s="90" t="s">
        <v>1637</v>
      </c>
      <c r="E8" s="90" t="s">
        <v>1638</v>
      </c>
      <c r="F8" s="90" t="s">
        <v>1630</v>
      </c>
      <c r="G8" s="153">
        <v>0</v>
      </c>
    </row>
    <row r="9" spans="1:7" x14ac:dyDescent="0.3">
      <c r="A9" s="1"/>
      <c r="B9" s="90" t="s">
        <v>625</v>
      </c>
      <c r="C9" s="90" t="s">
        <v>1143</v>
      </c>
      <c r="D9" s="90" t="s">
        <v>39</v>
      </c>
      <c r="E9" s="90" t="s">
        <v>1638</v>
      </c>
      <c r="F9" s="90" t="s">
        <v>1630</v>
      </c>
      <c r="G9" s="153">
        <v>461.36</v>
      </c>
    </row>
    <row r="10" spans="1:7" x14ac:dyDescent="0.3">
      <c r="A10" s="1"/>
      <c r="B10" s="90" t="s">
        <v>626</v>
      </c>
      <c r="C10" s="90" t="s">
        <v>1023</v>
      </c>
      <c r="D10" s="90" t="s">
        <v>1639</v>
      </c>
      <c r="E10" s="90" t="s">
        <v>1638</v>
      </c>
      <c r="F10" s="90" t="s">
        <v>1630</v>
      </c>
      <c r="G10" s="153">
        <v>631.19000000000005</v>
      </c>
    </row>
    <row r="11" spans="1:7" x14ac:dyDescent="0.3">
      <c r="A11" s="1"/>
      <c r="B11" s="90" t="s">
        <v>626</v>
      </c>
      <c r="C11" s="90" t="s">
        <v>1023</v>
      </c>
      <c r="D11" s="90" t="s">
        <v>1640</v>
      </c>
      <c r="E11" s="90" t="s">
        <v>1638</v>
      </c>
      <c r="F11" s="90" t="s">
        <v>1630</v>
      </c>
      <c r="G11" s="153">
        <v>134.33000000000001</v>
      </c>
    </row>
    <row r="12" spans="1:7" x14ac:dyDescent="0.3">
      <c r="A12" s="1"/>
      <c r="B12" s="90" t="s">
        <v>623</v>
      </c>
      <c r="C12" s="90" t="s">
        <v>1026</v>
      </c>
      <c r="D12" s="90" t="s">
        <v>1641</v>
      </c>
      <c r="E12" s="90" t="s">
        <v>1638</v>
      </c>
      <c r="F12" s="90" t="s">
        <v>1630</v>
      </c>
      <c r="G12" s="153">
        <v>916.61377000000005</v>
      </c>
    </row>
    <row r="13" spans="1:7" x14ac:dyDescent="0.3">
      <c r="A13" s="1"/>
      <c r="B13" s="90" t="s">
        <v>623</v>
      </c>
      <c r="C13" s="90" t="s">
        <v>1026</v>
      </c>
      <c r="D13" s="90" t="s">
        <v>1642</v>
      </c>
      <c r="E13" s="90" t="s">
        <v>1638</v>
      </c>
      <c r="F13" s="90" t="s">
        <v>1630</v>
      </c>
      <c r="G13" s="153">
        <v>14.83131</v>
      </c>
    </row>
    <row r="14" spans="1:7" x14ac:dyDescent="0.3">
      <c r="A14" s="1"/>
      <c r="B14" s="90" t="s">
        <v>627</v>
      </c>
      <c r="C14" s="90" t="s">
        <v>1027</v>
      </c>
      <c r="D14" s="90" t="s">
        <v>1643</v>
      </c>
      <c r="E14" s="90" t="s">
        <v>1638</v>
      </c>
      <c r="F14" s="90" t="s">
        <v>1630</v>
      </c>
      <c r="G14" s="153">
        <v>0</v>
      </c>
    </row>
    <row r="15" spans="1:7" x14ac:dyDescent="0.3">
      <c r="A15" s="1"/>
      <c r="B15" s="90" t="s">
        <v>627</v>
      </c>
      <c r="C15" s="90" t="s">
        <v>1027</v>
      </c>
      <c r="D15" s="90" t="s">
        <v>1644</v>
      </c>
      <c r="E15" s="90" t="s">
        <v>1638</v>
      </c>
      <c r="F15" s="90" t="s">
        <v>1630</v>
      </c>
      <c r="G15" s="153">
        <v>2463.09</v>
      </c>
    </row>
    <row r="16" spans="1:7" x14ac:dyDescent="0.3">
      <c r="A16" s="1"/>
      <c r="B16" s="90" t="s">
        <v>56</v>
      </c>
      <c r="C16" s="90" t="s">
        <v>1151</v>
      </c>
      <c r="D16" s="90" t="s">
        <v>1645</v>
      </c>
      <c r="E16" s="90" t="s">
        <v>1625</v>
      </c>
      <c r="F16" s="90" t="s">
        <v>1626</v>
      </c>
      <c r="G16" s="153">
        <v>0</v>
      </c>
    </row>
    <row r="17" spans="1:7" x14ac:dyDescent="0.3">
      <c r="A17" s="1"/>
      <c r="B17" s="90" t="s">
        <v>56</v>
      </c>
      <c r="C17" s="90" t="s">
        <v>1151</v>
      </c>
      <c r="D17" s="90" t="s">
        <v>1645</v>
      </c>
      <c r="E17" s="90" t="s">
        <v>1627</v>
      </c>
      <c r="F17" s="90" t="s">
        <v>1626</v>
      </c>
      <c r="G17" s="153">
        <v>0</v>
      </c>
    </row>
    <row r="18" spans="1:7" x14ac:dyDescent="0.3">
      <c r="A18" s="1"/>
      <c r="B18" s="90" t="s">
        <v>56</v>
      </c>
      <c r="C18" s="90" t="s">
        <v>1151</v>
      </c>
      <c r="D18" s="90" t="s">
        <v>1646</v>
      </c>
      <c r="E18" s="90" t="s">
        <v>1625</v>
      </c>
      <c r="F18" s="90" t="s">
        <v>1626</v>
      </c>
      <c r="G18" s="153">
        <v>0</v>
      </c>
    </row>
    <row r="19" spans="1:7" x14ac:dyDescent="0.3">
      <c r="A19" s="1"/>
      <c r="B19" s="90" t="s">
        <v>56</v>
      </c>
      <c r="C19" s="90" t="s">
        <v>1151</v>
      </c>
      <c r="D19" s="90" t="s">
        <v>1646</v>
      </c>
      <c r="E19" s="90" t="s">
        <v>1627</v>
      </c>
      <c r="F19" s="90" t="s">
        <v>1626</v>
      </c>
      <c r="G19" s="153">
        <v>0</v>
      </c>
    </row>
    <row r="20" spans="1:7" x14ac:dyDescent="0.3">
      <c r="A20" s="1"/>
      <c r="B20" s="90" t="s">
        <v>56</v>
      </c>
      <c r="C20" s="90" t="s">
        <v>1151</v>
      </c>
      <c r="D20" s="90" t="s">
        <v>1647</v>
      </c>
      <c r="E20" s="90" t="s">
        <v>1625</v>
      </c>
      <c r="F20" s="90" t="s">
        <v>1626</v>
      </c>
      <c r="G20" s="153">
        <v>0</v>
      </c>
    </row>
    <row r="21" spans="1:7" x14ac:dyDescent="0.3">
      <c r="A21" s="1"/>
      <c r="B21" s="90" t="s">
        <v>56</v>
      </c>
      <c r="C21" s="90" t="s">
        <v>1153</v>
      </c>
      <c r="D21" s="90" t="s">
        <v>1648</v>
      </c>
      <c r="E21" s="90" t="s">
        <v>1625</v>
      </c>
      <c r="F21" s="90" t="s">
        <v>1626</v>
      </c>
      <c r="G21" s="153">
        <v>0</v>
      </c>
    </row>
    <row r="22" spans="1:7" x14ac:dyDescent="0.3">
      <c r="A22" s="1"/>
      <c r="B22" s="90" t="s">
        <v>56</v>
      </c>
      <c r="C22" s="90" t="s">
        <v>1153</v>
      </c>
      <c r="D22" s="90" t="s">
        <v>1648</v>
      </c>
      <c r="E22" s="90" t="s">
        <v>1627</v>
      </c>
      <c r="F22" s="90" t="s">
        <v>1626</v>
      </c>
      <c r="G22" s="153">
        <v>0</v>
      </c>
    </row>
    <row r="23" spans="1:7" x14ac:dyDescent="0.3">
      <c r="A23" s="1"/>
      <c r="B23" s="90" t="s">
        <v>56</v>
      </c>
      <c r="C23" s="90" t="s">
        <v>1153</v>
      </c>
      <c r="D23" s="90" t="s">
        <v>1649</v>
      </c>
      <c r="E23" s="90" t="s">
        <v>1625</v>
      </c>
      <c r="F23" s="90" t="s">
        <v>1626</v>
      </c>
      <c r="G23" s="153">
        <v>0</v>
      </c>
    </row>
    <row r="24" spans="1:7" x14ac:dyDescent="0.3">
      <c r="A24" s="1"/>
      <c r="B24" s="90" t="s">
        <v>56</v>
      </c>
      <c r="C24" s="90" t="s">
        <v>1153</v>
      </c>
      <c r="D24" s="90" t="s">
        <v>1649</v>
      </c>
      <c r="E24" s="90" t="s">
        <v>1627</v>
      </c>
      <c r="F24" s="90" t="s">
        <v>1626</v>
      </c>
      <c r="G24" s="153">
        <v>0</v>
      </c>
    </row>
    <row r="25" spans="1:7" x14ac:dyDescent="0.3">
      <c r="A25" s="1"/>
      <c r="B25" s="90" t="s">
        <v>56</v>
      </c>
      <c r="C25" s="90" t="s">
        <v>1153</v>
      </c>
      <c r="D25" s="90" t="s">
        <v>1650</v>
      </c>
      <c r="E25" s="90" t="s">
        <v>1625</v>
      </c>
      <c r="F25" s="90" t="s">
        <v>1626</v>
      </c>
      <c r="G25" s="153">
        <v>0</v>
      </c>
    </row>
    <row r="26" spans="1:7" x14ac:dyDescent="0.3">
      <c r="A26" s="1"/>
      <c r="B26" s="90" t="s">
        <v>56</v>
      </c>
      <c r="C26" s="90" t="s">
        <v>1153</v>
      </c>
      <c r="D26" s="90" t="s">
        <v>1650</v>
      </c>
      <c r="E26" s="90" t="s">
        <v>1627</v>
      </c>
      <c r="F26" s="90" t="s">
        <v>1626</v>
      </c>
      <c r="G26" s="153">
        <v>0</v>
      </c>
    </row>
    <row r="27" spans="1:7" x14ac:dyDescent="0.3">
      <c r="A27" s="1"/>
      <c r="B27" s="90" t="s">
        <v>238</v>
      </c>
      <c r="C27" s="90" t="s">
        <v>1155</v>
      </c>
      <c r="D27" s="90" t="s">
        <v>1651</v>
      </c>
      <c r="E27" s="90" t="s">
        <v>1652</v>
      </c>
      <c r="F27" s="90" t="s">
        <v>1626</v>
      </c>
      <c r="G27" s="153">
        <v>7511.3872700000002</v>
      </c>
    </row>
    <row r="28" spans="1:7" x14ac:dyDescent="0.3">
      <c r="A28" s="1"/>
      <c r="B28" s="90" t="s">
        <v>238</v>
      </c>
      <c r="C28" s="90" t="s">
        <v>1155</v>
      </c>
      <c r="D28" s="90" t="s">
        <v>1653</v>
      </c>
      <c r="E28" s="90" t="s">
        <v>1652</v>
      </c>
      <c r="F28" s="90" t="s">
        <v>1626</v>
      </c>
      <c r="G28" s="153">
        <v>7578.6884099999997</v>
      </c>
    </row>
    <row r="29" spans="1:7" x14ac:dyDescent="0.3">
      <c r="A29" s="1"/>
      <c r="B29" s="90" t="s">
        <v>238</v>
      </c>
      <c r="C29" s="90" t="s">
        <v>1155</v>
      </c>
      <c r="D29" s="90" t="s">
        <v>1654</v>
      </c>
      <c r="E29" s="90" t="s">
        <v>1652</v>
      </c>
      <c r="F29" s="90" t="s">
        <v>1626</v>
      </c>
      <c r="G29" s="153">
        <v>7500.5610500000003</v>
      </c>
    </row>
    <row r="30" spans="1:7" x14ac:dyDescent="0.3">
      <c r="A30" s="1"/>
      <c r="B30" s="90" t="s">
        <v>238</v>
      </c>
      <c r="C30" s="90" t="s">
        <v>1155</v>
      </c>
      <c r="D30" s="90" t="s">
        <v>1655</v>
      </c>
      <c r="E30" s="90" t="s">
        <v>1652</v>
      </c>
      <c r="F30" s="90" t="s">
        <v>1626</v>
      </c>
      <c r="G30" s="153">
        <v>7396.7632800000001</v>
      </c>
    </row>
    <row r="31" spans="1:7" x14ac:dyDescent="0.3">
      <c r="A31" s="1"/>
      <c r="B31" s="90" t="s">
        <v>61</v>
      </c>
      <c r="C31" s="90" t="s">
        <v>1157</v>
      </c>
      <c r="D31" s="90" t="s">
        <v>1158</v>
      </c>
      <c r="E31" s="90" t="s">
        <v>1625</v>
      </c>
      <c r="F31" s="90" t="s">
        <v>1626</v>
      </c>
      <c r="G31" s="153">
        <v>15.028</v>
      </c>
    </row>
    <row r="32" spans="1:7" x14ac:dyDescent="0.3">
      <c r="A32" s="1"/>
      <c r="B32" s="90" t="s">
        <v>61</v>
      </c>
      <c r="C32" s="90" t="s">
        <v>1157</v>
      </c>
      <c r="D32" s="90" t="s">
        <v>262</v>
      </c>
      <c r="E32" s="90" t="s">
        <v>1625</v>
      </c>
      <c r="F32" s="90" t="s">
        <v>1626</v>
      </c>
      <c r="G32" s="153">
        <v>0</v>
      </c>
    </row>
    <row r="33" spans="1:7" x14ac:dyDescent="0.3">
      <c r="A33" s="1"/>
      <c r="B33" s="90" t="s">
        <v>67</v>
      </c>
      <c r="C33" s="90" t="s">
        <v>1159</v>
      </c>
      <c r="D33" s="90" t="s">
        <v>1160</v>
      </c>
      <c r="E33" s="90" t="s">
        <v>1625</v>
      </c>
      <c r="F33" s="90" t="s">
        <v>1626</v>
      </c>
      <c r="G33" s="153">
        <v>0</v>
      </c>
    </row>
    <row r="34" spans="1:7" x14ac:dyDescent="0.3">
      <c r="A34" s="1"/>
      <c r="B34" s="90" t="s">
        <v>67</v>
      </c>
      <c r="C34" s="90" t="s">
        <v>1159</v>
      </c>
      <c r="D34" s="90" t="s">
        <v>1160</v>
      </c>
      <c r="E34" s="90" t="s">
        <v>1652</v>
      </c>
      <c r="F34" s="90" t="s">
        <v>1626</v>
      </c>
      <c r="G34" s="153">
        <v>138773.53</v>
      </c>
    </row>
    <row r="35" spans="1:7" x14ac:dyDescent="0.3">
      <c r="A35" s="1"/>
      <c r="B35" s="90" t="s">
        <v>67</v>
      </c>
      <c r="C35" s="90" t="s">
        <v>1161</v>
      </c>
      <c r="D35" s="90" t="s">
        <v>1656</v>
      </c>
      <c r="E35" s="90" t="s">
        <v>1652</v>
      </c>
      <c r="F35" s="90" t="s">
        <v>1626</v>
      </c>
      <c r="G35" s="153">
        <v>105287.19</v>
      </c>
    </row>
    <row r="36" spans="1:7" x14ac:dyDescent="0.3">
      <c r="A36" s="1"/>
      <c r="B36" s="90" t="s">
        <v>67</v>
      </c>
      <c r="C36" s="90" t="s">
        <v>1162</v>
      </c>
      <c r="D36" s="90" t="s">
        <v>1657</v>
      </c>
      <c r="E36" s="90" t="s">
        <v>1625</v>
      </c>
      <c r="F36" s="90" t="s">
        <v>1626</v>
      </c>
      <c r="G36" s="153">
        <v>0</v>
      </c>
    </row>
    <row r="37" spans="1:7" x14ac:dyDescent="0.3">
      <c r="A37" s="1"/>
      <c r="B37" s="90" t="s">
        <v>67</v>
      </c>
      <c r="C37" s="90" t="s">
        <v>1162</v>
      </c>
      <c r="D37" s="90" t="s">
        <v>1657</v>
      </c>
      <c r="E37" s="90" t="s">
        <v>1652</v>
      </c>
      <c r="F37" s="90" t="s">
        <v>1626</v>
      </c>
      <c r="G37" s="153">
        <v>0</v>
      </c>
    </row>
    <row r="38" spans="1:7" x14ac:dyDescent="0.3">
      <c r="A38" s="1"/>
      <c r="B38" s="90" t="s">
        <v>74</v>
      </c>
      <c r="C38" s="90" t="s">
        <v>79</v>
      </c>
      <c r="D38" s="90" t="s">
        <v>1658</v>
      </c>
      <c r="E38" s="90" t="s">
        <v>1652</v>
      </c>
      <c r="F38" s="90" t="s">
        <v>1626</v>
      </c>
      <c r="G38" s="153">
        <v>867856</v>
      </c>
    </row>
    <row r="39" spans="1:7" x14ac:dyDescent="0.3">
      <c r="A39" s="1"/>
      <c r="B39" s="90" t="s">
        <v>74</v>
      </c>
      <c r="C39" s="90" t="s">
        <v>79</v>
      </c>
      <c r="D39" s="90" t="s">
        <v>1659</v>
      </c>
      <c r="E39" s="90" t="s">
        <v>1652</v>
      </c>
      <c r="F39" s="90" t="s">
        <v>1626</v>
      </c>
      <c r="G39" s="153">
        <v>861275</v>
      </c>
    </row>
    <row r="40" spans="1:7" x14ac:dyDescent="0.3">
      <c r="A40" s="1"/>
      <c r="B40" s="90" t="s">
        <v>74</v>
      </c>
      <c r="C40" s="90" t="s">
        <v>79</v>
      </c>
      <c r="D40" s="90" t="s">
        <v>1660</v>
      </c>
      <c r="E40" s="90" t="s">
        <v>1652</v>
      </c>
      <c r="F40" s="90" t="s">
        <v>1626</v>
      </c>
      <c r="G40" s="153">
        <v>877244</v>
      </c>
    </row>
    <row r="41" spans="1:7" x14ac:dyDescent="0.3">
      <c r="A41" s="1"/>
      <c r="B41" s="90" t="s">
        <v>74</v>
      </c>
      <c r="C41" s="90" t="s">
        <v>82</v>
      </c>
      <c r="D41" s="90" t="s">
        <v>1661</v>
      </c>
      <c r="E41" s="90" t="s">
        <v>1652</v>
      </c>
      <c r="F41" s="90" t="s">
        <v>1626</v>
      </c>
      <c r="G41" s="153">
        <v>0</v>
      </c>
    </row>
    <row r="42" spans="1:7" x14ac:dyDescent="0.3">
      <c r="A42" s="1"/>
      <c r="B42" s="90" t="s">
        <v>74</v>
      </c>
      <c r="C42" s="90" t="s">
        <v>1628</v>
      </c>
      <c r="D42" s="90" t="s">
        <v>1662</v>
      </c>
      <c r="E42" s="90" t="s">
        <v>1629</v>
      </c>
      <c r="F42" s="90" t="s">
        <v>1630</v>
      </c>
      <c r="G42" s="153">
        <v>0</v>
      </c>
    </row>
    <row r="43" spans="1:7" x14ac:dyDescent="0.3">
      <c r="A43" s="1"/>
      <c r="B43" s="90" t="s">
        <v>74</v>
      </c>
      <c r="C43" s="90" t="s">
        <v>1628</v>
      </c>
      <c r="D43" s="90" t="s">
        <v>1662</v>
      </c>
      <c r="E43" s="90" t="s">
        <v>1625</v>
      </c>
      <c r="F43" s="90" t="s">
        <v>1626</v>
      </c>
      <c r="G43" s="153">
        <v>0</v>
      </c>
    </row>
    <row r="44" spans="1:7" x14ac:dyDescent="0.3">
      <c r="A44" s="1"/>
      <c r="B44" s="90" t="s">
        <v>74</v>
      </c>
      <c r="C44" s="90" t="s">
        <v>1173</v>
      </c>
      <c r="D44" s="90" t="s">
        <v>1663</v>
      </c>
      <c r="E44" s="90" t="s">
        <v>1625</v>
      </c>
      <c r="F44" s="90" t="s">
        <v>1626</v>
      </c>
      <c r="G44" s="153">
        <v>0</v>
      </c>
    </row>
    <row r="45" spans="1:7" x14ac:dyDescent="0.3">
      <c r="A45" s="1"/>
      <c r="B45" s="90" t="s">
        <v>74</v>
      </c>
      <c r="C45" s="90" t="s">
        <v>1173</v>
      </c>
      <c r="D45" s="90" t="s">
        <v>1664</v>
      </c>
      <c r="E45" s="90" t="s">
        <v>1625</v>
      </c>
      <c r="F45" s="90" t="s">
        <v>1626</v>
      </c>
      <c r="G45" s="153">
        <v>0</v>
      </c>
    </row>
    <row r="46" spans="1:7" x14ac:dyDescent="0.3">
      <c r="A46" s="1"/>
      <c r="B46" s="90" t="s">
        <v>74</v>
      </c>
      <c r="C46" s="90" t="s">
        <v>1173</v>
      </c>
      <c r="D46" s="90" t="s">
        <v>1665</v>
      </c>
      <c r="E46" s="90" t="s">
        <v>1625</v>
      </c>
      <c r="F46" s="90" t="s">
        <v>1626</v>
      </c>
      <c r="G46" s="153">
        <v>0</v>
      </c>
    </row>
    <row r="47" spans="1:7" x14ac:dyDescent="0.3">
      <c r="A47" s="1"/>
      <c r="B47" s="90" t="s">
        <v>74</v>
      </c>
      <c r="C47" s="90" t="s">
        <v>1176</v>
      </c>
      <c r="D47" s="90" t="s">
        <v>1666</v>
      </c>
      <c r="E47" s="90" t="s">
        <v>1625</v>
      </c>
      <c r="F47" s="90" t="s">
        <v>1626</v>
      </c>
      <c r="G47" s="153">
        <v>0</v>
      </c>
    </row>
    <row r="48" spans="1:7" x14ac:dyDescent="0.3">
      <c r="A48" s="1"/>
      <c r="B48" s="90" t="s">
        <v>74</v>
      </c>
      <c r="C48" s="90" t="s">
        <v>1176</v>
      </c>
      <c r="D48" s="90" t="s">
        <v>1667</v>
      </c>
      <c r="E48" s="90" t="s">
        <v>1625</v>
      </c>
      <c r="F48" s="90" t="s">
        <v>1626</v>
      </c>
      <c r="G48" s="153">
        <v>0</v>
      </c>
    </row>
    <row r="49" spans="1:7" x14ac:dyDescent="0.3">
      <c r="A49" s="1"/>
      <c r="B49" s="90" t="s">
        <v>74</v>
      </c>
      <c r="C49" s="90" t="s">
        <v>1176</v>
      </c>
      <c r="D49" s="90" t="s">
        <v>1668</v>
      </c>
      <c r="E49" s="90" t="s">
        <v>1625</v>
      </c>
      <c r="F49" s="90" t="s">
        <v>1626</v>
      </c>
      <c r="G49" s="153">
        <v>0</v>
      </c>
    </row>
    <row r="50" spans="1:7" x14ac:dyDescent="0.3">
      <c r="A50" s="1"/>
      <c r="B50" s="90" t="s">
        <v>83</v>
      </c>
      <c r="C50" s="90" t="s">
        <v>84</v>
      </c>
      <c r="D50" s="90" t="s">
        <v>1669</v>
      </c>
      <c r="E50" s="90" t="s">
        <v>1625</v>
      </c>
      <c r="F50" s="90" t="s">
        <v>1626</v>
      </c>
      <c r="G50" s="153">
        <v>0</v>
      </c>
    </row>
    <row r="51" spans="1:7" x14ac:dyDescent="0.3">
      <c r="A51" s="1"/>
      <c r="B51" s="90" t="s">
        <v>83</v>
      </c>
      <c r="C51" s="90" t="s">
        <v>84</v>
      </c>
      <c r="D51" s="90" t="s">
        <v>1669</v>
      </c>
      <c r="E51" s="90" t="s">
        <v>1652</v>
      </c>
      <c r="F51" s="90" t="s">
        <v>1626</v>
      </c>
      <c r="G51" s="153">
        <v>1102169.2</v>
      </c>
    </row>
    <row r="52" spans="1:7" x14ac:dyDescent="0.3">
      <c r="A52" s="1"/>
      <c r="B52" s="90" t="s">
        <v>83</v>
      </c>
      <c r="C52" s="90" t="s">
        <v>84</v>
      </c>
      <c r="D52" s="90" t="s">
        <v>1670</v>
      </c>
      <c r="E52" s="90" t="s">
        <v>1625</v>
      </c>
      <c r="F52" s="90" t="s">
        <v>1626</v>
      </c>
      <c r="G52" s="153">
        <v>0</v>
      </c>
    </row>
    <row r="53" spans="1:7" x14ac:dyDescent="0.3">
      <c r="A53" s="1"/>
      <c r="B53" s="90" t="s">
        <v>83</v>
      </c>
      <c r="C53" s="90" t="s">
        <v>84</v>
      </c>
      <c r="D53" s="90" t="s">
        <v>1670</v>
      </c>
      <c r="E53" s="90" t="s">
        <v>1652</v>
      </c>
      <c r="F53" s="90" t="s">
        <v>1626</v>
      </c>
      <c r="G53" s="153">
        <v>1105379.55</v>
      </c>
    </row>
    <row r="54" spans="1:7" x14ac:dyDescent="0.3">
      <c r="A54" s="1"/>
      <c r="B54" s="90" t="s">
        <v>624</v>
      </c>
      <c r="C54" s="90" t="s">
        <v>1180</v>
      </c>
      <c r="D54" s="90" t="s">
        <v>1671</v>
      </c>
      <c r="E54" s="90" t="s">
        <v>1672</v>
      </c>
      <c r="F54" s="90" t="s">
        <v>1626</v>
      </c>
      <c r="G54" s="153">
        <v>0</v>
      </c>
    </row>
    <row r="55" spans="1:7" x14ac:dyDescent="0.3">
      <c r="A55" s="1"/>
      <c r="B55" s="90" t="s">
        <v>624</v>
      </c>
      <c r="C55" s="90" t="s">
        <v>1180</v>
      </c>
      <c r="D55" s="90" t="s">
        <v>1671</v>
      </c>
      <c r="E55" s="90" t="s">
        <v>1673</v>
      </c>
      <c r="F55" s="90" t="s">
        <v>1626</v>
      </c>
      <c r="G55" s="153">
        <v>0</v>
      </c>
    </row>
    <row r="56" spans="1:7" x14ac:dyDescent="0.3">
      <c r="A56" s="1"/>
      <c r="B56" s="90" t="s">
        <v>624</v>
      </c>
      <c r="C56" s="90" t="s">
        <v>1180</v>
      </c>
      <c r="D56" s="90" t="s">
        <v>1671</v>
      </c>
      <c r="E56" s="90" t="s">
        <v>1674</v>
      </c>
      <c r="F56" s="90" t="s">
        <v>1626</v>
      </c>
      <c r="G56" s="153">
        <v>0</v>
      </c>
    </row>
    <row r="57" spans="1:7" x14ac:dyDescent="0.3">
      <c r="A57" s="1"/>
      <c r="B57" s="90" t="s">
        <v>624</v>
      </c>
      <c r="C57" s="90" t="s">
        <v>1180</v>
      </c>
      <c r="D57" s="90" t="s">
        <v>1675</v>
      </c>
      <c r="E57" s="90" t="s">
        <v>1672</v>
      </c>
      <c r="F57" s="90" t="s">
        <v>1626</v>
      </c>
      <c r="G57" s="153">
        <v>0</v>
      </c>
    </row>
    <row r="58" spans="1:7" x14ac:dyDescent="0.3">
      <c r="A58" s="1"/>
      <c r="B58" s="90" t="s">
        <v>624</v>
      </c>
      <c r="C58" s="90" t="s">
        <v>1180</v>
      </c>
      <c r="D58" s="90" t="s">
        <v>1675</v>
      </c>
      <c r="E58" s="90" t="s">
        <v>1673</v>
      </c>
      <c r="F58" s="90" t="s">
        <v>1626</v>
      </c>
      <c r="G58" s="153">
        <v>0</v>
      </c>
    </row>
    <row r="59" spans="1:7" x14ac:dyDescent="0.3">
      <c r="A59" s="1"/>
      <c r="B59" s="90" t="s">
        <v>624</v>
      </c>
      <c r="C59" s="90" t="s">
        <v>1180</v>
      </c>
      <c r="D59" s="90" t="s">
        <v>1675</v>
      </c>
      <c r="E59" s="90" t="s">
        <v>1674</v>
      </c>
      <c r="F59" s="90" t="s">
        <v>1626</v>
      </c>
      <c r="G59" s="153">
        <v>0</v>
      </c>
    </row>
    <row r="60" spans="1:7" x14ac:dyDescent="0.3">
      <c r="A60" s="1"/>
      <c r="B60" s="90" t="s">
        <v>594</v>
      </c>
      <c r="C60" s="90" t="s">
        <v>1184</v>
      </c>
      <c r="D60" s="90" t="s">
        <v>1184</v>
      </c>
      <c r="E60" s="90" t="s">
        <v>1625</v>
      </c>
      <c r="F60" s="90" t="s">
        <v>1626</v>
      </c>
      <c r="G60" s="153">
        <v>0</v>
      </c>
    </row>
    <row r="61" spans="1:7" x14ac:dyDescent="0.3">
      <c r="A61" s="1"/>
      <c r="B61" s="90" t="s">
        <v>594</v>
      </c>
      <c r="C61" s="90" t="s">
        <v>1185</v>
      </c>
      <c r="D61" s="90" t="s">
        <v>1185</v>
      </c>
      <c r="E61" s="90" t="s">
        <v>1625</v>
      </c>
      <c r="F61" s="90" t="s">
        <v>1626</v>
      </c>
      <c r="G61" s="153">
        <v>0</v>
      </c>
    </row>
    <row r="62" spans="1:7" x14ac:dyDescent="0.3">
      <c r="A62" s="1"/>
      <c r="B62" s="90" t="s">
        <v>22</v>
      </c>
      <c r="C62" s="90" t="s">
        <v>95</v>
      </c>
      <c r="D62" s="90" t="s">
        <v>1676</v>
      </c>
      <c r="E62" s="90" t="s">
        <v>1652</v>
      </c>
      <c r="F62" s="90" t="s">
        <v>1626</v>
      </c>
      <c r="G62" s="153">
        <v>914019.68259999994</v>
      </c>
    </row>
    <row r="63" spans="1:7" x14ac:dyDescent="0.3">
      <c r="A63" s="1"/>
      <c r="B63" s="90" t="s">
        <v>22</v>
      </c>
      <c r="C63" s="90" t="s">
        <v>95</v>
      </c>
      <c r="D63" s="90" t="s">
        <v>1677</v>
      </c>
      <c r="E63" s="90" t="s">
        <v>1652</v>
      </c>
      <c r="F63" s="90" t="s">
        <v>1626</v>
      </c>
      <c r="G63" s="153">
        <v>945789.25959999999</v>
      </c>
    </row>
    <row r="64" spans="1:7" x14ac:dyDescent="0.3">
      <c r="A64" s="1"/>
      <c r="B64" s="90" t="s">
        <v>22</v>
      </c>
      <c r="C64" s="90" t="s">
        <v>95</v>
      </c>
      <c r="D64" s="90" t="s">
        <v>1678</v>
      </c>
      <c r="E64" s="90" t="s">
        <v>1652</v>
      </c>
      <c r="F64" s="90" t="s">
        <v>1626</v>
      </c>
      <c r="G64" s="153">
        <v>0</v>
      </c>
    </row>
    <row r="65" spans="1:7" x14ac:dyDescent="0.3">
      <c r="A65" s="1"/>
      <c r="B65" s="90" t="s">
        <v>22</v>
      </c>
      <c r="C65" s="90" t="s">
        <v>99</v>
      </c>
      <c r="D65" s="90" t="s">
        <v>1679</v>
      </c>
      <c r="E65" s="90" t="s">
        <v>1652</v>
      </c>
      <c r="F65" s="90" t="s">
        <v>1626</v>
      </c>
      <c r="G65" s="153">
        <v>1286343.9950000001</v>
      </c>
    </row>
    <row r="66" spans="1:7" x14ac:dyDescent="0.3">
      <c r="A66" s="1"/>
      <c r="B66" s="90" t="s">
        <v>587</v>
      </c>
      <c r="C66" s="90" t="s">
        <v>1191</v>
      </c>
      <c r="D66" s="90" t="s">
        <v>1680</v>
      </c>
      <c r="E66" s="90" t="s">
        <v>1625</v>
      </c>
      <c r="F66" s="90" t="s">
        <v>1626</v>
      </c>
      <c r="G66" s="153">
        <v>0</v>
      </c>
    </row>
    <row r="67" spans="1:7" x14ac:dyDescent="0.3">
      <c r="A67" s="1"/>
      <c r="B67" s="90" t="s">
        <v>113</v>
      </c>
      <c r="C67" s="90" t="s">
        <v>1194</v>
      </c>
      <c r="D67" s="90" t="s">
        <v>1681</v>
      </c>
      <c r="E67" s="90" t="s">
        <v>1625</v>
      </c>
      <c r="F67" s="90" t="s">
        <v>1626</v>
      </c>
      <c r="G67" s="153">
        <v>0</v>
      </c>
    </row>
    <row r="68" spans="1:7" x14ac:dyDescent="0.3">
      <c r="A68" s="1"/>
      <c r="B68" s="90" t="s">
        <v>113</v>
      </c>
      <c r="C68" s="90" t="s">
        <v>1194</v>
      </c>
      <c r="D68" s="90" t="s">
        <v>1681</v>
      </c>
      <c r="E68" s="90" t="s">
        <v>1652</v>
      </c>
      <c r="F68" s="90" t="s">
        <v>1626</v>
      </c>
      <c r="G68" s="153">
        <v>0</v>
      </c>
    </row>
    <row r="69" spans="1:7" x14ac:dyDescent="0.3">
      <c r="A69" s="1"/>
      <c r="B69" s="90" t="s">
        <v>113</v>
      </c>
      <c r="C69" s="90" t="s">
        <v>1194</v>
      </c>
      <c r="D69" s="90" t="s">
        <v>1195</v>
      </c>
      <c r="E69" s="90" t="s">
        <v>1625</v>
      </c>
      <c r="F69" s="90" t="s">
        <v>1626</v>
      </c>
      <c r="G69" s="153">
        <v>0</v>
      </c>
    </row>
    <row r="70" spans="1:7" x14ac:dyDescent="0.3">
      <c r="A70" s="1"/>
      <c r="B70" s="90" t="s">
        <v>113</v>
      </c>
      <c r="C70" s="90" t="s">
        <v>1194</v>
      </c>
      <c r="D70" s="90" t="s">
        <v>1195</v>
      </c>
      <c r="E70" s="90" t="s">
        <v>1652</v>
      </c>
      <c r="F70" s="90" t="s">
        <v>1626</v>
      </c>
      <c r="G70" s="153">
        <v>0</v>
      </c>
    </row>
    <row r="71" spans="1:7" x14ac:dyDescent="0.3">
      <c r="A71" s="1"/>
      <c r="B71" s="90" t="s">
        <v>113</v>
      </c>
      <c r="C71" s="90" t="s">
        <v>1194</v>
      </c>
      <c r="D71" s="90" t="s">
        <v>1682</v>
      </c>
      <c r="E71" s="90" t="s">
        <v>1625</v>
      </c>
      <c r="F71" s="90" t="s">
        <v>1626</v>
      </c>
      <c r="G71" s="153">
        <v>0</v>
      </c>
    </row>
    <row r="72" spans="1:7" x14ac:dyDescent="0.3">
      <c r="A72" s="1"/>
      <c r="B72" s="90" t="s">
        <v>113</v>
      </c>
      <c r="C72" s="90" t="s">
        <v>1194</v>
      </c>
      <c r="D72" s="90" t="s">
        <v>1682</v>
      </c>
      <c r="E72" s="90" t="s">
        <v>1652</v>
      </c>
      <c r="F72" s="90" t="s">
        <v>1626</v>
      </c>
      <c r="G72" s="153">
        <v>0</v>
      </c>
    </row>
    <row r="73" spans="1:7" x14ac:dyDescent="0.3">
      <c r="A73" s="1"/>
      <c r="B73" s="90" t="s">
        <v>113</v>
      </c>
      <c r="C73" s="90" t="s">
        <v>129</v>
      </c>
      <c r="D73" s="90" t="s">
        <v>1683</v>
      </c>
      <c r="E73" s="90" t="s">
        <v>1652</v>
      </c>
      <c r="F73" s="90" t="s">
        <v>1626</v>
      </c>
      <c r="G73" s="153">
        <v>0</v>
      </c>
    </row>
    <row r="74" spans="1:7" x14ac:dyDescent="0.3">
      <c r="A74" s="1"/>
      <c r="B74" s="90" t="s">
        <v>113</v>
      </c>
      <c r="C74" s="90" t="s">
        <v>132</v>
      </c>
      <c r="D74" s="90" t="s">
        <v>132</v>
      </c>
      <c r="E74" s="90" t="s">
        <v>1652</v>
      </c>
      <c r="F74" s="90" t="s">
        <v>1626</v>
      </c>
      <c r="G74" s="153">
        <v>1635337</v>
      </c>
    </row>
    <row r="75" spans="1:7" x14ac:dyDescent="0.3">
      <c r="A75" s="1"/>
      <c r="B75" s="90" t="s">
        <v>113</v>
      </c>
      <c r="C75" s="90" t="s">
        <v>132</v>
      </c>
      <c r="D75" s="90" t="s">
        <v>1684</v>
      </c>
      <c r="E75" s="90" t="s">
        <v>1625</v>
      </c>
      <c r="F75" s="90" t="s">
        <v>1626</v>
      </c>
      <c r="G75" s="153">
        <v>0</v>
      </c>
    </row>
    <row r="76" spans="1:7" x14ac:dyDescent="0.3">
      <c r="A76" s="1"/>
      <c r="B76" s="90" t="s">
        <v>113</v>
      </c>
      <c r="C76" s="90" t="s">
        <v>132</v>
      </c>
      <c r="D76" s="90" t="s">
        <v>1685</v>
      </c>
      <c r="E76" s="90" t="s">
        <v>1625</v>
      </c>
      <c r="F76" s="90" t="s">
        <v>1626</v>
      </c>
      <c r="G76" s="153">
        <v>0</v>
      </c>
    </row>
    <row r="77" spans="1:7" x14ac:dyDescent="0.3">
      <c r="A77" s="1"/>
      <c r="B77" s="90" t="s">
        <v>380</v>
      </c>
      <c r="C77" s="90" t="s">
        <v>1066</v>
      </c>
      <c r="D77" s="90" t="s">
        <v>1686</v>
      </c>
      <c r="E77" s="90" t="s">
        <v>1687</v>
      </c>
      <c r="F77" s="90" t="s">
        <v>1626</v>
      </c>
      <c r="G77" s="153">
        <v>22687.29</v>
      </c>
    </row>
    <row r="78" spans="1:7" x14ac:dyDescent="0.3">
      <c r="A78" s="1"/>
      <c r="B78" s="90" t="s">
        <v>380</v>
      </c>
      <c r="C78" s="90" t="s">
        <v>1066</v>
      </c>
      <c r="D78" s="90" t="s">
        <v>1688</v>
      </c>
      <c r="E78" s="90" t="s">
        <v>1687</v>
      </c>
      <c r="F78" s="90" t="s">
        <v>1626</v>
      </c>
      <c r="G78" s="153">
        <v>21239.51</v>
      </c>
    </row>
    <row r="79" spans="1:7" x14ac:dyDescent="0.3">
      <c r="A79" s="1"/>
      <c r="B79" s="90" t="s">
        <v>380</v>
      </c>
      <c r="C79" s="90" t="s">
        <v>1066</v>
      </c>
      <c r="D79" s="90" t="s">
        <v>1689</v>
      </c>
      <c r="E79" s="90" t="s">
        <v>1687</v>
      </c>
      <c r="F79" s="90" t="s">
        <v>1626</v>
      </c>
      <c r="G79" s="153">
        <v>22661.67</v>
      </c>
    </row>
    <row r="80" spans="1:7" x14ac:dyDescent="0.3">
      <c r="A80" s="1"/>
      <c r="B80" s="90" t="s">
        <v>380</v>
      </c>
      <c r="C80" s="90" t="s">
        <v>1199</v>
      </c>
      <c r="D80" s="90" t="s">
        <v>1690</v>
      </c>
      <c r="E80" s="90" t="s">
        <v>1687</v>
      </c>
      <c r="F80" s="90" t="s">
        <v>1626</v>
      </c>
      <c r="G80" s="153">
        <v>18843.62</v>
      </c>
    </row>
    <row r="81" spans="1:7" x14ac:dyDescent="0.3">
      <c r="A81" s="1"/>
      <c r="B81" s="90" t="s">
        <v>380</v>
      </c>
      <c r="C81" s="90" t="s">
        <v>1199</v>
      </c>
      <c r="D81" s="90" t="s">
        <v>1691</v>
      </c>
      <c r="E81" s="90" t="s">
        <v>1687</v>
      </c>
      <c r="F81" s="90" t="s">
        <v>1626</v>
      </c>
      <c r="G81" s="153">
        <v>0</v>
      </c>
    </row>
    <row r="82" spans="1:7" x14ac:dyDescent="0.3">
      <c r="A82" s="1"/>
      <c r="B82" s="90" t="s">
        <v>380</v>
      </c>
      <c r="C82" s="90" t="s">
        <v>1200</v>
      </c>
      <c r="D82" s="90" t="s">
        <v>1692</v>
      </c>
      <c r="E82" s="90" t="s">
        <v>1687</v>
      </c>
      <c r="F82" s="90" t="s">
        <v>1626</v>
      </c>
      <c r="G82" s="153">
        <v>12891.21</v>
      </c>
    </row>
    <row r="83" spans="1:7" x14ac:dyDescent="0.3">
      <c r="A83" s="1"/>
      <c r="B83" s="90" t="s">
        <v>380</v>
      </c>
      <c r="C83" s="90" t="s">
        <v>1200</v>
      </c>
      <c r="D83" s="90" t="s">
        <v>1693</v>
      </c>
      <c r="E83" s="90" t="s">
        <v>1687</v>
      </c>
      <c r="F83" s="90" t="s">
        <v>1626</v>
      </c>
      <c r="G83" s="153">
        <v>12891.21</v>
      </c>
    </row>
    <row r="84" spans="1:7" x14ac:dyDescent="0.3">
      <c r="A84" s="1"/>
      <c r="B84" s="90" t="s">
        <v>380</v>
      </c>
      <c r="C84" s="90" t="s">
        <v>1201</v>
      </c>
      <c r="D84" s="90" t="s">
        <v>1325</v>
      </c>
      <c r="E84" s="90" t="s">
        <v>1687</v>
      </c>
      <c r="F84" s="90" t="s">
        <v>1626</v>
      </c>
      <c r="G84" s="153">
        <v>9592.39</v>
      </c>
    </row>
    <row r="85" spans="1:7" x14ac:dyDescent="0.3">
      <c r="A85" s="1"/>
      <c r="B85" s="90" t="s">
        <v>380</v>
      </c>
      <c r="C85" s="90" t="s">
        <v>1201</v>
      </c>
      <c r="D85" s="90" t="s">
        <v>382</v>
      </c>
      <c r="E85" s="90" t="s">
        <v>1687</v>
      </c>
      <c r="F85" s="90" t="s">
        <v>1626</v>
      </c>
      <c r="G85" s="153">
        <v>0</v>
      </c>
    </row>
    <row r="86" spans="1:7" ht="26.4" x14ac:dyDescent="0.3">
      <c r="A86" s="1"/>
      <c r="B86" s="90" t="s">
        <v>386</v>
      </c>
      <c r="C86" s="90" t="s">
        <v>1202</v>
      </c>
      <c r="D86" s="90" t="s">
        <v>663</v>
      </c>
      <c r="E86" s="90" t="s">
        <v>1625</v>
      </c>
      <c r="F86" s="90" t="s">
        <v>1626</v>
      </c>
      <c r="G86" s="153">
        <v>264.38679999999999</v>
      </c>
    </row>
    <row r="87" spans="1:7" ht="26.4" x14ac:dyDescent="0.3">
      <c r="A87" s="1"/>
      <c r="B87" s="90" t="s">
        <v>386</v>
      </c>
      <c r="C87" s="90" t="s">
        <v>1202</v>
      </c>
      <c r="D87" s="90" t="s">
        <v>664</v>
      </c>
      <c r="E87" s="90" t="s">
        <v>1625</v>
      </c>
      <c r="F87" s="90" t="s">
        <v>1626</v>
      </c>
      <c r="G87" s="153">
        <v>0</v>
      </c>
    </row>
    <row r="88" spans="1:7" x14ac:dyDescent="0.3">
      <c r="A88" s="1"/>
      <c r="B88" s="90" t="s">
        <v>135</v>
      </c>
      <c r="C88" s="90" t="s">
        <v>136</v>
      </c>
      <c r="D88" s="90" t="s">
        <v>1694</v>
      </c>
      <c r="E88" s="90" t="s">
        <v>1625</v>
      </c>
      <c r="F88" s="90" t="s">
        <v>1626</v>
      </c>
      <c r="G88" s="153">
        <v>0</v>
      </c>
    </row>
    <row r="89" spans="1:7" x14ac:dyDescent="0.3">
      <c r="A89" s="1"/>
      <c r="B89" s="90" t="s">
        <v>135</v>
      </c>
      <c r="C89" s="90" t="s">
        <v>136</v>
      </c>
      <c r="D89" s="90" t="s">
        <v>1695</v>
      </c>
      <c r="E89" s="90" t="s">
        <v>1625</v>
      </c>
      <c r="F89" s="90" t="s">
        <v>1626</v>
      </c>
      <c r="G89" s="153">
        <v>0</v>
      </c>
    </row>
    <row r="90" spans="1:7" x14ac:dyDescent="0.3">
      <c r="A90" s="1"/>
      <c r="B90" s="90" t="s">
        <v>135</v>
      </c>
      <c r="C90" s="90" t="s">
        <v>136</v>
      </c>
      <c r="D90" s="90" t="s">
        <v>1696</v>
      </c>
      <c r="E90" s="90" t="s">
        <v>1625</v>
      </c>
      <c r="F90" s="90" t="s">
        <v>1626</v>
      </c>
      <c r="G90" s="153">
        <v>0</v>
      </c>
    </row>
    <row r="91" spans="1:7" x14ac:dyDescent="0.3">
      <c r="A91" s="1"/>
      <c r="B91" s="90" t="s">
        <v>135</v>
      </c>
      <c r="C91" s="90" t="s">
        <v>136</v>
      </c>
      <c r="D91" s="90" t="s">
        <v>1697</v>
      </c>
      <c r="E91" s="90" t="s">
        <v>1625</v>
      </c>
      <c r="F91" s="90" t="s">
        <v>1626</v>
      </c>
      <c r="G91" s="153">
        <v>0</v>
      </c>
    </row>
    <row r="92" spans="1:7" x14ac:dyDescent="0.3">
      <c r="A92" s="1"/>
      <c r="B92" s="90" t="s">
        <v>481</v>
      </c>
      <c r="C92" s="90" t="s">
        <v>1204</v>
      </c>
      <c r="D92" s="90" t="s">
        <v>1205</v>
      </c>
      <c r="E92" s="90" t="s">
        <v>1625</v>
      </c>
      <c r="F92" s="90" t="s">
        <v>1626</v>
      </c>
      <c r="G92" s="153">
        <v>0</v>
      </c>
    </row>
    <row r="93" spans="1:7" x14ac:dyDescent="0.3">
      <c r="A93" s="1"/>
      <c r="B93" s="90" t="s">
        <v>481</v>
      </c>
      <c r="C93" s="90" t="s">
        <v>1204</v>
      </c>
      <c r="D93" s="90" t="s">
        <v>1698</v>
      </c>
      <c r="E93" s="90" t="s">
        <v>1625</v>
      </c>
      <c r="F93" s="90" t="s">
        <v>1626</v>
      </c>
      <c r="G93" s="153">
        <v>0</v>
      </c>
    </row>
    <row r="94" spans="1:7" x14ac:dyDescent="0.3">
      <c r="A94" s="1"/>
      <c r="B94" s="90" t="s">
        <v>481</v>
      </c>
      <c r="C94" s="90" t="s">
        <v>1204</v>
      </c>
      <c r="D94" s="90" t="s">
        <v>1698</v>
      </c>
      <c r="E94" s="90" t="s">
        <v>1627</v>
      </c>
      <c r="F94" s="90" t="s">
        <v>1626</v>
      </c>
      <c r="G94" s="153">
        <v>0</v>
      </c>
    </row>
    <row r="95" spans="1:7" x14ac:dyDescent="0.3">
      <c r="A95" s="1"/>
      <c r="B95" s="90" t="s">
        <v>481</v>
      </c>
      <c r="C95" s="90" t="s">
        <v>1204</v>
      </c>
      <c r="D95" s="90" t="s">
        <v>1699</v>
      </c>
      <c r="E95" s="90" t="s">
        <v>1625</v>
      </c>
      <c r="F95" s="90" t="s">
        <v>1626</v>
      </c>
      <c r="G95" s="153">
        <v>0</v>
      </c>
    </row>
    <row r="96" spans="1:7" x14ac:dyDescent="0.3">
      <c r="A96" s="1"/>
      <c r="B96" s="90" t="s">
        <v>481</v>
      </c>
      <c r="C96" s="90" t="s">
        <v>1204</v>
      </c>
      <c r="D96" s="90" t="s">
        <v>1699</v>
      </c>
      <c r="E96" s="90" t="s">
        <v>1627</v>
      </c>
      <c r="F96" s="90" t="s">
        <v>1626</v>
      </c>
      <c r="G96" s="153">
        <v>0</v>
      </c>
    </row>
    <row r="97" spans="1:7" x14ac:dyDescent="0.3">
      <c r="A97" s="1"/>
      <c r="B97" s="90" t="s">
        <v>481</v>
      </c>
      <c r="C97" s="90" t="s">
        <v>1204</v>
      </c>
      <c r="D97" s="90" t="s">
        <v>1700</v>
      </c>
      <c r="E97" s="90" t="s">
        <v>1625</v>
      </c>
      <c r="F97" s="90" t="s">
        <v>1626</v>
      </c>
      <c r="G97" s="153">
        <v>0</v>
      </c>
    </row>
    <row r="98" spans="1:7" x14ac:dyDescent="0.3">
      <c r="A98" s="1"/>
      <c r="B98" s="90" t="s">
        <v>481</v>
      </c>
      <c r="C98" s="90" t="s">
        <v>1204</v>
      </c>
      <c r="D98" s="90" t="s">
        <v>1700</v>
      </c>
      <c r="E98" s="90" t="s">
        <v>1627</v>
      </c>
      <c r="F98" s="90" t="s">
        <v>1626</v>
      </c>
      <c r="G98" s="153">
        <v>0</v>
      </c>
    </row>
    <row r="99" spans="1:7" x14ac:dyDescent="0.3">
      <c r="A99" s="1"/>
      <c r="B99" s="90" t="s">
        <v>146</v>
      </c>
      <c r="C99" s="90" t="s">
        <v>1207</v>
      </c>
      <c r="D99" s="90" t="s">
        <v>714</v>
      </c>
      <c r="E99" s="90" t="s">
        <v>1652</v>
      </c>
      <c r="F99" s="90" t="s">
        <v>1626</v>
      </c>
      <c r="G99" s="153">
        <v>203051</v>
      </c>
    </row>
    <row r="100" spans="1:7" x14ac:dyDescent="0.3">
      <c r="A100" s="1"/>
      <c r="B100" s="90" t="s">
        <v>150</v>
      </c>
      <c r="C100" s="90" t="s">
        <v>1208</v>
      </c>
      <c r="D100" s="90" t="s">
        <v>1701</v>
      </c>
      <c r="E100" s="90" t="s">
        <v>1652</v>
      </c>
      <c r="F100" s="90" t="s">
        <v>1626</v>
      </c>
      <c r="G100" s="153">
        <v>335387.86</v>
      </c>
    </row>
    <row r="101" spans="1:7" x14ac:dyDescent="0.3">
      <c r="A101" s="1"/>
      <c r="B101" s="90" t="s">
        <v>150</v>
      </c>
      <c r="C101" s="90" t="s">
        <v>1208</v>
      </c>
      <c r="D101" s="90" t="s">
        <v>1702</v>
      </c>
      <c r="E101" s="90" t="s">
        <v>1652</v>
      </c>
      <c r="F101" s="90" t="s">
        <v>1626</v>
      </c>
      <c r="G101" s="153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5" width="23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3">
      <c r="A6" s="1"/>
      <c r="B6" s="202" t="s">
        <v>577</v>
      </c>
      <c r="C6" s="202" t="s">
        <v>1703</v>
      </c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</row>
    <row r="7" spans="1:15" ht="40.049999999999997" customHeight="1" x14ac:dyDescent="0.3">
      <c r="A7" s="1"/>
      <c r="B7" s="202"/>
      <c r="C7" s="3" t="s">
        <v>238</v>
      </c>
      <c r="D7" s="3" t="s">
        <v>74</v>
      </c>
      <c r="E7" s="3" t="s">
        <v>74</v>
      </c>
      <c r="F7" s="3" t="s">
        <v>83</v>
      </c>
      <c r="G7" s="3" t="s">
        <v>624</v>
      </c>
      <c r="H7" s="3" t="s">
        <v>22</v>
      </c>
      <c r="I7" s="3" t="s">
        <v>22</v>
      </c>
      <c r="J7" s="3" t="s">
        <v>113</v>
      </c>
      <c r="K7" s="3" t="s">
        <v>113</v>
      </c>
      <c r="L7" s="3" t="s">
        <v>113</v>
      </c>
      <c r="M7" s="3" t="s">
        <v>113</v>
      </c>
      <c r="N7" s="3" t="s">
        <v>146</v>
      </c>
      <c r="O7" s="3" t="s">
        <v>150</v>
      </c>
    </row>
    <row r="8" spans="1:15" ht="40.049999999999997" customHeight="1" x14ac:dyDescent="0.3">
      <c r="A8" s="1"/>
      <c r="B8" s="202"/>
      <c r="C8" s="3" t="s">
        <v>33</v>
      </c>
      <c r="D8" s="3" t="s">
        <v>1704</v>
      </c>
      <c r="E8" s="3" t="s">
        <v>1705</v>
      </c>
      <c r="F8" s="3" t="s">
        <v>1706</v>
      </c>
      <c r="G8" s="3" t="s">
        <v>1707</v>
      </c>
      <c r="H8" s="3" t="s">
        <v>95</v>
      </c>
      <c r="I8" s="3" t="s">
        <v>99</v>
      </c>
      <c r="J8" s="3" t="s">
        <v>1708</v>
      </c>
      <c r="K8" s="3" t="s">
        <v>1709</v>
      </c>
      <c r="L8" s="3" t="s">
        <v>126</v>
      </c>
      <c r="M8" s="3" t="s">
        <v>1710</v>
      </c>
      <c r="N8" s="3" t="s">
        <v>495</v>
      </c>
      <c r="O8" s="3" t="s">
        <v>1711</v>
      </c>
    </row>
    <row r="9" spans="1:15" x14ac:dyDescent="0.3">
      <c r="A9" s="1"/>
      <c r="B9" s="154" t="s">
        <v>170</v>
      </c>
      <c r="C9" s="152">
        <v>876.8</v>
      </c>
      <c r="D9" s="152">
        <v>76.33</v>
      </c>
      <c r="E9" s="152">
        <v>76.33</v>
      </c>
      <c r="F9" s="152">
        <v>4481.6000000000004</v>
      </c>
      <c r="G9" s="152">
        <v>515.83000000000004</v>
      </c>
      <c r="H9" s="152">
        <v>6773</v>
      </c>
      <c r="I9" s="152">
        <v>22608</v>
      </c>
      <c r="J9" s="152">
        <v>4436.1423000000004</v>
      </c>
      <c r="K9" s="152">
        <v>4148.5884999999998</v>
      </c>
      <c r="L9" s="152">
        <v>4434.55</v>
      </c>
      <c r="M9" s="152">
        <v>4433.4422999999997</v>
      </c>
      <c r="N9" s="152">
        <v>6639</v>
      </c>
      <c r="O9" s="152">
        <v>6990.3609999999999</v>
      </c>
    </row>
    <row r="10" spans="1:15" x14ac:dyDescent="0.3">
      <c r="A10" s="1"/>
      <c r="B10" s="154" t="s">
        <v>1712</v>
      </c>
      <c r="C10" s="152">
        <v>876.3</v>
      </c>
      <c r="D10" s="152">
        <v>79.180000000000007</v>
      </c>
      <c r="E10" s="152">
        <v>79.180000000000007</v>
      </c>
      <c r="F10" s="152">
        <v>4481.6000000000004</v>
      </c>
      <c r="G10" s="152">
        <v>514.85</v>
      </c>
      <c r="H10" s="152">
        <v>7082</v>
      </c>
      <c r="I10" s="152">
        <v>22791</v>
      </c>
      <c r="J10" s="152">
        <v>4469.5636000000004</v>
      </c>
      <c r="K10" s="152">
        <v>4213.7367000000004</v>
      </c>
      <c r="L10" s="152">
        <v>4467.4991</v>
      </c>
      <c r="M10" s="152">
        <v>4466.1963999999998</v>
      </c>
      <c r="N10" s="152">
        <v>6640</v>
      </c>
      <c r="O10" s="152">
        <v>6988.5619999999999</v>
      </c>
    </row>
    <row r="11" spans="1:15" x14ac:dyDescent="0.3">
      <c r="A11" s="1"/>
      <c r="B11" s="154" t="s">
        <v>1713</v>
      </c>
      <c r="C11" s="152">
        <v>876.1</v>
      </c>
      <c r="D11" s="152">
        <v>82.11</v>
      </c>
      <c r="E11" s="152">
        <v>82.11</v>
      </c>
      <c r="F11" s="152">
        <v>4474.7</v>
      </c>
      <c r="G11" s="152">
        <v>512.89</v>
      </c>
      <c r="H11" s="152">
        <v>7400</v>
      </c>
      <c r="I11" s="152">
        <v>22687</v>
      </c>
      <c r="J11" s="152">
        <v>4497.0938999999998</v>
      </c>
      <c r="K11" s="152">
        <v>4293.6931000000004</v>
      </c>
      <c r="L11" s="152">
        <v>4494.6468000000004</v>
      </c>
      <c r="M11" s="152">
        <v>4493.6289999999999</v>
      </c>
      <c r="N11" s="152">
        <v>6683</v>
      </c>
      <c r="O11" s="152">
        <v>6986.7139999999999</v>
      </c>
    </row>
    <row r="12" spans="1:15" x14ac:dyDescent="0.3">
      <c r="A12" s="1"/>
      <c r="B12" s="154" t="s">
        <v>1714</v>
      </c>
      <c r="C12" s="152">
        <v>876.1</v>
      </c>
      <c r="D12" s="152">
        <v>85.36</v>
      </c>
      <c r="E12" s="152">
        <v>85.36</v>
      </c>
      <c r="F12" s="152">
        <v>4481.6000000000004</v>
      </c>
      <c r="G12" s="152">
        <v>525.64</v>
      </c>
      <c r="H12" s="152">
        <v>7717</v>
      </c>
      <c r="I12" s="152">
        <v>22754</v>
      </c>
      <c r="J12" s="152">
        <v>4502.4871000000003</v>
      </c>
      <c r="K12" s="152">
        <v>4335.0410000000002</v>
      </c>
      <c r="L12" s="152">
        <v>4500.7690000000002</v>
      </c>
      <c r="M12" s="152">
        <v>4499.1035000000002</v>
      </c>
      <c r="N12" s="152">
        <v>6884</v>
      </c>
      <c r="O12" s="152">
        <v>6985.183</v>
      </c>
    </row>
    <row r="13" spans="1:15" x14ac:dyDescent="0.3">
      <c r="A13" s="1"/>
      <c r="B13" s="154" t="s">
        <v>1715</v>
      </c>
      <c r="C13" s="152">
        <v>876.1</v>
      </c>
      <c r="D13" s="152">
        <v>87.35</v>
      </c>
      <c r="E13" s="152">
        <v>87.35</v>
      </c>
      <c r="F13" s="152">
        <v>4474.7</v>
      </c>
      <c r="G13" s="152">
        <v>532.5</v>
      </c>
      <c r="H13" s="152">
        <v>7931</v>
      </c>
      <c r="I13" s="152">
        <v>22644</v>
      </c>
      <c r="J13" s="152">
        <v>4487.6234999999997</v>
      </c>
      <c r="K13" s="152">
        <v>4307.6899999999996</v>
      </c>
      <c r="L13" s="152">
        <v>4485.4269999999997</v>
      </c>
      <c r="M13" s="152">
        <v>4483.8545999999997</v>
      </c>
      <c r="N13" s="152">
        <v>6885</v>
      </c>
      <c r="O13" s="152">
        <v>6983.6180000000004</v>
      </c>
    </row>
    <row r="14" spans="1:15" x14ac:dyDescent="0.3">
      <c r="A14" s="1"/>
      <c r="B14" s="154" t="s">
        <v>1716</v>
      </c>
      <c r="C14" s="152">
        <v>876</v>
      </c>
      <c r="D14" s="152">
        <v>88.82</v>
      </c>
      <c r="E14" s="152">
        <v>88.82</v>
      </c>
      <c r="F14" s="152">
        <v>4474.7</v>
      </c>
      <c r="G14" s="152">
        <v>526.62</v>
      </c>
      <c r="H14" s="152">
        <v>8067</v>
      </c>
      <c r="I14" s="152">
        <v>22779</v>
      </c>
      <c r="J14" s="152">
        <v>4477.2716</v>
      </c>
      <c r="K14" s="152">
        <v>4299.1207000000004</v>
      </c>
      <c r="L14" s="152">
        <v>4474.9319999999998</v>
      </c>
      <c r="M14" s="152">
        <v>4473.4718000000003</v>
      </c>
      <c r="N14" s="152">
        <v>6900</v>
      </c>
      <c r="O14" s="152">
        <v>6981.9290000000001</v>
      </c>
    </row>
    <row r="15" spans="1:15" x14ac:dyDescent="0.3">
      <c r="A15" s="1"/>
      <c r="B15" s="154" t="s">
        <v>1717</v>
      </c>
      <c r="C15" s="152">
        <v>877.3</v>
      </c>
      <c r="D15" s="152">
        <v>89.58</v>
      </c>
      <c r="E15" s="152">
        <v>89.58</v>
      </c>
      <c r="F15" s="152">
        <v>4481.6000000000004</v>
      </c>
      <c r="G15" s="152">
        <v>519.75</v>
      </c>
      <c r="H15" s="152">
        <v>8043</v>
      </c>
      <c r="I15" s="152">
        <v>22703</v>
      </c>
      <c r="J15" s="152">
        <v>4421.4243999999999</v>
      </c>
      <c r="K15" s="152">
        <v>4106.7034999999996</v>
      </c>
      <c r="L15" s="152">
        <v>4419.3263999999999</v>
      </c>
      <c r="M15" s="152">
        <v>4417.6322</v>
      </c>
      <c r="N15" s="152">
        <v>6894</v>
      </c>
      <c r="O15" s="152">
        <v>6980.33</v>
      </c>
    </row>
    <row r="16" spans="1:15" x14ac:dyDescent="0.3">
      <c r="A16" s="1"/>
      <c r="B16" s="154" t="s">
        <v>472</v>
      </c>
      <c r="C16" s="152">
        <v>877.1</v>
      </c>
      <c r="D16" s="152">
        <v>89.71</v>
      </c>
      <c r="E16" s="152">
        <v>89.71</v>
      </c>
      <c r="F16" s="152">
        <v>4481.6000000000004</v>
      </c>
      <c r="G16" s="152">
        <v>514.85</v>
      </c>
      <c r="H16" s="152">
        <v>8003</v>
      </c>
      <c r="I16" s="152">
        <v>22670</v>
      </c>
      <c r="J16" s="152">
        <v>4388.4745999999996</v>
      </c>
      <c r="K16" s="152">
        <v>4118.3096999999998</v>
      </c>
      <c r="L16" s="152">
        <v>4386.5798000000004</v>
      </c>
      <c r="M16" s="152">
        <v>4385.0585000000001</v>
      </c>
      <c r="N16" s="152">
        <v>6894</v>
      </c>
      <c r="O16" s="152">
        <v>6978.6750000000002</v>
      </c>
    </row>
    <row r="17" spans="1:15" x14ac:dyDescent="0.3">
      <c r="A17" s="1"/>
      <c r="B17" s="154" t="s">
        <v>194</v>
      </c>
      <c r="C17" s="152">
        <v>876.1</v>
      </c>
      <c r="D17" s="152">
        <v>89.97</v>
      </c>
      <c r="E17" s="152">
        <v>89.97</v>
      </c>
      <c r="F17" s="152">
        <v>4481.6000000000004</v>
      </c>
      <c r="G17" s="152">
        <v>517.79</v>
      </c>
      <c r="H17" s="152">
        <v>8026</v>
      </c>
      <c r="I17" s="152">
        <v>22624</v>
      </c>
      <c r="J17" s="152">
        <v>4364.5706</v>
      </c>
      <c r="K17" s="152">
        <v>4098.0487000000003</v>
      </c>
      <c r="L17" s="152">
        <v>4362.5293000000001</v>
      </c>
      <c r="M17" s="152">
        <v>4361.6088</v>
      </c>
      <c r="N17" s="152">
        <v>6904</v>
      </c>
      <c r="O17" s="152">
        <v>6973.5659999999998</v>
      </c>
    </row>
    <row r="18" spans="1:15" x14ac:dyDescent="0.3">
      <c r="A18" s="1"/>
      <c r="B18" s="154" t="s">
        <v>399</v>
      </c>
      <c r="C18" s="152">
        <v>876.1</v>
      </c>
      <c r="D18" s="152">
        <v>89.73</v>
      </c>
      <c r="E18" s="152">
        <v>89.73</v>
      </c>
      <c r="F18" s="152">
        <v>4481.6000000000004</v>
      </c>
      <c r="G18" s="152">
        <v>512.89</v>
      </c>
      <c r="H18" s="152">
        <v>8004</v>
      </c>
      <c r="I18" s="152">
        <v>22786</v>
      </c>
      <c r="J18" s="152">
        <v>4312.9974000000002</v>
      </c>
      <c r="K18" s="152">
        <v>4006.8256000000001</v>
      </c>
      <c r="L18" s="152">
        <v>4310.3553000000002</v>
      </c>
      <c r="M18" s="152">
        <v>4310.7542999999996</v>
      </c>
      <c r="N18" s="152">
        <v>6913</v>
      </c>
      <c r="O18" s="152">
        <v>6812.1679999999997</v>
      </c>
    </row>
    <row r="19" spans="1:15" x14ac:dyDescent="0.3">
      <c r="A19" s="1"/>
      <c r="B19" s="154" t="s">
        <v>1718</v>
      </c>
      <c r="C19" s="152">
        <v>874.5</v>
      </c>
      <c r="D19" s="152">
        <v>89</v>
      </c>
      <c r="E19" s="152">
        <v>89</v>
      </c>
      <c r="F19" s="152">
        <v>4481.6000000000004</v>
      </c>
      <c r="G19" s="152">
        <v>521.71</v>
      </c>
      <c r="H19" s="152">
        <v>7895</v>
      </c>
      <c r="I19" s="152">
        <v>22785</v>
      </c>
      <c r="J19" s="152">
        <v>4287.8540000000003</v>
      </c>
      <c r="K19" s="152">
        <v>3961.1331</v>
      </c>
      <c r="L19" s="152">
        <v>4285.5194000000001</v>
      </c>
      <c r="M19" s="152">
        <v>4286.8518000000004</v>
      </c>
      <c r="N19" s="152">
        <v>6940</v>
      </c>
      <c r="O19" s="152">
        <v>6601.8190000000004</v>
      </c>
    </row>
    <row r="20" spans="1:15" x14ac:dyDescent="0.3">
      <c r="A20" s="1"/>
      <c r="B20" s="154" t="s">
        <v>298</v>
      </c>
      <c r="C20" s="152">
        <v>869.1</v>
      </c>
      <c r="D20" s="152">
        <v>88.63</v>
      </c>
      <c r="E20" s="152">
        <v>88.63</v>
      </c>
      <c r="F20" s="152">
        <v>4481.6000000000004</v>
      </c>
      <c r="G20" s="152">
        <v>513.87</v>
      </c>
      <c r="H20" s="152">
        <v>7782</v>
      </c>
      <c r="I20" s="152">
        <v>22652</v>
      </c>
      <c r="J20" s="152">
        <v>4270.0766999999996</v>
      </c>
      <c r="K20" s="152">
        <v>3930.3301999999999</v>
      </c>
      <c r="L20" s="152">
        <v>4266.6610000000001</v>
      </c>
      <c r="M20" s="152">
        <v>4269.8715000000002</v>
      </c>
      <c r="N20" s="152">
        <v>6936</v>
      </c>
      <c r="O20" s="152">
        <v>6518.857</v>
      </c>
    </row>
    <row r="21" spans="1:15" x14ac:dyDescent="0.3">
      <c r="A21" s="1"/>
      <c r="B21" s="154" t="s">
        <v>412</v>
      </c>
      <c r="C21" s="152">
        <v>869.1</v>
      </c>
      <c r="D21" s="152">
        <v>87.95</v>
      </c>
      <c r="E21" s="152">
        <v>87.95</v>
      </c>
      <c r="F21" s="152">
        <v>4481.6000000000004</v>
      </c>
      <c r="G21" s="152">
        <v>514.85</v>
      </c>
      <c r="H21" s="152">
        <v>7661</v>
      </c>
      <c r="I21" s="152">
        <v>22758</v>
      </c>
      <c r="J21" s="152">
        <v>4251.7658000000001</v>
      </c>
      <c r="K21" s="152">
        <v>3888.8206</v>
      </c>
      <c r="L21" s="152">
        <v>4248.2974999999997</v>
      </c>
      <c r="M21" s="152">
        <v>4253.3568999999998</v>
      </c>
      <c r="N21" s="152">
        <v>6922</v>
      </c>
      <c r="O21" s="152">
        <v>6470.95</v>
      </c>
    </row>
    <row r="22" spans="1:15" x14ac:dyDescent="0.3">
      <c r="A22" s="1"/>
      <c r="B22" s="154" t="s">
        <v>473</v>
      </c>
      <c r="C22" s="152">
        <v>886.5</v>
      </c>
      <c r="D22" s="152">
        <v>87.71</v>
      </c>
      <c r="E22" s="152">
        <v>87.71</v>
      </c>
      <c r="F22" s="152">
        <v>4481.6000000000004</v>
      </c>
      <c r="G22" s="152">
        <v>517.79</v>
      </c>
      <c r="H22" s="152">
        <v>7555</v>
      </c>
      <c r="I22" s="152">
        <v>22754</v>
      </c>
      <c r="J22" s="152">
        <v>4243.4425000000001</v>
      </c>
      <c r="K22" s="152">
        <v>3888.8258999999998</v>
      </c>
      <c r="L22" s="152">
        <v>4240.0137999999997</v>
      </c>
      <c r="M22" s="152">
        <v>4245.0046000000002</v>
      </c>
      <c r="N22" s="152">
        <v>6916</v>
      </c>
      <c r="O22" s="152">
        <v>6427.9430000000002</v>
      </c>
    </row>
    <row r="23" spans="1:15" x14ac:dyDescent="0.3">
      <c r="A23" s="1"/>
      <c r="B23" s="154" t="s">
        <v>1719</v>
      </c>
      <c r="C23" s="152">
        <v>882.3</v>
      </c>
      <c r="D23" s="152">
        <v>87.91</v>
      </c>
      <c r="E23" s="152">
        <v>87.91</v>
      </c>
      <c r="F23" s="152">
        <v>4481.6000000000004</v>
      </c>
      <c r="G23" s="152">
        <v>517.79</v>
      </c>
      <c r="H23" s="152">
        <v>7491</v>
      </c>
      <c r="I23" s="152">
        <v>22718</v>
      </c>
      <c r="J23" s="152">
        <v>4240.8739999999998</v>
      </c>
      <c r="K23" s="152">
        <v>3866.9128000000001</v>
      </c>
      <c r="L23" s="152">
        <v>4237.2718000000004</v>
      </c>
      <c r="M23" s="152">
        <v>4242.9102999999996</v>
      </c>
      <c r="N23" s="152">
        <v>6910</v>
      </c>
      <c r="O23" s="152">
        <v>6382.0959999999995</v>
      </c>
    </row>
    <row r="24" spans="1:15" x14ac:dyDescent="0.3">
      <c r="A24" s="1"/>
      <c r="B24" s="154" t="s">
        <v>1720</v>
      </c>
      <c r="C24" s="152">
        <v>882</v>
      </c>
      <c r="D24" s="152">
        <v>88.85</v>
      </c>
      <c r="E24" s="152">
        <v>88.85</v>
      </c>
      <c r="F24" s="152">
        <v>4481.6000000000004</v>
      </c>
      <c r="G24" s="152">
        <v>515.83000000000004</v>
      </c>
      <c r="H24" s="152">
        <v>7428</v>
      </c>
      <c r="I24" s="152">
        <v>22838</v>
      </c>
      <c r="J24" s="152">
        <v>4278.8112000000001</v>
      </c>
      <c r="K24" s="152">
        <v>3944.8829000000001</v>
      </c>
      <c r="L24" s="152">
        <v>4274.7736999999997</v>
      </c>
      <c r="M24" s="152">
        <v>4282.4115000000002</v>
      </c>
      <c r="N24" s="152">
        <v>6913</v>
      </c>
      <c r="O24" s="152">
        <v>6331.2460000000001</v>
      </c>
    </row>
    <row r="25" spans="1:15" x14ac:dyDescent="0.3">
      <c r="A25" s="1"/>
      <c r="B25" s="154" t="s">
        <v>195</v>
      </c>
      <c r="C25" s="152">
        <v>879.1</v>
      </c>
      <c r="D25" s="152">
        <v>89.76</v>
      </c>
      <c r="E25" s="152">
        <v>89.76</v>
      </c>
      <c r="F25" s="152">
        <v>4481.6000000000004</v>
      </c>
      <c r="G25" s="152">
        <v>514.85</v>
      </c>
      <c r="H25" s="152">
        <v>7306</v>
      </c>
      <c r="I25" s="152">
        <v>22825</v>
      </c>
      <c r="J25" s="152">
        <v>4298.4309999999996</v>
      </c>
      <c r="K25" s="152">
        <v>3980.2435999999998</v>
      </c>
      <c r="L25" s="152">
        <v>4294.0672999999997</v>
      </c>
      <c r="M25" s="152">
        <v>4302.4246000000003</v>
      </c>
      <c r="N25" s="152">
        <v>6915</v>
      </c>
      <c r="O25" s="152">
        <v>6300.7030000000004</v>
      </c>
    </row>
    <row r="26" spans="1:15" x14ac:dyDescent="0.3">
      <c r="A26" s="1"/>
      <c r="B26" s="154" t="s">
        <v>279</v>
      </c>
      <c r="C26" s="152">
        <v>879</v>
      </c>
      <c r="D26" s="152">
        <v>89.29</v>
      </c>
      <c r="E26" s="152">
        <v>89.29</v>
      </c>
      <c r="F26" s="152">
        <v>4481.6000000000004</v>
      </c>
      <c r="G26" s="152">
        <v>515.83000000000004</v>
      </c>
      <c r="H26" s="152">
        <v>7155</v>
      </c>
      <c r="I26" s="152">
        <v>22696</v>
      </c>
      <c r="J26" s="152">
        <v>4306.4205000000002</v>
      </c>
      <c r="K26" s="152">
        <v>3893.9830000000002</v>
      </c>
      <c r="L26" s="152">
        <v>4302.5054</v>
      </c>
      <c r="M26" s="152">
        <v>4307.5968999999996</v>
      </c>
      <c r="N26" s="152">
        <v>6903</v>
      </c>
      <c r="O26" s="152">
        <v>6485.3320000000003</v>
      </c>
    </row>
    <row r="27" spans="1:15" x14ac:dyDescent="0.3">
      <c r="A27" s="1"/>
      <c r="B27" s="154" t="s">
        <v>487</v>
      </c>
      <c r="C27" s="152">
        <v>877</v>
      </c>
      <c r="D27" s="152">
        <v>88.17</v>
      </c>
      <c r="E27" s="152">
        <v>88.17</v>
      </c>
      <c r="F27" s="152">
        <v>4478.7</v>
      </c>
      <c r="G27" s="152">
        <v>517.79</v>
      </c>
      <c r="H27" s="152">
        <v>6988</v>
      </c>
      <c r="I27" s="152">
        <v>22710</v>
      </c>
      <c r="J27" s="152">
        <v>4287.4870000000001</v>
      </c>
      <c r="K27" s="152">
        <v>3852.7136999999998</v>
      </c>
      <c r="L27" s="152">
        <v>4285.3031000000001</v>
      </c>
      <c r="M27" s="152">
        <v>4286.0712999999996</v>
      </c>
      <c r="N27" s="152">
        <v>6901</v>
      </c>
      <c r="O27" s="152">
        <v>6571.6419999999998</v>
      </c>
    </row>
    <row r="28" spans="1:15" x14ac:dyDescent="0.3">
      <c r="A28" s="1"/>
      <c r="B28" s="154" t="s">
        <v>1721</v>
      </c>
      <c r="C28" s="152">
        <v>787.9</v>
      </c>
      <c r="D28" s="152">
        <v>86.59</v>
      </c>
      <c r="E28" s="152">
        <v>86.59</v>
      </c>
      <c r="F28" s="152">
        <v>4482.1000000000004</v>
      </c>
      <c r="G28" s="152">
        <v>514.85</v>
      </c>
      <c r="H28" s="152">
        <v>6815</v>
      </c>
      <c r="I28" s="152">
        <v>22696</v>
      </c>
      <c r="J28" s="152">
        <v>4262.6036999999997</v>
      </c>
      <c r="K28" s="152">
        <v>3776.6433000000002</v>
      </c>
      <c r="L28" s="152">
        <v>4261.0613999999996</v>
      </c>
      <c r="M28" s="152">
        <v>4260.1729999999998</v>
      </c>
      <c r="N28" s="152">
        <v>6668</v>
      </c>
      <c r="O28" s="152">
        <v>6519.7969999999996</v>
      </c>
    </row>
    <row r="29" spans="1:15" x14ac:dyDescent="0.3">
      <c r="A29" s="1"/>
      <c r="B29" s="154" t="s">
        <v>1722</v>
      </c>
      <c r="C29" s="152">
        <v>787.9</v>
      </c>
      <c r="D29" s="152">
        <v>85.18</v>
      </c>
      <c r="E29" s="152">
        <v>85.18</v>
      </c>
      <c r="F29" s="152">
        <v>4480.2</v>
      </c>
      <c r="G29" s="152">
        <v>516.80999999999995</v>
      </c>
      <c r="H29" s="152">
        <v>6641</v>
      </c>
      <c r="I29" s="152">
        <v>22791</v>
      </c>
      <c r="J29" s="152">
        <v>4254.0812999999998</v>
      </c>
      <c r="K29" s="152">
        <v>3751.7601</v>
      </c>
      <c r="L29" s="152">
        <v>4252.5882000000001</v>
      </c>
      <c r="M29" s="152">
        <v>4251.2268000000004</v>
      </c>
      <c r="N29" s="152">
        <v>6664</v>
      </c>
      <c r="O29" s="152">
        <v>6419.9210000000003</v>
      </c>
    </row>
    <row r="30" spans="1:15" x14ac:dyDescent="0.3">
      <c r="A30" s="1"/>
      <c r="B30" s="154" t="s">
        <v>1723</v>
      </c>
      <c r="C30" s="152">
        <v>788.5</v>
      </c>
      <c r="D30" s="152">
        <v>83.99</v>
      </c>
      <c r="E30" s="152">
        <v>83.99</v>
      </c>
      <c r="F30" s="152">
        <v>4478.8</v>
      </c>
      <c r="G30" s="152">
        <v>516.80999999999995</v>
      </c>
      <c r="H30" s="152">
        <v>6468</v>
      </c>
      <c r="I30" s="152">
        <v>22784</v>
      </c>
      <c r="J30" s="152">
        <v>4257.1952000000001</v>
      </c>
      <c r="K30" s="152">
        <v>3745.5180999999998</v>
      </c>
      <c r="L30" s="152">
        <v>4255.6292999999996</v>
      </c>
      <c r="M30" s="152">
        <v>4254.0205999999998</v>
      </c>
      <c r="N30" s="152">
        <v>6664</v>
      </c>
      <c r="O30" s="152">
        <v>6546.875</v>
      </c>
    </row>
    <row r="31" spans="1:15" x14ac:dyDescent="0.3">
      <c r="A31" s="1"/>
      <c r="B31" s="154" t="s">
        <v>1724</v>
      </c>
      <c r="C31" s="152">
        <v>789.9</v>
      </c>
      <c r="D31" s="152">
        <v>83.04</v>
      </c>
      <c r="E31" s="152">
        <v>83.04</v>
      </c>
      <c r="F31" s="152">
        <v>4477.3</v>
      </c>
      <c r="G31" s="152">
        <v>523.67999999999995</v>
      </c>
      <c r="H31" s="152">
        <v>6376</v>
      </c>
      <c r="I31" s="152">
        <v>22685</v>
      </c>
      <c r="J31" s="152">
        <v>4279.7148999999999</v>
      </c>
      <c r="K31" s="152">
        <v>3797.2541000000001</v>
      </c>
      <c r="L31" s="152">
        <v>4278.3058000000001</v>
      </c>
      <c r="M31" s="152">
        <v>4276.3613999999998</v>
      </c>
      <c r="N31" s="152">
        <v>6683</v>
      </c>
      <c r="O31" s="152">
        <v>6588.4070000000002</v>
      </c>
    </row>
    <row r="32" spans="1:15" x14ac:dyDescent="0.3">
      <c r="A32" s="1"/>
      <c r="B32" s="154" t="s">
        <v>1725</v>
      </c>
      <c r="C32" s="152">
        <v>789</v>
      </c>
      <c r="D32" s="152">
        <v>83.22</v>
      </c>
      <c r="E32" s="152">
        <v>83.22</v>
      </c>
      <c r="F32" s="152">
        <v>4480.3999999999996</v>
      </c>
      <c r="G32" s="152">
        <v>514.85</v>
      </c>
      <c r="H32" s="152">
        <v>6421</v>
      </c>
      <c r="I32" s="152">
        <v>22671</v>
      </c>
      <c r="J32" s="152">
        <v>4304.3951999999999</v>
      </c>
      <c r="K32" s="152">
        <v>3861.9079000000002</v>
      </c>
      <c r="L32" s="152">
        <v>4303.0590000000002</v>
      </c>
      <c r="M32" s="152">
        <v>4300.7514000000001</v>
      </c>
      <c r="N32" s="152">
        <v>6864</v>
      </c>
      <c r="O32" s="152">
        <v>6626.3590000000004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5" width="23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3">
      <c r="A6" s="1"/>
      <c r="B6" s="202" t="s">
        <v>577</v>
      </c>
      <c r="C6" s="202" t="s">
        <v>1726</v>
      </c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</row>
    <row r="7" spans="1:15" ht="40.049999999999997" customHeight="1" x14ac:dyDescent="0.3">
      <c r="A7" s="1"/>
      <c r="B7" s="202"/>
      <c r="C7" s="3" t="s">
        <v>238</v>
      </c>
      <c r="D7" s="3" t="s">
        <v>74</v>
      </c>
      <c r="E7" s="3" t="s">
        <v>74</v>
      </c>
      <c r="F7" s="3" t="s">
        <v>74</v>
      </c>
      <c r="G7" s="3" t="s">
        <v>74</v>
      </c>
      <c r="H7" s="3" t="s">
        <v>83</v>
      </c>
      <c r="I7" s="3" t="s">
        <v>624</v>
      </c>
      <c r="J7" s="3" t="s">
        <v>22</v>
      </c>
      <c r="K7" s="3" t="s">
        <v>22</v>
      </c>
      <c r="L7" s="3" t="s">
        <v>113</v>
      </c>
      <c r="M7" s="3" t="s">
        <v>113</v>
      </c>
      <c r="N7" s="3" t="s">
        <v>146</v>
      </c>
      <c r="O7" s="3" t="s">
        <v>150</v>
      </c>
    </row>
    <row r="8" spans="1:15" ht="40.049999999999997" customHeight="1" x14ac:dyDescent="0.3">
      <c r="A8" s="1"/>
      <c r="B8" s="202"/>
      <c r="C8" s="3" t="s">
        <v>1155</v>
      </c>
      <c r="D8" s="3" t="s">
        <v>79</v>
      </c>
      <c r="E8" s="3" t="s">
        <v>82</v>
      </c>
      <c r="F8" s="3" t="s">
        <v>1628</v>
      </c>
      <c r="G8" s="3" t="s">
        <v>1176</v>
      </c>
      <c r="H8" s="3" t="s">
        <v>84</v>
      </c>
      <c r="I8" s="3" t="s">
        <v>1180</v>
      </c>
      <c r="J8" s="3" t="s">
        <v>95</v>
      </c>
      <c r="K8" s="3" t="s">
        <v>99</v>
      </c>
      <c r="L8" s="3" t="s">
        <v>1194</v>
      </c>
      <c r="M8" s="3" t="s">
        <v>132</v>
      </c>
      <c r="N8" s="3" t="s">
        <v>1207</v>
      </c>
      <c r="O8" s="3" t="s">
        <v>1208</v>
      </c>
    </row>
    <row r="9" spans="1:15" x14ac:dyDescent="0.3">
      <c r="A9" s="1"/>
      <c r="B9" s="154" t="s">
        <v>170</v>
      </c>
      <c r="C9" s="152">
        <v>20</v>
      </c>
      <c r="D9" s="152">
        <v>21.2</v>
      </c>
      <c r="E9" s="152">
        <v>21.2</v>
      </c>
      <c r="F9" s="152">
        <v>21.2</v>
      </c>
      <c r="G9" s="152">
        <v>21.2</v>
      </c>
      <c r="H9" s="152">
        <v>20.100000000000001</v>
      </c>
      <c r="I9" s="152">
        <v>34.950000000000003</v>
      </c>
      <c r="J9" s="152">
        <v>20.5</v>
      </c>
      <c r="K9" s="152">
        <v>20.100000000000001</v>
      </c>
      <c r="L9" s="152">
        <v>24.079899999999999</v>
      </c>
      <c r="M9" s="152">
        <v>21.361899999999999</v>
      </c>
      <c r="N9" s="152">
        <v>20</v>
      </c>
      <c r="O9" s="152">
        <v>24.77</v>
      </c>
    </row>
    <row r="10" spans="1:15" x14ac:dyDescent="0.3">
      <c r="A10" s="1"/>
      <c r="B10" s="154" t="s">
        <v>1712</v>
      </c>
      <c r="C10" s="152">
        <v>20</v>
      </c>
      <c r="D10" s="152">
        <v>21.1</v>
      </c>
      <c r="E10" s="152">
        <v>21.1</v>
      </c>
      <c r="F10" s="152">
        <v>21.1</v>
      </c>
      <c r="G10" s="152">
        <v>21.1</v>
      </c>
      <c r="H10" s="152">
        <v>20.100000000000001</v>
      </c>
      <c r="I10" s="152">
        <v>35.270000000000003</v>
      </c>
      <c r="J10" s="152">
        <v>20</v>
      </c>
      <c r="K10" s="152">
        <v>20.2</v>
      </c>
      <c r="L10" s="152">
        <v>24.18</v>
      </c>
      <c r="M10" s="152">
        <v>21.125</v>
      </c>
      <c r="N10" s="152">
        <v>19.96</v>
      </c>
      <c r="O10" s="152">
        <v>24.45</v>
      </c>
    </row>
    <row r="11" spans="1:15" x14ac:dyDescent="0.3">
      <c r="A11" s="1"/>
      <c r="B11" s="154" t="s">
        <v>1713</v>
      </c>
      <c r="C11" s="152">
        <v>20</v>
      </c>
      <c r="D11" s="152">
        <v>20.9</v>
      </c>
      <c r="E11" s="152">
        <v>20.9</v>
      </c>
      <c r="F11" s="152">
        <v>20.9</v>
      </c>
      <c r="G11" s="152">
        <v>20.9</v>
      </c>
      <c r="H11" s="152">
        <v>20.100000000000001</v>
      </c>
      <c r="I11" s="152">
        <v>34.99</v>
      </c>
      <c r="J11" s="152">
        <v>19.899999999999999</v>
      </c>
      <c r="K11" s="152">
        <v>20.3</v>
      </c>
      <c r="L11" s="152">
        <v>24.26</v>
      </c>
      <c r="M11" s="152">
        <v>20.95</v>
      </c>
      <c r="N11" s="152">
        <v>20.07</v>
      </c>
      <c r="O11" s="152">
        <v>23.82</v>
      </c>
    </row>
    <row r="12" spans="1:15" x14ac:dyDescent="0.3">
      <c r="A12" s="1"/>
      <c r="B12" s="154" t="s">
        <v>1714</v>
      </c>
      <c r="C12" s="152">
        <v>19</v>
      </c>
      <c r="D12" s="152">
        <v>20.8</v>
      </c>
      <c r="E12" s="152">
        <v>20.8</v>
      </c>
      <c r="F12" s="152">
        <v>20.8</v>
      </c>
      <c r="G12" s="152">
        <v>20.8</v>
      </c>
      <c r="H12" s="152">
        <v>20</v>
      </c>
      <c r="I12" s="152">
        <v>34.729999999999997</v>
      </c>
      <c r="J12" s="152">
        <v>20</v>
      </c>
      <c r="K12" s="152">
        <v>20.100000000000001</v>
      </c>
      <c r="L12" s="152">
        <v>24.28</v>
      </c>
      <c r="M12" s="152">
        <v>20.975000000000001</v>
      </c>
      <c r="N12" s="152">
        <v>22.21</v>
      </c>
      <c r="O12" s="152">
        <v>23.93</v>
      </c>
    </row>
    <row r="13" spans="1:15" x14ac:dyDescent="0.3">
      <c r="A13" s="1"/>
      <c r="B13" s="154" t="s">
        <v>1715</v>
      </c>
      <c r="C13" s="152">
        <v>19</v>
      </c>
      <c r="D13" s="152">
        <v>20.6</v>
      </c>
      <c r="E13" s="152">
        <v>20.6</v>
      </c>
      <c r="F13" s="152">
        <v>20.6</v>
      </c>
      <c r="G13" s="152">
        <v>20.6</v>
      </c>
      <c r="H13" s="152">
        <v>19.899999999999999</v>
      </c>
      <c r="I13" s="152">
        <v>34.5</v>
      </c>
      <c r="J13" s="152">
        <v>20</v>
      </c>
      <c r="K13" s="152">
        <v>19.8</v>
      </c>
      <c r="L13" s="152">
        <v>24.31</v>
      </c>
      <c r="M13" s="152">
        <v>20.95</v>
      </c>
      <c r="N13" s="152">
        <v>22.4</v>
      </c>
      <c r="O13" s="152">
        <v>23.77</v>
      </c>
    </row>
    <row r="14" spans="1:15" x14ac:dyDescent="0.3">
      <c r="A14" s="1"/>
      <c r="B14" s="154" t="s">
        <v>1716</v>
      </c>
      <c r="C14" s="152">
        <v>19</v>
      </c>
      <c r="D14" s="152">
        <v>20.6</v>
      </c>
      <c r="E14" s="152">
        <v>20.6</v>
      </c>
      <c r="F14" s="152">
        <v>20.6</v>
      </c>
      <c r="G14" s="152">
        <v>20.6</v>
      </c>
      <c r="H14" s="152">
        <v>20</v>
      </c>
      <c r="I14" s="152">
        <v>34.15</v>
      </c>
      <c r="J14" s="152">
        <v>19.899999999999999</v>
      </c>
      <c r="K14" s="152">
        <v>20.399999999999999</v>
      </c>
      <c r="L14" s="152">
        <v>24.38</v>
      </c>
      <c r="M14" s="152">
        <v>20.824999999999999</v>
      </c>
      <c r="N14" s="152">
        <v>22.18</v>
      </c>
      <c r="O14" s="152">
        <v>23.9</v>
      </c>
    </row>
    <row r="15" spans="1:15" x14ac:dyDescent="0.3">
      <c r="A15" s="1"/>
      <c r="B15" s="154" t="s">
        <v>1717</v>
      </c>
      <c r="C15" s="152">
        <v>19</v>
      </c>
      <c r="D15" s="152">
        <v>21</v>
      </c>
      <c r="E15" s="152">
        <v>21</v>
      </c>
      <c r="F15" s="152">
        <v>21</v>
      </c>
      <c r="G15" s="152">
        <v>21</v>
      </c>
      <c r="H15" s="152">
        <v>20</v>
      </c>
      <c r="I15" s="152">
        <v>33.950000000000003</v>
      </c>
      <c r="J15" s="152">
        <v>19.899999999999999</v>
      </c>
      <c r="K15" s="152">
        <v>20.399999999999999</v>
      </c>
      <c r="L15" s="152">
        <v>24.46</v>
      </c>
      <c r="M15" s="152">
        <v>20.75</v>
      </c>
      <c r="N15" s="152">
        <v>21.98</v>
      </c>
      <c r="O15" s="152">
        <v>24.02</v>
      </c>
    </row>
    <row r="16" spans="1:15" x14ac:dyDescent="0.3">
      <c r="A16" s="1"/>
      <c r="B16" s="154" t="s">
        <v>472</v>
      </c>
      <c r="C16" s="152">
        <v>19</v>
      </c>
      <c r="D16" s="152">
        <v>21</v>
      </c>
      <c r="E16" s="152">
        <v>21</v>
      </c>
      <c r="F16" s="152">
        <v>21</v>
      </c>
      <c r="G16" s="152">
        <v>21</v>
      </c>
      <c r="H16" s="152">
        <v>20.100000000000001</v>
      </c>
      <c r="I16" s="152">
        <v>33.92</v>
      </c>
      <c r="J16" s="152">
        <v>19.8</v>
      </c>
      <c r="K16" s="152">
        <v>20.3</v>
      </c>
      <c r="L16" s="152">
        <v>24.57</v>
      </c>
      <c r="M16" s="152">
        <v>21.024999999999999</v>
      </c>
      <c r="N16" s="152">
        <v>21.83</v>
      </c>
      <c r="O16" s="152">
        <v>24.33</v>
      </c>
    </row>
    <row r="17" spans="1:15" x14ac:dyDescent="0.3">
      <c r="A17" s="1"/>
      <c r="B17" s="154" t="s">
        <v>194</v>
      </c>
      <c r="C17" s="152">
        <v>21</v>
      </c>
      <c r="D17" s="152">
        <v>21.2</v>
      </c>
      <c r="E17" s="152">
        <v>21.2</v>
      </c>
      <c r="F17" s="152">
        <v>21.2</v>
      </c>
      <c r="G17" s="152">
        <v>21.2</v>
      </c>
      <c r="H17" s="152">
        <v>20.100000000000001</v>
      </c>
      <c r="I17" s="152">
        <v>35.090000000000003</v>
      </c>
      <c r="J17" s="152">
        <v>20.100000000000001</v>
      </c>
      <c r="K17" s="152">
        <v>20.5</v>
      </c>
      <c r="L17" s="152">
        <v>24.84</v>
      </c>
      <c r="M17" s="152">
        <v>21.2</v>
      </c>
      <c r="N17" s="152">
        <v>21.81</v>
      </c>
      <c r="O17" s="152">
        <v>27.85</v>
      </c>
    </row>
    <row r="18" spans="1:15" x14ac:dyDescent="0.3">
      <c r="A18" s="1"/>
      <c r="B18" s="154" t="s">
        <v>399</v>
      </c>
      <c r="C18" s="152">
        <v>21</v>
      </c>
      <c r="D18" s="152">
        <v>21.9</v>
      </c>
      <c r="E18" s="152">
        <v>21.9</v>
      </c>
      <c r="F18" s="152">
        <v>21.9</v>
      </c>
      <c r="G18" s="152">
        <v>21.9</v>
      </c>
      <c r="H18" s="152">
        <v>20.5</v>
      </c>
      <c r="I18" s="152">
        <v>36.36</v>
      </c>
      <c r="J18" s="152">
        <v>21.1</v>
      </c>
      <c r="K18" s="152">
        <v>22.2</v>
      </c>
      <c r="L18" s="152">
        <v>25.05</v>
      </c>
      <c r="M18" s="152">
        <v>21.574999999999999</v>
      </c>
      <c r="N18" s="152">
        <v>22.19</v>
      </c>
      <c r="O18" s="152">
        <v>26.52</v>
      </c>
    </row>
    <row r="19" spans="1:15" x14ac:dyDescent="0.3">
      <c r="A19" s="1"/>
      <c r="B19" s="154" t="s">
        <v>1718</v>
      </c>
      <c r="C19" s="152">
        <v>22</v>
      </c>
      <c r="D19" s="152">
        <v>22.6</v>
      </c>
      <c r="E19" s="152">
        <v>22.6</v>
      </c>
      <c r="F19" s="152">
        <v>22.6</v>
      </c>
      <c r="G19" s="152">
        <v>22.6</v>
      </c>
      <c r="H19" s="152">
        <v>20.6</v>
      </c>
      <c r="I19" s="152">
        <v>37.58</v>
      </c>
      <c r="J19" s="152">
        <v>23.4</v>
      </c>
      <c r="K19" s="152">
        <v>24.8</v>
      </c>
      <c r="L19" s="152">
        <v>25.47</v>
      </c>
      <c r="M19" s="152">
        <v>21.75</v>
      </c>
      <c r="N19" s="152">
        <v>22.73</v>
      </c>
      <c r="O19" s="152">
        <v>27.61</v>
      </c>
    </row>
    <row r="20" spans="1:15" x14ac:dyDescent="0.3">
      <c r="A20" s="1"/>
      <c r="B20" s="154" t="s">
        <v>298</v>
      </c>
      <c r="C20" s="152">
        <v>22</v>
      </c>
      <c r="D20" s="152">
        <v>22.5</v>
      </c>
      <c r="E20" s="152">
        <v>22.5</v>
      </c>
      <c r="F20" s="152">
        <v>22.5</v>
      </c>
      <c r="G20" s="152">
        <v>22.5</v>
      </c>
      <c r="H20" s="152">
        <v>20.9</v>
      </c>
      <c r="I20" s="152">
        <v>38.6</v>
      </c>
      <c r="J20" s="152">
        <v>24.1</v>
      </c>
      <c r="K20" s="152">
        <v>24.9</v>
      </c>
      <c r="L20" s="152">
        <v>25.77</v>
      </c>
      <c r="M20" s="152">
        <v>23.05</v>
      </c>
      <c r="N20" s="152">
        <v>23.21</v>
      </c>
      <c r="O20" s="152">
        <v>28.75</v>
      </c>
    </row>
    <row r="21" spans="1:15" x14ac:dyDescent="0.3">
      <c r="A21" s="1"/>
      <c r="B21" s="154" t="s">
        <v>412</v>
      </c>
      <c r="C21" s="152">
        <v>22</v>
      </c>
      <c r="D21" s="152">
        <v>23</v>
      </c>
      <c r="E21" s="152">
        <v>23</v>
      </c>
      <c r="F21" s="152">
        <v>23</v>
      </c>
      <c r="G21" s="152">
        <v>23</v>
      </c>
      <c r="H21" s="152">
        <v>21.2</v>
      </c>
      <c r="I21" s="152">
        <v>39.92</v>
      </c>
      <c r="J21" s="152">
        <v>24.4</v>
      </c>
      <c r="K21" s="152">
        <v>25.2</v>
      </c>
      <c r="L21" s="152">
        <v>26.28</v>
      </c>
      <c r="M21" s="152">
        <v>23.5</v>
      </c>
      <c r="N21" s="152">
        <v>23.71</v>
      </c>
      <c r="O21" s="152">
        <v>29.33</v>
      </c>
    </row>
    <row r="22" spans="1:15" x14ac:dyDescent="0.3">
      <c r="A22" s="1"/>
      <c r="B22" s="154" t="s">
        <v>473</v>
      </c>
      <c r="C22" s="152">
        <v>25</v>
      </c>
      <c r="D22" s="152">
        <v>23.3</v>
      </c>
      <c r="E22" s="152">
        <v>23.3</v>
      </c>
      <c r="F22" s="152">
        <v>23.3</v>
      </c>
      <c r="G22" s="152">
        <v>23.3</v>
      </c>
      <c r="H22" s="152">
        <v>21.6</v>
      </c>
      <c r="I22" s="152">
        <v>38.21</v>
      </c>
      <c r="J22" s="152">
        <v>24</v>
      </c>
      <c r="K22" s="152">
        <v>25.2</v>
      </c>
      <c r="L22" s="152">
        <v>26.44</v>
      </c>
      <c r="M22" s="152">
        <v>23.6</v>
      </c>
      <c r="N22" s="152">
        <v>24.11</v>
      </c>
      <c r="O22" s="152">
        <v>29.24</v>
      </c>
    </row>
    <row r="23" spans="1:15" x14ac:dyDescent="0.3">
      <c r="A23" s="1"/>
      <c r="B23" s="154" t="s">
        <v>1719</v>
      </c>
      <c r="C23" s="152">
        <v>27</v>
      </c>
      <c r="D23" s="152">
        <v>22.7</v>
      </c>
      <c r="E23" s="152">
        <v>22.7</v>
      </c>
      <c r="F23" s="152">
        <v>22.7</v>
      </c>
      <c r="G23" s="152">
        <v>22.7</v>
      </c>
      <c r="H23" s="152">
        <v>21.7</v>
      </c>
      <c r="I23" s="152">
        <v>36.15</v>
      </c>
      <c r="J23" s="152">
        <v>24</v>
      </c>
      <c r="K23" s="152">
        <v>25.4</v>
      </c>
      <c r="L23" s="152">
        <v>26.69</v>
      </c>
      <c r="M23" s="152">
        <v>23.85</v>
      </c>
      <c r="N23" s="152">
        <v>24.1</v>
      </c>
      <c r="O23" s="152">
        <v>29.37</v>
      </c>
    </row>
    <row r="24" spans="1:15" x14ac:dyDescent="0.3">
      <c r="A24" s="1"/>
      <c r="B24" s="154" t="s">
        <v>1720</v>
      </c>
      <c r="C24" s="152">
        <v>27</v>
      </c>
      <c r="D24" s="152">
        <v>22.6</v>
      </c>
      <c r="E24" s="152">
        <v>22.6</v>
      </c>
      <c r="F24" s="152">
        <v>22.6</v>
      </c>
      <c r="G24" s="152">
        <v>22.6</v>
      </c>
      <c r="H24" s="152">
        <v>21.6</v>
      </c>
      <c r="I24" s="152">
        <v>35.69</v>
      </c>
      <c r="J24" s="152">
        <v>23.7</v>
      </c>
      <c r="K24" s="152">
        <v>24.9</v>
      </c>
      <c r="L24" s="152">
        <v>27.05</v>
      </c>
      <c r="M24" s="152">
        <v>24.05</v>
      </c>
      <c r="N24" s="152">
        <v>24.09</v>
      </c>
      <c r="O24" s="152">
        <v>24.82</v>
      </c>
    </row>
    <row r="25" spans="1:15" x14ac:dyDescent="0.3">
      <c r="A25" s="1"/>
      <c r="B25" s="154" t="s">
        <v>195</v>
      </c>
      <c r="C25" s="152">
        <v>25</v>
      </c>
      <c r="D25" s="152">
        <v>22.5</v>
      </c>
      <c r="E25" s="152">
        <v>22.5</v>
      </c>
      <c r="F25" s="152">
        <v>22.5</v>
      </c>
      <c r="G25" s="152">
        <v>22.5</v>
      </c>
      <c r="H25" s="152">
        <v>20.9</v>
      </c>
      <c r="I25" s="152">
        <v>35.700000000000003</v>
      </c>
      <c r="J25" s="152">
        <v>23</v>
      </c>
      <c r="K25" s="152">
        <v>24.5</v>
      </c>
      <c r="L25" s="152">
        <v>27.44</v>
      </c>
      <c r="M25" s="152">
        <v>23.600999999999999</v>
      </c>
      <c r="N25" s="152">
        <v>23.8</v>
      </c>
      <c r="O25" s="152">
        <v>25.1</v>
      </c>
    </row>
    <row r="26" spans="1:15" x14ac:dyDescent="0.3">
      <c r="A26" s="1"/>
      <c r="B26" s="154" t="s">
        <v>279</v>
      </c>
      <c r="C26" s="152">
        <v>24</v>
      </c>
      <c r="D26" s="152">
        <v>23.6</v>
      </c>
      <c r="E26" s="152">
        <v>23.6</v>
      </c>
      <c r="F26" s="152">
        <v>23.6</v>
      </c>
      <c r="G26" s="152">
        <v>23.6</v>
      </c>
      <c r="H26" s="152">
        <v>20.9</v>
      </c>
      <c r="I26" s="152">
        <v>36.11</v>
      </c>
      <c r="J26" s="152">
        <v>23.6</v>
      </c>
      <c r="K26" s="152">
        <v>23.2</v>
      </c>
      <c r="L26" s="152">
        <v>27.69</v>
      </c>
      <c r="M26" s="152">
        <v>23.35</v>
      </c>
      <c r="N26" s="152">
        <v>23.57</v>
      </c>
      <c r="O26" s="152">
        <v>25.28</v>
      </c>
    </row>
    <row r="27" spans="1:15" x14ac:dyDescent="0.3">
      <c r="A27" s="1"/>
      <c r="B27" s="154" t="s">
        <v>487</v>
      </c>
      <c r="C27" s="152">
        <v>22</v>
      </c>
      <c r="D27" s="152">
        <v>22.1</v>
      </c>
      <c r="E27" s="152">
        <v>22.1</v>
      </c>
      <c r="F27" s="152">
        <v>22.1</v>
      </c>
      <c r="G27" s="152">
        <v>22.1</v>
      </c>
      <c r="H27" s="152">
        <v>21</v>
      </c>
      <c r="I27" s="152">
        <v>35.96</v>
      </c>
      <c r="J27" s="152">
        <v>22.1</v>
      </c>
      <c r="K27" s="152">
        <v>22.2</v>
      </c>
      <c r="L27" s="152">
        <v>27.35</v>
      </c>
      <c r="M27" s="152">
        <v>22.35</v>
      </c>
      <c r="N27" s="152">
        <v>22.68</v>
      </c>
      <c r="O27" s="152">
        <v>25.03</v>
      </c>
    </row>
    <row r="28" spans="1:15" x14ac:dyDescent="0.3">
      <c r="A28" s="1"/>
      <c r="B28" s="154" t="s">
        <v>1721</v>
      </c>
      <c r="C28" s="152">
        <v>20</v>
      </c>
      <c r="D28" s="152">
        <v>21.6</v>
      </c>
      <c r="E28" s="152">
        <v>21.6</v>
      </c>
      <c r="F28" s="152">
        <v>21.6</v>
      </c>
      <c r="G28" s="152">
        <v>21.6</v>
      </c>
      <c r="H28" s="152">
        <v>20.9</v>
      </c>
      <c r="I28" s="152">
        <v>35.090000000000003</v>
      </c>
      <c r="J28" s="152">
        <v>21.3</v>
      </c>
      <c r="K28" s="152">
        <v>21.6</v>
      </c>
      <c r="L28" s="152">
        <v>27.23</v>
      </c>
      <c r="M28" s="152">
        <v>21.725000000000001</v>
      </c>
      <c r="N28" s="152">
        <v>20.76</v>
      </c>
      <c r="O28" s="152">
        <v>24.65</v>
      </c>
    </row>
    <row r="29" spans="1:15" x14ac:dyDescent="0.3">
      <c r="A29" s="1"/>
      <c r="B29" s="154" t="s">
        <v>1722</v>
      </c>
      <c r="C29" s="152">
        <v>20</v>
      </c>
      <c r="D29" s="152">
        <v>21.8</v>
      </c>
      <c r="E29" s="152">
        <v>21.8</v>
      </c>
      <c r="F29" s="152">
        <v>21.8</v>
      </c>
      <c r="G29" s="152">
        <v>21.8</v>
      </c>
      <c r="H29" s="152">
        <v>20.6</v>
      </c>
      <c r="I29" s="152">
        <v>34.79</v>
      </c>
      <c r="J29" s="152">
        <v>20.7</v>
      </c>
      <c r="K29" s="152">
        <v>21.2</v>
      </c>
      <c r="L29" s="152">
        <v>26.98</v>
      </c>
      <c r="M29" s="152">
        <v>21.55</v>
      </c>
      <c r="N29" s="152">
        <v>21.85</v>
      </c>
      <c r="O29" s="152">
        <v>24.42</v>
      </c>
    </row>
    <row r="30" spans="1:15" x14ac:dyDescent="0.3">
      <c r="A30" s="1"/>
      <c r="B30" s="154" t="s">
        <v>1723</v>
      </c>
      <c r="C30" s="152">
        <v>19</v>
      </c>
      <c r="D30" s="152">
        <v>21.2</v>
      </c>
      <c r="E30" s="152">
        <v>21.2</v>
      </c>
      <c r="F30" s="152">
        <v>21.2</v>
      </c>
      <c r="G30" s="152">
        <v>21.2</v>
      </c>
      <c r="H30" s="152">
        <v>20.2</v>
      </c>
      <c r="I30" s="152">
        <v>34.67</v>
      </c>
      <c r="J30" s="152">
        <v>20.5</v>
      </c>
      <c r="K30" s="152">
        <v>21</v>
      </c>
      <c r="L30" s="152">
        <v>26.7</v>
      </c>
      <c r="M30" s="152">
        <v>21.15</v>
      </c>
      <c r="N30" s="152">
        <v>20.97</v>
      </c>
      <c r="O30" s="152">
        <v>24.56</v>
      </c>
    </row>
    <row r="31" spans="1:15" x14ac:dyDescent="0.3">
      <c r="A31" s="1"/>
      <c r="B31" s="154" t="s">
        <v>1724</v>
      </c>
      <c r="C31" s="152">
        <v>19</v>
      </c>
      <c r="D31" s="152">
        <v>21</v>
      </c>
      <c r="E31" s="152">
        <v>21</v>
      </c>
      <c r="F31" s="152">
        <v>21</v>
      </c>
      <c r="G31" s="152">
        <v>21</v>
      </c>
      <c r="H31" s="152">
        <v>19.899999999999999</v>
      </c>
      <c r="I31" s="152">
        <v>34.729999999999997</v>
      </c>
      <c r="J31" s="152">
        <v>20.3</v>
      </c>
      <c r="K31" s="152">
        <v>21</v>
      </c>
      <c r="L31" s="152">
        <v>26.44</v>
      </c>
      <c r="M31" s="152">
        <v>21.25</v>
      </c>
      <c r="N31" s="152">
        <v>20.56</v>
      </c>
      <c r="O31" s="152">
        <v>24.7</v>
      </c>
    </row>
    <row r="32" spans="1:15" x14ac:dyDescent="0.3">
      <c r="A32" s="1"/>
      <c r="B32" s="154" t="s">
        <v>1725</v>
      </c>
      <c r="C32" s="152">
        <v>18</v>
      </c>
      <c r="D32" s="152">
        <v>20.5</v>
      </c>
      <c r="E32" s="152">
        <v>20.5</v>
      </c>
      <c r="F32" s="152">
        <v>20.5</v>
      </c>
      <c r="G32" s="152">
        <v>20.5</v>
      </c>
      <c r="H32" s="152">
        <v>19.600000000000001</v>
      </c>
      <c r="I32" s="152">
        <v>35.270000000000003</v>
      </c>
      <c r="J32" s="152">
        <v>20.3</v>
      </c>
      <c r="K32" s="152">
        <v>20.2</v>
      </c>
      <c r="L32" s="152">
        <v>26.15</v>
      </c>
      <c r="M32" s="152">
        <v>21.036999999999999</v>
      </c>
      <c r="N32" s="152">
        <v>22.51</v>
      </c>
      <c r="O32" s="152">
        <v>24.78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1727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45</v>
      </c>
      <c r="C7" s="3" t="s">
        <v>3</v>
      </c>
      <c r="D7" s="3" t="s">
        <v>1728</v>
      </c>
      <c r="E7" s="3" t="s">
        <v>1729</v>
      </c>
      <c r="F7" s="3" t="s">
        <v>1730</v>
      </c>
      <c r="G7" s="3" t="s">
        <v>8</v>
      </c>
      <c r="H7" s="3" t="s">
        <v>1624</v>
      </c>
    </row>
    <row r="8" spans="1:8" x14ac:dyDescent="0.3">
      <c r="A8" s="1"/>
      <c r="B8" s="4" t="s">
        <v>49</v>
      </c>
      <c r="C8" s="155" t="s">
        <v>238</v>
      </c>
      <c r="D8" s="155" t="s">
        <v>1731</v>
      </c>
      <c r="E8" s="152">
        <v>130</v>
      </c>
      <c r="F8" s="4" t="s">
        <v>1717</v>
      </c>
      <c r="G8" s="4" t="s">
        <v>1732</v>
      </c>
      <c r="H8" s="156"/>
    </row>
    <row r="9" spans="1:8" x14ac:dyDescent="0.3">
      <c r="A9" s="1"/>
      <c r="B9" s="4" t="s">
        <v>49</v>
      </c>
      <c r="C9" s="155" t="s">
        <v>67</v>
      </c>
      <c r="D9" s="155" t="s">
        <v>1733</v>
      </c>
      <c r="E9" s="152">
        <v>339.80200000000002</v>
      </c>
      <c r="F9" s="4" t="s">
        <v>1717</v>
      </c>
      <c r="G9" s="4" t="s">
        <v>1732</v>
      </c>
      <c r="H9" s="156"/>
    </row>
    <row r="10" spans="1:8" x14ac:dyDescent="0.3">
      <c r="A10" s="1"/>
      <c r="B10" s="4" t="s">
        <v>49</v>
      </c>
      <c r="C10" s="155" t="s">
        <v>74</v>
      </c>
      <c r="D10" s="155" t="s">
        <v>1734</v>
      </c>
      <c r="E10" s="152">
        <v>3942.3150000000001</v>
      </c>
      <c r="F10" s="4" t="s">
        <v>1717</v>
      </c>
      <c r="G10" s="4" t="s">
        <v>1732</v>
      </c>
      <c r="H10" s="156"/>
    </row>
    <row r="11" spans="1:8" x14ac:dyDescent="0.3">
      <c r="A11" s="1"/>
      <c r="B11" s="4" t="s">
        <v>49</v>
      </c>
      <c r="C11" s="155" t="s">
        <v>83</v>
      </c>
      <c r="D11" s="155" t="s">
        <v>1735</v>
      </c>
      <c r="E11" s="152">
        <v>2380</v>
      </c>
      <c r="F11" s="4" t="s">
        <v>1717</v>
      </c>
      <c r="G11" s="4" t="s">
        <v>1732</v>
      </c>
      <c r="H11" s="156"/>
    </row>
    <row r="12" spans="1:8" x14ac:dyDescent="0.3">
      <c r="A12" s="1"/>
      <c r="B12" s="4" t="s">
        <v>49</v>
      </c>
      <c r="C12" s="155" t="s">
        <v>22</v>
      </c>
      <c r="D12" s="155" t="s">
        <v>1736</v>
      </c>
      <c r="E12" s="152">
        <v>3737</v>
      </c>
      <c r="F12" s="4" t="s">
        <v>1717</v>
      </c>
      <c r="G12" s="4" t="s">
        <v>1732</v>
      </c>
      <c r="H12" s="156"/>
    </row>
    <row r="13" spans="1:8" x14ac:dyDescent="0.3">
      <c r="A13" s="1"/>
      <c r="B13" s="4" t="s">
        <v>49</v>
      </c>
      <c r="C13" s="155" t="s">
        <v>22</v>
      </c>
      <c r="D13" s="155" t="s">
        <v>1737</v>
      </c>
      <c r="E13" s="152">
        <v>1337</v>
      </c>
      <c r="F13" s="4" t="s">
        <v>1717</v>
      </c>
      <c r="G13" s="4" t="s">
        <v>1732</v>
      </c>
      <c r="H13" s="156"/>
    </row>
    <row r="14" spans="1:8" x14ac:dyDescent="0.3">
      <c r="A14" s="1"/>
      <c r="B14" s="4" t="s">
        <v>49</v>
      </c>
      <c r="C14" s="155" t="s">
        <v>113</v>
      </c>
      <c r="D14" s="155" t="s">
        <v>1738</v>
      </c>
      <c r="E14" s="152">
        <v>1752</v>
      </c>
      <c r="F14" s="4" t="s">
        <v>1717</v>
      </c>
      <c r="G14" s="4" t="s">
        <v>1732</v>
      </c>
      <c r="H14" s="156"/>
    </row>
    <row r="15" spans="1:8" x14ac:dyDescent="0.3">
      <c r="A15" s="1"/>
      <c r="B15" s="4" t="s">
        <v>49</v>
      </c>
      <c r="C15" s="155" t="s">
        <v>146</v>
      </c>
      <c r="D15" s="155" t="s">
        <v>1739</v>
      </c>
      <c r="E15" s="152">
        <v>1462</v>
      </c>
      <c r="F15" s="4" t="s">
        <v>1717</v>
      </c>
      <c r="G15" s="4" t="s">
        <v>1732</v>
      </c>
      <c r="H15" s="156"/>
    </row>
    <row r="16" spans="1:8" x14ac:dyDescent="0.3">
      <c r="A16" s="1"/>
      <c r="B16" s="4" t="s">
        <v>49</v>
      </c>
      <c r="C16" s="155" t="s">
        <v>150</v>
      </c>
      <c r="D16" s="155" t="s">
        <v>1740</v>
      </c>
      <c r="E16" s="152">
        <v>665.44</v>
      </c>
      <c r="F16" s="4" t="s">
        <v>1717</v>
      </c>
      <c r="G16" s="4" t="s">
        <v>1732</v>
      </c>
      <c r="H16" s="156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6" t="s">
        <v>1741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</row>
    <row r="5" spans="1:48" ht="22.05" hidden="1" customHeight="1" x14ac:dyDescent="0.3">
      <c r="A5" s="202" t="s">
        <v>45</v>
      </c>
      <c r="B5" s="202" t="s">
        <v>577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2"/>
      <c r="B6" s="202"/>
      <c r="C6" s="234" t="s">
        <v>167</v>
      </c>
      <c r="D6" s="234" t="s">
        <v>178</v>
      </c>
      <c r="E6" s="234" t="s">
        <v>625</v>
      </c>
      <c r="F6" s="234" t="s">
        <v>626</v>
      </c>
      <c r="G6" s="234" t="s">
        <v>623</v>
      </c>
      <c r="H6" s="234" t="s">
        <v>627</v>
      </c>
      <c r="I6" s="234" t="s">
        <v>615</v>
      </c>
      <c r="J6" s="234" t="s">
        <v>597</v>
      </c>
      <c r="K6" s="234" t="s">
        <v>617</v>
      </c>
      <c r="L6" s="234"/>
      <c r="M6" s="234" t="s">
        <v>271</v>
      </c>
      <c r="N6" s="234" t="s">
        <v>74</v>
      </c>
      <c r="O6" s="234"/>
      <c r="P6" s="234"/>
      <c r="Q6" s="234"/>
      <c r="R6" s="234"/>
      <c r="S6" s="234"/>
      <c r="T6" s="234" t="s">
        <v>598</v>
      </c>
      <c r="U6" s="234" t="s">
        <v>301</v>
      </c>
      <c r="V6" s="234" t="s">
        <v>599</v>
      </c>
      <c r="W6" s="234" t="s">
        <v>330</v>
      </c>
      <c r="X6" s="234" t="s">
        <v>22</v>
      </c>
      <c r="Y6" s="234"/>
      <c r="Z6" s="234"/>
      <c r="AA6" s="234"/>
      <c r="AB6" s="234" t="s">
        <v>600</v>
      </c>
      <c r="AC6" s="234" t="s">
        <v>620</v>
      </c>
      <c r="AD6" s="234" t="s">
        <v>607</v>
      </c>
      <c r="AE6" s="234" t="s">
        <v>113</v>
      </c>
      <c r="AF6" s="234"/>
      <c r="AG6" s="234"/>
      <c r="AH6" s="234"/>
      <c r="AI6" s="234" t="s">
        <v>608</v>
      </c>
      <c r="AJ6" s="234" t="s">
        <v>609</v>
      </c>
      <c r="AK6" s="234" t="s">
        <v>374</v>
      </c>
      <c r="AL6" s="234" t="s">
        <v>380</v>
      </c>
      <c r="AM6" s="234"/>
      <c r="AN6" s="234"/>
      <c r="AO6" s="234"/>
      <c r="AP6" s="234"/>
      <c r="AQ6" s="234"/>
      <c r="AR6" s="234"/>
      <c r="AS6" s="234"/>
      <c r="AT6" s="234"/>
      <c r="AU6" s="234" t="s">
        <v>621</v>
      </c>
      <c r="AV6" s="234" t="s">
        <v>610</v>
      </c>
    </row>
    <row r="7" spans="1:48" ht="57" customHeight="1" x14ac:dyDescent="0.3">
      <c r="A7" s="202"/>
      <c r="B7" s="202"/>
      <c r="C7" s="9" t="s">
        <v>1742</v>
      </c>
      <c r="D7" s="9" t="s">
        <v>1743</v>
      </c>
      <c r="E7" s="9" t="s">
        <v>1744</v>
      </c>
      <c r="F7" s="9" t="s">
        <v>1745</v>
      </c>
      <c r="G7" s="9" t="s">
        <v>1746</v>
      </c>
      <c r="H7" s="9" t="s">
        <v>1745</v>
      </c>
      <c r="I7" s="9" t="s">
        <v>1747</v>
      </c>
      <c r="J7" s="9" t="s">
        <v>1748</v>
      </c>
      <c r="K7" s="9" t="s">
        <v>1749</v>
      </c>
      <c r="L7" s="9" t="s">
        <v>1750</v>
      </c>
      <c r="M7" s="9" t="s">
        <v>1751</v>
      </c>
      <c r="N7" s="9" t="s">
        <v>1752</v>
      </c>
      <c r="O7" s="9" t="s">
        <v>1753</v>
      </c>
      <c r="P7" s="9" t="s">
        <v>1754</v>
      </c>
      <c r="Q7" s="9" t="s">
        <v>1755</v>
      </c>
      <c r="R7" s="9" t="s">
        <v>1756</v>
      </c>
      <c r="S7" s="9" t="s">
        <v>1757</v>
      </c>
      <c r="T7" s="9" t="s">
        <v>1758</v>
      </c>
      <c r="U7" s="9" t="s">
        <v>1759</v>
      </c>
      <c r="V7" s="9" t="s">
        <v>1760</v>
      </c>
      <c r="W7" s="9" t="s">
        <v>1761</v>
      </c>
      <c r="X7" s="9" t="s">
        <v>1762</v>
      </c>
      <c r="Y7" s="9" t="s">
        <v>1763</v>
      </c>
      <c r="Z7" s="9" t="s">
        <v>1764</v>
      </c>
      <c r="AA7" s="9" t="s">
        <v>1765</v>
      </c>
      <c r="AB7" s="9" t="s">
        <v>1766</v>
      </c>
      <c r="AC7" s="9" t="s">
        <v>1767</v>
      </c>
      <c r="AD7" s="9" t="s">
        <v>1768</v>
      </c>
      <c r="AE7" s="9" t="s">
        <v>1769</v>
      </c>
      <c r="AF7" s="9" t="s">
        <v>1770</v>
      </c>
      <c r="AG7" s="9" t="s">
        <v>1771</v>
      </c>
      <c r="AH7" s="9" t="s">
        <v>1772</v>
      </c>
      <c r="AI7" s="9" t="s">
        <v>1773</v>
      </c>
      <c r="AJ7" s="9" t="s">
        <v>1774</v>
      </c>
      <c r="AK7" s="9" t="s">
        <v>1775</v>
      </c>
      <c r="AL7" s="9" t="s">
        <v>1776</v>
      </c>
      <c r="AM7" s="9" t="s">
        <v>1777</v>
      </c>
      <c r="AN7" s="9" t="s">
        <v>1778</v>
      </c>
      <c r="AO7" s="9" t="s">
        <v>1779</v>
      </c>
      <c r="AP7" s="9" t="s">
        <v>1780</v>
      </c>
      <c r="AQ7" s="9" t="s">
        <v>1781</v>
      </c>
      <c r="AR7" s="9" t="s">
        <v>1782</v>
      </c>
      <c r="AS7" s="9" t="s">
        <v>1783</v>
      </c>
      <c r="AT7" s="9" t="s">
        <v>1784</v>
      </c>
      <c r="AU7" s="9" t="s">
        <v>1785</v>
      </c>
      <c r="AV7" s="9" t="s">
        <v>1786</v>
      </c>
    </row>
    <row r="8" spans="1:48" ht="24" customHeight="1" x14ac:dyDescent="0.3">
      <c r="A8" s="13" t="s">
        <v>49</v>
      </c>
      <c r="B8" s="13" t="s">
        <v>794</v>
      </c>
      <c r="C8" s="72">
        <v>0</v>
      </c>
      <c r="D8" s="72"/>
      <c r="E8" s="72">
        <v>10.69</v>
      </c>
      <c r="F8" s="72">
        <v>14.65</v>
      </c>
      <c r="G8" s="72">
        <v>20.766580000000001</v>
      </c>
      <c r="H8" s="72">
        <v>52.34</v>
      </c>
      <c r="I8" s="72"/>
      <c r="J8" s="72"/>
      <c r="K8" s="72">
        <v>6.56</v>
      </c>
      <c r="L8" s="72">
        <v>8.1199999999999992</v>
      </c>
      <c r="M8" s="72">
        <v>8.8740000000000006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>
        <v>8.5078399999999998</v>
      </c>
      <c r="AF8" s="72">
        <v>7.8080999999999996</v>
      </c>
      <c r="AG8" s="72"/>
      <c r="AH8" s="72"/>
      <c r="AI8" s="72"/>
      <c r="AJ8" s="72">
        <v>9.9640000000000004</v>
      </c>
      <c r="AK8" s="72">
        <v>9.9979999999999993</v>
      </c>
      <c r="AL8" s="72">
        <v>480.45943999999997</v>
      </c>
      <c r="AM8" s="72">
        <v>448.42881</v>
      </c>
      <c r="AN8" s="72">
        <v>480.45943999999997</v>
      </c>
      <c r="AO8" s="72">
        <v>400.38287000000003</v>
      </c>
      <c r="AP8" s="72">
        <v>0</v>
      </c>
      <c r="AQ8" s="72">
        <v>220.68374</v>
      </c>
      <c r="AR8" s="72">
        <v>0</v>
      </c>
      <c r="AS8" s="72">
        <v>269.07650000000001</v>
      </c>
      <c r="AT8" s="72">
        <v>269.07650000000001</v>
      </c>
      <c r="AU8" s="72"/>
      <c r="AV8" s="72"/>
    </row>
    <row r="9" spans="1:48" ht="24" customHeight="1" x14ac:dyDescent="0.3">
      <c r="A9" s="16" t="s">
        <v>49</v>
      </c>
      <c r="B9" s="16" t="s">
        <v>795</v>
      </c>
      <c r="C9" s="73">
        <v>0</v>
      </c>
      <c r="D9" s="73"/>
      <c r="E9" s="73">
        <v>11.05</v>
      </c>
      <c r="F9" s="73">
        <v>14.81</v>
      </c>
      <c r="G9" s="73">
        <v>20.766580000000001</v>
      </c>
      <c r="H9" s="73">
        <v>50.97</v>
      </c>
      <c r="I9" s="73"/>
      <c r="J9" s="73"/>
      <c r="K9" s="73">
        <v>6.74</v>
      </c>
      <c r="L9" s="73">
        <v>7.46</v>
      </c>
      <c r="M9" s="73">
        <v>9.1020000000000003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>
        <v>7.8372599999999997</v>
      </c>
      <c r="AF9" s="73">
        <v>7.6308699999999998</v>
      </c>
      <c r="AG9" s="73"/>
      <c r="AH9" s="73"/>
      <c r="AI9" s="73"/>
      <c r="AJ9" s="73">
        <v>10.318</v>
      </c>
      <c r="AK9" s="73">
        <v>10.456</v>
      </c>
      <c r="AL9" s="73">
        <v>480.45943999999997</v>
      </c>
      <c r="AM9" s="73">
        <v>448.42881</v>
      </c>
      <c r="AN9" s="73">
        <v>480.45943999999997</v>
      </c>
      <c r="AO9" s="73">
        <v>400.38287000000003</v>
      </c>
      <c r="AP9" s="73">
        <v>0</v>
      </c>
      <c r="AQ9" s="73">
        <v>220.68374</v>
      </c>
      <c r="AR9" s="73">
        <v>0</v>
      </c>
      <c r="AS9" s="73">
        <v>269.07650000000001</v>
      </c>
      <c r="AT9" s="73">
        <v>269.07650000000001</v>
      </c>
      <c r="AU9" s="73"/>
      <c r="AV9" s="73"/>
    </row>
    <row r="10" spans="1:48" ht="24" customHeight="1" x14ac:dyDescent="0.3">
      <c r="A10" s="16" t="s">
        <v>49</v>
      </c>
      <c r="B10" s="16" t="s">
        <v>796</v>
      </c>
      <c r="C10" s="73">
        <v>0</v>
      </c>
      <c r="D10" s="73"/>
      <c r="E10" s="73">
        <v>10.98</v>
      </c>
      <c r="F10" s="73">
        <v>14.79</v>
      </c>
      <c r="G10" s="73">
        <v>20.766580000000001</v>
      </c>
      <c r="H10" s="73">
        <v>48.14</v>
      </c>
      <c r="I10" s="73"/>
      <c r="J10" s="73"/>
      <c r="K10" s="73">
        <v>6.44</v>
      </c>
      <c r="L10" s="73">
        <v>9.32</v>
      </c>
      <c r="M10" s="73">
        <v>9.3420000000000005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>
        <v>8.8284400000000005</v>
      </c>
      <c r="AF10" s="73">
        <v>7.4352299999999998</v>
      </c>
      <c r="AG10" s="73"/>
      <c r="AH10" s="73"/>
      <c r="AI10" s="73"/>
      <c r="AJ10" s="73">
        <v>9.9429999999999996</v>
      </c>
      <c r="AK10" s="73">
        <v>10.311999999999999</v>
      </c>
      <c r="AL10" s="73">
        <v>480.45943999999997</v>
      </c>
      <c r="AM10" s="73">
        <v>448.42881</v>
      </c>
      <c r="AN10" s="73">
        <v>480.45943999999997</v>
      </c>
      <c r="AO10" s="73">
        <v>400.38287000000003</v>
      </c>
      <c r="AP10" s="73">
        <v>0</v>
      </c>
      <c r="AQ10" s="73">
        <v>220.68374</v>
      </c>
      <c r="AR10" s="73">
        <v>0</v>
      </c>
      <c r="AS10" s="73">
        <v>269.07650000000001</v>
      </c>
      <c r="AT10" s="73">
        <v>269.07650000000001</v>
      </c>
      <c r="AU10" s="73"/>
      <c r="AV10" s="73"/>
    </row>
    <row r="11" spans="1:48" ht="24" customHeight="1" x14ac:dyDescent="0.3">
      <c r="A11" s="16" t="s">
        <v>49</v>
      </c>
      <c r="B11" s="16" t="s">
        <v>797</v>
      </c>
      <c r="C11" s="73">
        <v>0</v>
      </c>
      <c r="D11" s="73"/>
      <c r="E11" s="73">
        <v>9.89</v>
      </c>
      <c r="F11" s="73">
        <v>14.63</v>
      </c>
      <c r="G11" s="73">
        <v>20.766580000000001</v>
      </c>
      <c r="H11" s="73">
        <v>51.94</v>
      </c>
      <c r="I11" s="73"/>
      <c r="J11" s="73"/>
      <c r="K11" s="73">
        <v>6.26</v>
      </c>
      <c r="L11" s="73">
        <v>8.93</v>
      </c>
      <c r="M11" s="73">
        <v>7.7549999999999999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>
        <v>9.2199600000000004</v>
      </c>
      <c r="AF11" s="73">
        <v>7.5035600000000002</v>
      </c>
      <c r="AG11" s="73"/>
      <c r="AH11" s="73"/>
      <c r="AI11" s="73"/>
      <c r="AJ11" s="73">
        <v>10.372</v>
      </c>
      <c r="AK11" s="73">
        <v>10.228999999999999</v>
      </c>
      <c r="AL11" s="73">
        <v>480.45943999999997</v>
      </c>
      <c r="AM11" s="73">
        <v>448.42881</v>
      </c>
      <c r="AN11" s="73">
        <v>480.45943999999997</v>
      </c>
      <c r="AO11" s="73">
        <v>400.38287000000003</v>
      </c>
      <c r="AP11" s="73">
        <v>0</v>
      </c>
      <c r="AQ11" s="73">
        <v>213.32760999999999</v>
      </c>
      <c r="AR11" s="73">
        <v>0</v>
      </c>
      <c r="AS11" s="73">
        <v>269.07650000000001</v>
      </c>
      <c r="AT11" s="73">
        <v>269.07650000000001</v>
      </c>
      <c r="AU11" s="73"/>
      <c r="AV11" s="73"/>
    </row>
    <row r="12" spans="1:48" ht="24" customHeight="1" x14ac:dyDescent="0.3">
      <c r="A12" s="16" t="s">
        <v>49</v>
      </c>
      <c r="B12" s="16" t="s">
        <v>798</v>
      </c>
      <c r="C12" s="73">
        <v>0</v>
      </c>
      <c r="D12" s="73"/>
      <c r="E12" s="73">
        <v>10.78</v>
      </c>
      <c r="F12" s="73">
        <v>14.8</v>
      </c>
      <c r="G12" s="73">
        <v>20.766580000000001</v>
      </c>
      <c r="H12" s="73">
        <v>51.73</v>
      </c>
      <c r="I12" s="73"/>
      <c r="J12" s="73"/>
      <c r="K12" s="73">
        <v>5.98</v>
      </c>
      <c r="L12" s="73">
        <v>9.14</v>
      </c>
      <c r="M12" s="73">
        <v>8.407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>
        <v>8.6417300000000008</v>
      </c>
      <c r="AF12" s="73">
        <v>7.4157700000000002</v>
      </c>
      <c r="AG12" s="73"/>
      <c r="AH12" s="73"/>
      <c r="AI12" s="73"/>
      <c r="AJ12" s="73">
        <v>9.4849999999999994</v>
      </c>
      <c r="AK12" s="73">
        <v>9.6890000000000001</v>
      </c>
      <c r="AL12" s="73">
        <v>480.45943999999997</v>
      </c>
      <c r="AM12" s="73">
        <v>448.42881</v>
      </c>
      <c r="AN12" s="73">
        <v>480.45943999999997</v>
      </c>
      <c r="AO12" s="73">
        <v>400.38287000000003</v>
      </c>
      <c r="AP12" s="73">
        <v>0</v>
      </c>
      <c r="AQ12" s="73">
        <v>208.42353</v>
      </c>
      <c r="AR12" s="73">
        <v>0</v>
      </c>
      <c r="AS12" s="73">
        <v>269.07650000000001</v>
      </c>
      <c r="AT12" s="73">
        <v>269.07650000000001</v>
      </c>
      <c r="AU12" s="73"/>
      <c r="AV12" s="73"/>
    </row>
    <row r="13" spans="1:48" ht="24" customHeight="1" x14ac:dyDescent="0.3">
      <c r="A13" s="16" t="s">
        <v>49</v>
      </c>
      <c r="B13" s="16" t="s">
        <v>799</v>
      </c>
      <c r="C13" s="73">
        <v>0</v>
      </c>
      <c r="D13" s="73"/>
      <c r="E13" s="73">
        <v>10.96</v>
      </c>
      <c r="F13" s="73">
        <v>14.82</v>
      </c>
      <c r="G13" s="73">
        <v>20.766580000000001</v>
      </c>
      <c r="H13" s="73">
        <v>52.28</v>
      </c>
      <c r="I13" s="73"/>
      <c r="J13" s="73"/>
      <c r="K13" s="73">
        <v>4.99</v>
      </c>
      <c r="L13" s="73">
        <v>8.36</v>
      </c>
      <c r="M13" s="73">
        <v>8.2040000000000006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>
        <v>8.1518599999999992</v>
      </c>
      <c r="AF13" s="73">
        <v>7.4724000000000004</v>
      </c>
      <c r="AG13" s="73"/>
      <c r="AH13" s="73"/>
      <c r="AI13" s="73"/>
      <c r="AJ13" s="73">
        <v>9.5269999999999992</v>
      </c>
      <c r="AK13" s="73">
        <v>9.8870000000000005</v>
      </c>
      <c r="AL13" s="73">
        <v>483.66250000000002</v>
      </c>
      <c r="AM13" s="73">
        <v>448.42881</v>
      </c>
      <c r="AN13" s="73">
        <v>480.45943999999997</v>
      </c>
      <c r="AO13" s="73">
        <v>400.38287000000003</v>
      </c>
      <c r="AP13" s="73">
        <v>0</v>
      </c>
      <c r="AQ13" s="73">
        <v>208.42353</v>
      </c>
      <c r="AR13" s="73">
        <v>0</v>
      </c>
      <c r="AS13" s="73">
        <v>269.07650000000001</v>
      </c>
      <c r="AT13" s="73">
        <v>269.07650000000001</v>
      </c>
      <c r="AU13" s="73"/>
      <c r="AV13" s="73"/>
    </row>
    <row r="14" spans="1:48" ht="24" customHeight="1" x14ac:dyDescent="0.3">
      <c r="A14" s="16" t="s">
        <v>49</v>
      </c>
      <c r="B14" s="16" t="s">
        <v>800</v>
      </c>
      <c r="C14" s="73">
        <v>0</v>
      </c>
      <c r="D14" s="73"/>
      <c r="E14" s="73">
        <v>10.8</v>
      </c>
      <c r="F14" s="73">
        <v>15.31</v>
      </c>
      <c r="G14" s="73">
        <v>20.766580000000001</v>
      </c>
      <c r="H14" s="73">
        <v>48.88</v>
      </c>
      <c r="I14" s="73"/>
      <c r="J14" s="73"/>
      <c r="K14" s="73">
        <v>4.8899999999999997</v>
      </c>
      <c r="L14" s="73">
        <v>7.67</v>
      </c>
      <c r="M14" s="73">
        <v>7.5570000000000004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>
        <v>7.59701</v>
      </c>
      <c r="AF14" s="73">
        <v>6.7901600000000002</v>
      </c>
      <c r="AG14" s="73"/>
      <c r="AH14" s="73"/>
      <c r="AI14" s="73"/>
      <c r="AJ14" s="73">
        <v>9.4410000000000007</v>
      </c>
      <c r="AK14" s="73">
        <v>9.9809999999999999</v>
      </c>
      <c r="AL14" s="73">
        <v>480.45943999999997</v>
      </c>
      <c r="AM14" s="73">
        <v>448.42881</v>
      </c>
      <c r="AN14" s="73">
        <v>480.45943999999997</v>
      </c>
      <c r="AO14" s="73">
        <v>400.38287000000003</v>
      </c>
      <c r="AP14" s="73">
        <v>0</v>
      </c>
      <c r="AQ14" s="73">
        <v>208.42353</v>
      </c>
      <c r="AR14" s="73">
        <v>0</v>
      </c>
      <c r="AS14" s="73">
        <v>269.07650000000001</v>
      </c>
      <c r="AT14" s="73">
        <v>269.07650000000001</v>
      </c>
      <c r="AU14" s="73"/>
      <c r="AV14" s="73"/>
    </row>
    <row r="15" spans="1:48" ht="24" customHeight="1" x14ac:dyDescent="0.3">
      <c r="A15" s="18" t="s">
        <v>49</v>
      </c>
      <c r="B15" s="18" t="s">
        <v>801</v>
      </c>
      <c r="C15" s="74">
        <v>0</v>
      </c>
      <c r="D15" s="74"/>
      <c r="E15" s="74">
        <v>8.7899999999999991</v>
      </c>
      <c r="F15" s="74">
        <v>14.87</v>
      </c>
      <c r="G15" s="74">
        <v>20.766580000000001</v>
      </c>
      <c r="H15" s="74">
        <v>48.97</v>
      </c>
      <c r="I15" s="74"/>
      <c r="J15" s="74"/>
      <c r="K15" s="74">
        <v>5.71</v>
      </c>
      <c r="L15" s="74">
        <v>7.16</v>
      </c>
      <c r="M15" s="74">
        <v>7.7750000000000004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>
        <v>6.8280599999999998</v>
      </c>
      <c r="AF15" s="74">
        <v>7.6692099999999996</v>
      </c>
      <c r="AG15" s="74"/>
      <c r="AH15" s="74"/>
      <c r="AI15" s="74"/>
      <c r="AJ15" s="74">
        <v>9.7080000000000002</v>
      </c>
      <c r="AK15" s="74">
        <v>10.007</v>
      </c>
      <c r="AL15" s="74">
        <v>480.45943999999997</v>
      </c>
      <c r="AM15" s="74">
        <v>448.42881</v>
      </c>
      <c r="AN15" s="74">
        <v>480.45943999999997</v>
      </c>
      <c r="AO15" s="74">
        <v>400.38287000000003</v>
      </c>
      <c r="AP15" s="74">
        <v>0</v>
      </c>
      <c r="AQ15" s="74">
        <v>208.42353</v>
      </c>
      <c r="AR15" s="74">
        <v>0</v>
      </c>
      <c r="AS15" s="74">
        <v>269.07650000000001</v>
      </c>
      <c r="AT15" s="74">
        <v>269.07650000000001</v>
      </c>
      <c r="AU15" s="74"/>
      <c r="AV15" s="74"/>
    </row>
    <row r="16" spans="1:48" ht="24" customHeight="1" x14ac:dyDescent="0.3">
      <c r="A16" s="13" t="s">
        <v>49</v>
      </c>
      <c r="B16" s="13" t="s">
        <v>802</v>
      </c>
      <c r="C16" s="72">
        <v>0</v>
      </c>
      <c r="D16" s="72"/>
      <c r="E16" s="72">
        <v>9.6</v>
      </c>
      <c r="F16" s="72">
        <v>15.1</v>
      </c>
      <c r="G16" s="72">
        <v>20.766580000000001</v>
      </c>
      <c r="H16" s="72">
        <v>50.05</v>
      </c>
      <c r="I16" s="72"/>
      <c r="J16" s="72"/>
      <c r="K16" s="72">
        <v>5.51</v>
      </c>
      <c r="L16" s="72">
        <v>8.18</v>
      </c>
      <c r="M16" s="72">
        <v>8.2140000000000004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>
        <v>6.8483499999999999</v>
      </c>
      <c r="AF16" s="72">
        <v>6.5804999999999998</v>
      </c>
      <c r="AG16" s="72"/>
      <c r="AH16" s="72"/>
      <c r="AI16" s="72"/>
      <c r="AJ16" s="72">
        <v>9.4269999999999996</v>
      </c>
      <c r="AK16" s="72">
        <v>10.092000000000001</v>
      </c>
      <c r="AL16" s="72">
        <v>480.45943999999997</v>
      </c>
      <c r="AM16" s="72">
        <v>448.42881</v>
      </c>
      <c r="AN16" s="72">
        <v>480.45943999999997</v>
      </c>
      <c r="AO16" s="72">
        <v>400.38287000000003</v>
      </c>
      <c r="AP16" s="72">
        <v>0</v>
      </c>
      <c r="AQ16" s="72">
        <v>208.42353</v>
      </c>
      <c r="AR16" s="72">
        <v>0</v>
      </c>
      <c r="AS16" s="72">
        <v>269.07650000000001</v>
      </c>
      <c r="AT16" s="72">
        <v>269.07650000000001</v>
      </c>
      <c r="AU16" s="72"/>
      <c r="AV16" s="72"/>
    </row>
    <row r="17" spans="1:48" ht="24" customHeight="1" x14ac:dyDescent="0.3">
      <c r="A17" s="16" t="s">
        <v>49</v>
      </c>
      <c r="B17" s="16" t="s">
        <v>803</v>
      </c>
      <c r="C17" s="73">
        <v>0</v>
      </c>
      <c r="D17" s="73"/>
      <c r="E17" s="73">
        <v>9.99</v>
      </c>
      <c r="F17" s="73">
        <v>15.09</v>
      </c>
      <c r="G17" s="73">
        <v>20.766580000000001</v>
      </c>
      <c r="H17" s="73">
        <v>50.26</v>
      </c>
      <c r="I17" s="73"/>
      <c r="J17" s="73">
        <v>0</v>
      </c>
      <c r="K17" s="73">
        <v>6.15</v>
      </c>
      <c r="L17" s="73">
        <v>7.96</v>
      </c>
      <c r="M17" s="73">
        <v>7.218</v>
      </c>
      <c r="N17" s="73"/>
      <c r="O17" s="73"/>
      <c r="P17" s="73"/>
      <c r="Q17" s="73"/>
      <c r="R17" s="73">
        <v>0</v>
      </c>
      <c r="S17" s="73">
        <v>0</v>
      </c>
      <c r="T17" s="73">
        <v>0</v>
      </c>
      <c r="U17" s="73"/>
      <c r="V17" s="73"/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7.1567499999999997</v>
      </c>
      <c r="AF17" s="73">
        <v>6.2295299999999996</v>
      </c>
      <c r="AG17" s="73">
        <v>0</v>
      </c>
      <c r="AH17" s="73">
        <v>0</v>
      </c>
      <c r="AI17" s="73">
        <v>0</v>
      </c>
      <c r="AJ17" s="73">
        <v>8.7949999999999999</v>
      </c>
      <c r="AK17" s="73">
        <v>9.6999999999999993</v>
      </c>
      <c r="AL17" s="73">
        <v>480.45943999999997</v>
      </c>
      <c r="AM17" s="73">
        <v>448.42881</v>
      </c>
      <c r="AN17" s="73">
        <v>480.45943999999997</v>
      </c>
      <c r="AO17" s="73">
        <v>400.38287000000003</v>
      </c>
      <c r="AP17" s="73">
        <v>0</v>
      </c>
      <c r="AQ17" s="73">
        <v>208.42353</v>
      </c>
      <c r="AR17" s="73">
        <v>0</v>
      </c>
      <c r="AS17" s="73">
        <v>269.07650000000001</v>
      </c>
      <c r="AT17" s="73">
        <v>269.07650000000001</v>
      </c>
      <c r="AU17" s="73">
        <v>0</v>
      </c>
      <c r="AV17" s="73">
        <v>0</v>
      </c>
    </row>
    <row r="18" spans="1:48" ht="24" customHeight="1" x14ac:dyDescent="0.3">
      <c r="A18" s="16" t="s">
        <v>49</v>
      </c>
      <c r="B18" s="16" t="s">
        <v>804</v>
      </c>
      <c r="C18" s="73">
        <v>0</v>
      </c>
      <c r="D18" s="73"/>
      <c r="E18" s="73">
        <v>10.82</v>
      </c>
      <c r="F18" s="73">
        <v>15.24</v>
      </c>
      <c r="G18" s="73">
        <v>20.766580000000001</v>
      </c>
      <c r="H18" s="73">
        <v>51.2</v>
      </c>
      <c r="I18" s="73"/>
      <c r="J18" s="73">
        <v>0</v>
      </c>
      <c r="K18" s="73">
        <v>6.17</v>
      </c>
      <c r="L18" s="73">
        <v>8.9499999999999993</v>
      </c>
      <c r="M18" s="73">
        <v>6.9260000000000002</v>
      </c>
      <c r="N18" s="73"/>
      <c r="O18" s="73"/>
      <c r="P18" s="73"/>
      <c r="Q18" s="73"/>
      <c r="R18" s="73">
        <v>0</v>
      </c>
      <c r="S18" s="73">
        <v>0</v>
      </c>
      <c r="T18" s="73">
        <v>0</v>
      </c>
      <c r="U18" s="73"/>
      <c r="V18" s="73"/>
      <c r="W18" s="73">
        <v>2.3856299999999999</v>
      </c>
      <c r="X18" s="73">
        <v>0.79700000000000004</v>
      </c>
      <c r="Y18" s="73">
        <v>0.79700000000000004</v>
      </c>
      <c r="Z18" s="73">
        <v>0.79700000000000004</v>
      </c>
      <c r="AA18" s="73">
        <v>0.79700000000000004</v>
      </c>
      <c r="AB18" s="73">
        <v>0</v>
      </c>
      <c r="AC18" s="73">
        <v>0</v>
      </c>
      <c r="AD18" s="73">
        <v>0</v>
      </c>
      <c r="AE18" s="73">
        <v>7.9613500000000004</v>
      </c>
      <c r="AF18" s="73">
        <v>6.0060599999999997</v>
      </c>
      <c r="AG18" s="73">
        <v>0</v>
      </c>
      <c r="AH18" s="73">
        <v>0</v>
      </c>
      <c r="AI18" s="73">
        <v>0</v>
      </c>
      <c r="AJ18" s="73">
        <v>8.1259999999999994</v>
      </c>
      <c r="AK18" s="73">
        <v>9.0830000000000002</v>
      </c>
      <c r="AL18" s="73">
        <v>480.45943999999997</v>
      </c>
      <c r="AM18" s="73">
        <v>448.42881</v>
      </c>
      <c r="AN18" s="73">
        <v>480.45943999999997</v>
      </c>
      <c r="AO18" s="73">
        <v>400.38287000000003</v>
      </c>
      <c r="AP18" s="73">
        <v>0</v>
      </c>
      <c r="AQ18" s="73">
        <v>208.42353</v>
      </c>
      <c r="AR18" s="73">
        <v>0</v>
      </c>
      <c r="AS18" s="73">
        <v>269.07650000000001</v>
      </c>
      <c r="AT18" s="73">
        <v>269.07650000000001</v>
      </c>
      <c r="AU18" s="73">
        <v>0</v>
      </c>
      <c r="AV18" s="73">
        <v>0.52349999999999997</v>
      </c>
    </row>
    <row r="19" spans="1:48" ht="24" customHeight="1" x14ac:dyDescent="0.3">
      <c r="A19" s="16" t="s">
        <v>49</v>
      </c>
      <c r="B19" s="16" t="s">
        <v>805</v>
      </c>
      <c r="C19" s="73">
        <v>0</v>
      </c>
      <c r="D19" s="73"/>
      <c r="E19" s="73">
        <v>10.48</v>
      </c>
      <c r="F19" s="73">
        <v>15.26</v>
      </c>
      <c r="G19" s="73">
        <v>20.766580000000001</v>
      </c>
      <c r="H19" s="73">
        <v>51.43</v>
      </c>
      <c r="I19" s="73">
        <v>0</v>
      </c>
      <c r="J19" s="73">
        <v>0</v>
      </c>
      <c r="K19" s="73">
        <v>6.62</v>
      </c>
      <c r="L19" s="73">
        <v>8.2899999999999991</v>
      </c>
      <c r="M19" s="73">
        <v>6.82</v>
      </c>
      <c r="N19" s="73"/>
      <c r="O19" s="73"/>
      <c r="P19" s="73"/>
      <c r="Q19" s="73"/>
      <c r="R19" s="73">
        <v>0</v>
      </c>
      <c r="S19" s="73">
        <v>0</v>
      </c>
      <c r="T19" s="73">
        <v>2</v>
      </c>
      <c r="U19" s="73"/>
      <c r="V19" s="73"/>
      <c r="W19" s="73">
        <v>21.229430000000001</v>
      </c>
      <c r="X19" s="73">
        <v>31.850999999999999</v>
      </c>
      <c r="Y19" s="73">
        <v>31.850999999999999</v>
      </c>
      <c r="Z19" s="73">
        <v>31.850999999999999</v>
      </c>
      <c r="AA19" s="73">
        <v>31.850999999999999</v>
      </c>
      <c r="AB19" s="73">
        <v>0</v>
      </c>
      <c r="AC19" s="73">
        <v>0.54800000000000004</v>
      </c>
      <c r="AD19" s="73">
        <v>0.97724999999999995</v>
      </c>
      <c r="AE19" s="73">
        <v>7.1096700000000004</v>
      </c>
      <c r="AF19" s="73">
        <v>6.3745000000000003</v>
      </c>
      <c r="AG19" s="73">
        <v>0.91500000000000004</v>
      </c>
      <c r="AH19" s="73">
        <v>0</v>
      </c>
      <c r="AI19" s="73">
        <v>4.1561399999999997</v>
      </c>
      <c r="AJ19" s="73">
        <v>7.9770000000000003</v>
      </c>
      <c r="AK19" s="73">
        <v>8.8249999999999993</v>
      </c>
      <c r="AL19" s="73">
        <v>483.66250000000002</v>
      </c>
      <c r="AM19" s="73">
        <v>448.42881</v>
      </c>
      <c r="AN19" s="73">
        <v>480.45943999999997</v>
      </c>
      <c r="AO19" s="73">
        <v>400.38287000000003</v>
      </c>
      <c r="AP19" s="73">
        <v>0</v>
      </c>
      <c r="AQ19" s="73">
        <v>208.42353</v>
      </c>
      <c r="AR19" s="73">
        <v>0</v>
      </c>
      <c r="AS19" s="73">
        <v>269.07650000000001</v>
      </c>
      <c r="AT19" s="73">
        <v>269.07650000000001</v>
      </c>
      <c r="AU19" s="73">
        <v>2.6269999999999998</v>
      </c>
      <c r="AV19" s="73">
        <v>10.189500000000001</v>
      </c>
    </row>
    <row r="20" spans="1:48" ht="24" customHeight="1" x14ac:dyDescent="0.3">
      <c r="A20" s="16" t="s">
        <v>49</v>
      </c>
      <c r="B20" s="16" t="s">
        <v>806</v>
      </c>
      <c r="C20" s="73">
        <v>0</v>
      </c>
      <c r="D20" s="73"/>
      <c r="E20" s="73">
        <v>9.77</v>
      </c>
      <c r="F20" s="73">
        <v>14.12</v>
      </c>
      <c r="G20" s="73">
        <v>20.766580000000001</v>
      </c>
      <c r="H20" s="73">
        <v>51.25</v>
      </c>
      <c r="I20" s="73">
        <v>3.11</v>
      </c>
      <c r="J20" s="73">
        <v>7.9909999999999997</v>
      </c>
      <c r="K20" s="73">
        <v>6.44</v>
      </c>
      <c r="L20" s="73">
        <v>9.34</v>
      </c>
      <c r="M20" s="73">
        <v>6.7469999999999999</v>
      </c>
      <c r="N20" s="73"/>
      <c r="O20" s="73"/>
      <c r="P20" s="73"/>
      <c r="Q20" s="73"/>
      <c r="R20" s="73">
        <v>2.2799999999999998</v>
      </c>
      <c r="S20" s="73">
        <v>2.2799999999999998</v>
      </c>
      <c r="T20" s="73">
        <v>61</v>
      </c>
      <c r="U20" s="73"/>
      <c r="V20" s="73"/>
      <c r="W20" s="73">
        <v>177.01526999999999</v>
      </c>
      <c r="X20" s="73">
        <v>257.82400000000001</v>
      </c>
      <c r="Y20" s="73">
        <v>257.82400000000001</v>
      </c>
      <c r="Z20" s="73">
        <v>257.82400000000001</v>
      </c>
      <c r="AA20" s="73">
        <v>257.82400000000001</v>
      </c>
      <c r="AB20" s="73">
        <v>0.94967999999999997</v>
      </c>
      <c r="AC20" s="73">
        <v>90.960999999999999</v>
      </c>
      <c r="AD20" s="73">
        <v>15.744999999999999</v>
      </c>
      <c r="AE20" s="73">
        <v>5.8582700000000001</v>
      </c>
      <c r="AF20" s="73">
        <v>5.6111000000000004</v>
      </c>
      <c r="AG20" s="73">
        <v>64.741420000000005</v>
      </c>
      <c r="AH20" s="73">
        <v>28.88578</v>
      </c>
      <c r="AI20" s="73">
        <v>27.880590000000002</v>
      </c>
      <c r="AJ20" s="73">
        <v>7.6180000000000003</v>
      </c>
      <c r="AK20" s="73">
        <v>8.452</v>
      </c>
      <c r="AL20" s="73">
        <v>480.45943999999997</v>
      </c>
      <c r="AM20" s="73">
        <v>448.42881</v>
      </c>
      <c r="AN20" s="73">
        <v>480.45943999999997</v>
      </c>
      <c r="AO20" s="73">
        <v>400.38287000000003</v>
      </c>
      <c r="AP20" s="73">
        <v>0</v>
      </c>
      <c r="AQ20" s="73">
        <v>208.42353</v>
      </c>
      <c r="AR20" s="73">
        <v>0</v>
      </c>
      <c r="AS20" s="73">
        <v>269.07650000000001</v>
      </c>
      <c r="AT20" s="73">
        <v>269.07650000000001</v>
      </c>
      <c r="AU20" s="73">
        <v>109.39700000000001</v>
      </c>
      <c r="AV20" s="73">
        <v>36.442500000000003</v>
      </c>
    </row>
    <row r="21" spans="1:48" ht="24" customHeight="1" x14ac:dyDescent="0.3">
      <c r="A21" s="16" t="s">
        <v>49</v>
      </c>
      <c r="B21" s="16" t="s">
        <v>807</v>
      </c>
      <c r="C21" s="73">
        <v>0</v>
      </c>
      <c r="D21" s="73"/>
      <c r="E21" s="73">
        <v>9.8000000000000007</v>
      </c>
      <c r="F21" s="73">
        <v>14.54</v>
      </c>
      <c r="G21" s="73">
        <v>20.766580000000001</v>
      </c>
      <c r="H21" s="73">
        <v>52.07</v>
      </c>
      <c r="I21" s="73">
        <v>18.690000000000001</v>
      </c>
      <c r="J21" s="73">
        <v>19.288</v>
      </c>
      <c r="K21" s="73">
        <v>6.3</v>
      </c>
      <c r="L21" s="73">
        <v>10.039999999999999</v>
      </c>
      <c r="M21" s="73">
        <v>6.36</v>
      </c>
      <c r="N21" s="73"/>
      <c r="O21" s="73"/>
      <c r="P21" s="73"/>
      <c r="Q21" s="73"/>
      <c r="R21" s="73">
        <v>98.22</v>
      </c>
      <c r="S21" s="73">
        <v>98.22</v>
      </c>
      <c r="T21" s="73">
        <v>211</v>
      </c>
      <c r="U21" s="73"/>
      <c r="V21" s="73"/>
      <c r="W21" s="73">
        <v>462.86626999999999</v>
      </c>
      <c r="X21" s="73">
        <v>567.45500000000004</v>
      </c>
      <c r="Y21" s="73">
        <v>567.45500000000004</v>
      </c>
      <c r="Z21" s="73">
        <v>567.45500000000004</v>
      </c>
      <c r="AA21" s="73">
        <v>567.45500000000004</v>
      </c>
      <c r="AB21" s="73">
        <v>8.5864700000000003</v>
      </c>
      <c r="AC21" s="73">
        <v>227.292</v>
      </c>
      <c r="AD21" s="73">
        <v>48.685000000000002</v>
      </c>
      <c r="AE21" s="73">
        <v>6.09945</v>
      </c>
      <c r="AF21" s="73">
        <v>5.8396299999999997</v>
      </c>
      <c r="AG21" s="73">
        <v>276.54548</v>
      </c>
      <c r="AH21" s="73">
        <v>192.785</v>
      </c>
      <c r="AI21" s="73">
        <v>52.655349999999999</v>
      </c>
      <c r="AJ21" s="73">
        <v>7.5970000000000004</v>
      </c>
      <c r="AK21" s="73">
        <v>7.8849999999999998</v>
      </c>
      <c r="AL21" s="73">
        <v>486.86556999999999</v>
      </c>
      <c r="AM21" s="73">
        <v>448.42881</v>
      </c>
      <c r="AN21" s="73">
        <v>480.45943999999997</v>
      </c>
      <c r="AO21" s="73">
        <v>400.38287000000003</v>
      </c>
      <c r="AP21" s="73">
        <v>0</v>
      </c>
      <c r="AQ21" s="73">
        <v>208.42353</v>
      </c>
      <c r="AR21" s="73">
        <v>0</v>
      </c>
      <c r="AS21" s="73">
        <v>269.07650000000001</v>
      </c>
      <c r="AT21" s="73">
        <v>269.07650000000001</v>
      </c>
      <c r="AU21" s="73">
        <v>251.852</v>
      </c>
      <c r="AV21" s="73">
        <v>67.877499999999998</v>
      </c>
    </row>
    <row r="22" spans="1:48" ht="24" customHeight="1" x14ac:dyDescent="0.3">
      <c r="A22" s="16" t="s">
        <v>49</v>
      </c>
      <c r="B22" s="16" t="s">
        <v>808</v>
      </c>
      <c r="C22" s="73">
        <v>0</v>
      </c>
      <c r="D22" s="73"/>
      <c r="E22" s="73">
        <v>10.84</v>
      </c>
      <c r="F22" s="73">
        <v>14.21</v>
      </c>
      <c r="G22" s="73">
        <v>20.766580000000001</v>
      </c>
      <c r="H22" s="73">
        <v>51.43</v>
      </c>
      <c r="I22" s="73">
        <v>48.95</v>
      </c>
      <c r="J22" s="73">
        <v>51.338999999999999</v>
      </c>
      <c r="K22" s="73">
        <v>5.39</v>
      </c>
      <c r="L22" s="73">
        <v>10.25</v>
      </c>
      <c r="M22" s="73">
        <v>6.2149999999999999</v>
      </c>
      <c r="N22" s="73"/>
      <c r="O22" s="73"/>
      <c r="P22" s="73"/>
      <c r="Q22" s="73"/>
      <c r="R22" s="73">
        <v>310.92</v>
      </c>
      <c r="S22" s="73">
        <v>310.92</v>
      </c>
      <c r="T22" s="73">
        <v>552.25</v>
      </c>
      <c r="U22" s="73"/>
      <c r="V22" s="73"/>
      <c r="W22" s="73">
        <v>767.39544000000001</v>
      </c>
      <c r="X22" s="73">
        <v>785.90099999999995</v>
      </c>
      <c r="Y22" s="73">
        <v>785.90099999999995</v>
      </c>
      <c r="Z22" s="73">
        <v>785.90099999999995</v>
      </c>
      <c r="AA22" s="73">
        <v>785.90099999999995</v>
      </c>
      <c r="AB22" s="73">
        <v>41.537909999999997</v>
      </c>
      <c r="AC22" s="73">
        <v>366.25599999999997</v>
      </c>
      <c r="AD22" s="73">
        <v>61.305</v>
      </c>
      <c r="AE22" s="73">
        <v>6.1911100000000001</v>
      </c>
      <c r="AF22" s="73">
        <v>5.4589499999999997</v>
      </c>
      <c r="AG22" s="73">
        <v>543.65346999999997</v>
      </c>
      <c r="AH22" s="73">
        <v>462.76074</v>
      </c>
      <c r="AI22" s="73">
        <v>80.808689999999999</v>
      </c>
      <c r="AJ22" s="73">
        <v>7.6989999999999998</v>
      </c>
      <c r="AK22" s="73">
        <v>8.1329999999999991</v>
      </c>
      <c r="AL22" s="73">
        <v>480.45943999999997</v>
      </c>
      <c r="AM22" s="73">
        <v>448.42881</v>
      </c>
      <c r="AN22" s="73">
        <v>480.45943999999997</v>
      </c>
      <c r="AO22" s="73">
        <v>400.38287000000003</v>
      </c>
      <c r="AP22" s="73">
        <v>0</v>
      </c>
      <c r="AQ22" s="73">
        <v>208.42353</v>
      </c>
      <c r="AR22" s="73">
        <v>0</v>
      </c>
      <c r="AS22" s="73">
        <v>269.07650000000001</v>
      </c>
      <c r="AT22" s="73">
        <v>269.07650000000001</v>
      </c>
      <c r="AU22" s="73">
        <v>387.166</v>
      </c>
      <c r="AV22" s="73">
        <v>102.777</v>
      </c>
    </row>
    <row r="23" spans="1:48" ht="24" customHeight="1" x14ac:dyDescent="0.3">
      <c r="A23" s="18" t="s">
        <v>49</v>
      </c>
      <c r="B23" s="18" t="s">
        <v>809</v>
      </c>
      <c r="C23" s="74">
        <v>0</v>
      </c>
      <c r="D23" s="74"/>
      <c r="E23" s="74">
        <v>10.9</v>
      </c>
      <c r="F23" s="74">
        <v>14.14</v>
      </c>
      <c r="G23" s="74">
        <v>20.766580000000001</v>
      </c>
      <c r="H23" s="74">
        <v>52.77</v>
      </c>
      <c r="I23" s="74">
        <v>83.36</v>
      </c>
      <c r="J23" s="74">
        <v>123.21599999999999</v>
      </c>
      <c r="K23" s="74">
        <v>5.23</v>
      </c>
      <c r="L23" s="74">
        <v>10.54</v>
      </c>
      <c r="M23" s="74">
        <v>5.7409999999999997</v>
      </c>
      <c r="N23" s="74"/>
      <c r="O23" s="74"/>
      <c r="P23" s="74"/>
      <c r="Q23" s="74"/>
      <c r="R23" s="74">
        <v>571.35</v>
      </c>
      <c r="S23" s="74">
        <v>571.35</v>
      </c>
      <c r="T23" s="74">
        <v>793.93</v>
      </c>
      <c r="U23" s="74"/>
      <c r="V23" s="74"/>
      <c r="W23" s="74">
        <v>865.79952000000003</v>
      </c>
      <c r="X23" s="74">
        <v>837.65300000000002</v>
      </c>
      <c r="Y23" s="74">
        <v>837.65300000000002</v>
      </c>
      <c r="Z23" s="74">
        <v>837.65300000000002</v>
      </c>
      <c r="AA23" s="74">
        <v>837.65300000000002</v>
      </c>
      <c r="AB23" s="74">
        <v>125.73877</v>
      </c>
      <c r="AC23" s="74">
        <v>492.70400000000001</v>
      </c>
      <c r="AD23" s="74">
        <v>92.1</v>
      </c>
      <c r="AE23" s="74">
        <v>5.12155</v>
      </c>
      <c r="AF23" s="74">
        <v>5.7591900000000003</v>
      </c>
      <c r="AG23" s="74">
        <v>786.57457999999997</v>
      </c>
      <c r="AH23" s="74">
        <v>747.53116</v>
      </c>
      <c r="AI23" s="74">
        <v>123.20168</v>
      </c>
      <c r="AJ23" s="74">
        <v>7.673</v>
      </c>
      <c r="AK23" s="74">
        <v>7.71</v>
      </c>
      <c r="AL23" s="74">
        <v>480.45943999999997</v>
      </c>
      <c r="AM23" s="74">
        <v>448.42881</v>
      </c>
      <c r="AN23" s="74">
        <v>480.45943999999997</v>
      </c>
      <c r="AO23" s="74">
        <v>400.38287000000003</v>
      </c>
      <c r="AP23" s="74">
        <v>0</v>
      </c>
      <c r="AQ23" s="74">
        <v>208.42353</v>
      </c>
      <c r="AR23" s="74">
        <v>0</v>
      </c>
      <c r="AS23" s="74">
        <v>269.07650000000001</v>
      </c>
      <c r="AT23" s="74">
        <v>269.07650000000001</v>
      </c>
      <c r="AU23" s="74">
        <v>514.59</v>
      </c>
      <c r="AV23" s="74">
        <v>128.584</v>
      </c>
    </row>
    <row r="24" spans="1:48" ht="24" customHeight="1" x14ac:dyDescent="0.3">
      <c r="A24" s="13" t="s">
        <v>49</v>
      </c>
      <c r="B24" s="13" t="s">
        <v>810</v>
      </c>
      <c r="C24" s="72">
        <v>0</v>
      </c>
      <c r="D24" s="72"/>
      <c r="E24" s="72">
        <v>11.69</v>
      </c>
      <c r="F24" s="72">
        <v>14.69</v>
      </c>
      <c r="G24" s="72">
        <v>18.905570000000001</v>
      </c>
      <c r="H24" s="72">
        <v>51.51</v>
      </c>
      <c r="I24" s="72">
        <v>183.08</v>
      </c>
      <c r="J24" s="72">
        <v>125.36799999999999</v>
      </c>
      <c r="K24" s="72">
        <v>5.46</v>
      </c>
      <c r="L24" s="72">
        <v>10.64</v>
      </c>
      <c r="M24" s="72">
        <v>5.5350000000000001</v>
      </c>
      <c r="N24" s="72"/>
      <c r="O24" s="72"/>
      <c r="P24" s="72"/>
      <c r="Q24" s="72"/>
      <c r="R24" s="72">
        <v>802.39</v>
      </c>
      <c r="S24" s="72">
        <v>802.39</v>
      </c>
      <c r="T24" s="72">
        <v>852</v>
      </c>
      <c r="U24" s="72"/>
      <c r="V24" s="72"/>
      <c r="W24" s="72">
        <v>894.26358000000005</v>
      </c>
      <c r="X24" s="72">
        <v>863.07600000000002</v>
      </c>
      <c r="Y24" s="72">
        <v>863.07600000000002</v>
      </c>
      <c r="Z24" s="72">
        <v>863.07600000000002</v>
      </c>
      <c r="AA24" s="72">
        <v>863.07600000000002</v>
      </c>
      <c r="AB24" s="72">
        <v>199.11449999999999</v>
      </c>
      <c r="AC24" s="72">
        <v>605.94299999999998</v>
      </c>
      <c r="AD24" s="72">
        <v>161.44999999999999</v>
      </c>
      <c r="AE24" s="72">
        <v>6.1791700000000001</v>
      </c>
      <c r="AF24" s="72">
        <v>5.3078200000000004</v>
      </c>
      <c r="AG24" s="72">
        <v>851.73544000000004</v>
      </c>
      <c r="AH24" s="72">
        <v>835.73657000000003</v>
      </c>
      <c r="AI24" s="72">
        <v>229.18053</v>
      </c>
      <c r="AJ24" s="72">
        <v>7.1319999999999997</v>
      </c>
      <c r="AK24" s="72">
        <v>7.2039999999999997</v>
      </c>
      <c r="AL24" s="72">
        <v>480.45943999999997</v>
      </c>
      <c r="AM24" s="72">
        <v>448.42881</v>
      </c>
      <c r="AN24" s="72">
        <v>480.45943999999997</v>
      </c>
      <c r="AO24" s="72">
        <v>400.38287000000003</v>
      </c>
      <c r="AP24" s="72">
        <v>0</v>
      </c>
      <c r="AQ24" s="72">
        <v>208.42353</v>
      </c>
      <c r="AR24" s="72">
        <v>0</v>
      </c>
      <c r="AS24" s="72">
        <v>269.07650000000001</v>
      </c>
      <c r="AT24" s="72">
        <v>269.07650000000001</v>
      </c>
      <c r="AU24" s="72">
        <v>626.67899999999997</v>
      </c>
      <c r="AV24" s="72">
        <v>226.715</v>
      </c>
    </row>
    <row r="25" spans="1:48" ht="24" customHeight="1" x14ac:dyDescent="0.3">
      <c r="A25" s="16" t="s">
        <v>49</v>
      </c>
      <c r="B25" s="16" t="s">
        <v>811</v>
      </c>
      <c r="C25" s="73">
        <v>0</v>
      </c>
      <c r="D25" s="73"/>
      <c r="E25" s="73">
        <v>11.79</v>
      </c>
      <c r="F25" s="73">
        <v>14.69</v>
      </c>
      <c r="G25" s="73">
        <v>18.905570000000001</v>
      </c>
      <c r="H25" s="73">
        <v>52.09</v>
      </c>
      <c r="I25" s="73">
        <v>181.17</v>
      </c>
      <c r="J25" s="73">
        <v>205.00200000000001</v>
      </c>
      <c r="K25" s="73">
        <v>7.19</v>
      </c>
      <c r="L25" s="73">
        <v>10.11</v>
      </c>
      <c r="M25" s="73">
        <v>5.1360000000000001</v>
      </c>
      <c r="N25" s="73"/>
      <c r="O25" s="73"/>
      <c r="P25" s="73"/>
      <c r="Q25" s="73"/>
      <c r="R25" s="73">
        <v>852.27</v>
      </c>
      <c r="S25" s="73">
        <v>852.27</v>
      </c>
      <c r="T25" s="73">
        <v>872.57</v>
      </c>
      <c r="U25" s="73"/>
      <c r="V25" s="73"/>
      <c r="W25" s="73">
        <v>904.62657000000002</v>
      </c>
      <c r="X25" s="73">
        <v>876.49699999999996</v>
      </c>
      <c r="Y25" s="73">
        <v>876.49699999999996</v>
      </c>
      <c r="Z25" s="73">
        <v>876.49699999999996</v>
      </c>
      <c r="AA25" s="73">
        <v>876.49699999999996</v>
      </c>
      <c r="AB25" s="73">
        <v>555.68532000000005</v>
      </c>
      <c r="AC25" s="73">
        <v>726.94899999999996</v>
      </c>
      <c r="AD25" s="73">
        <v>271.39999999999998</v>
      </c>
      <c r="AE25" s="73">
        <v>4.3569599999999999</v>
      </c>
      <c r="AF25" s="73">
        <v>5.2362700000000002</v>
      </c>
      <c r="AG25" s="73">
        <v>872.52059999999994</v>
      </c>
      <c r="AH25" s="73">
        <v>849.87070000000006</v>
      </c>
      <c r="AI25" s="73">
        <v>410.11489999999998</v>
      </c>
      <c r="AJ25" s="73">
        <v>6.1420000000000003</v>
      </c>
      <c r="AK25" s="73">
        <v>6.6159999999999997</v>
      </c>
      <c r="AL25" s="73">
        <v>480.45943999999997</v>
      </c>
      <c r="AM25" s="73">
        <v>448.42881</v>
      </c>
      <c r="AN25" s="73">
        <v>480.45943999999997</v>
      </c>
      <c r="AO25" s="73">
        <v>400.38287000000003</v>
      </c>
      <c r="AP25" s="73">
        <v>0</v>
      </c>
      <c r="AQ25" s="73">
        <v>208.42353</v>
      </c>
      <c r="AR25" s="73">
        <v>0</v>
      </c>
      <c r="AS25" s="73">
        <v>269.07650000000001</v>
      </c>
      <c r="AT25" s="73">
        <v>269.07650000000001</v>
      </c>
      <c r="AU25" s="73">
        <v>726.96600000000001</v>
      </c>
      <c r="AV25" s="73">
        <v>421.94900000000001</v>
      </c>
    </row>
    <row r="26" spans="1:48" ht="24" customHeight="1" x14ac:dyDescent="0.3">
      <c r="A26" s="16" t="s">
        <v>49</v>
      </c>
      <c r="B26" s="16" t="s">
        <v>812</v>
      </c>
      <c r="C26" s="73">
        <v>0</v>
      </c>
      <c r="D26" s="73"/>
      <c r="E26" s="73">
        <v>8.4700000000000006</v>
      </c>
      <c r="F26" s="73">
        <v>18.440000000000001</v>
      </c>
      <c r="G26" s="73">
        <v>18.905570000000001</v>
      </c>
      <c r="H26" s="73">
        <v>52.16</v>
      </c>
      <c r="I26" s="73">
        <v>215.11</v>
      </c>
      <c r="J26" s="73">
        <v>280.08600000000001</v>
      </c>
      <c r="K26" s="73">
        <v>7.01</v>
      </c>
      <c r="L26" s="73">
        <v>9.66</v>
      </c>
      <c r="M26" s="73">
        <v>5.4429999999999996</v>
      </c>
      <c r="N26" s="73"/>
      <c r="O26" s="73"/>
      <c r="P26" s="73"/>
      <c r="Q26" s="73"/>
      <c r="R26" s="73">
        <v>863.9</v>
      </c>
      <c r="S26" s="73">
        <v>863.9</v>
      </c>
      <c r="T26" s="73">
        <v>881.43</v>
      </c>
      <c r="U26" s="73"/>
      <c r="V26" s="73"/>
      <c r="W26" s="73">
        <v>908.83630000000005</v>
      </c>
      <c r="X26" s="73">
        <v>882.50199999999995</v>
      </c>
      <c r="Y26" s="73">
        <v>882.50199999999995</v>
      </c>
      <c r="Z26" s="73">
        <v>882.50199999999995</v>
      </c>
      <c r="AA26" s="73">
        <v>882.50199999999995</v>
      </c>
      <c r="AB26" s="73">
        <v>592.1354</v>
      </c>
      <c r="AC26" s="73">
        <v>818.70799999999997</v>
      </c>
      <c r="AD26" s="73">
        <v>484.27499999999998</v>
      </c>
      <c r="AE26" s="73">
        <v>4.32592</v>
      </c>
      <c r="AF26" s="73">
        <v>4.6587199999999998</v>
      </c>
      <c r="AG26" s="73">
        <v>884.31326000000001</v>
      </c>
      <c r="AH26" s="73">
        <v>854.93118000000004</v>
      </c>
      <c r="AI26" s="73">
        <v>485.00835999999998</v>
      </c>
      <c r="AJ26" s="73">
        <v>5.74</v>
      </c>
      <c r="AK26" s="73">
        <v>5.9169999999999998</v>
      </c>
      <c r="AL26" s="73">
        <v>480.45943999999997</v>
      </c>
      <c r="AM26" s="73">
        <v>448.42881</v>
      </c>
      <c r="AN26" s="73">
        <v>480.45943999999997</v>
      </c>
      <c r="AO26" s="73">
        <v>400.38287000000003</v>
      </c>
      <c r="AP26" s="73">
        <v>0</v>
      </c>
      <c r="AQ26" s="73">
        <v>208.42353</v>
      </c>
      <c r="AR26" s="73">
        <v>0</v>
      </c>
      <c r="AS26" s="73">
        <v>269.07650000000001</v>
      </c>
      <c r="AT26" s="73">
        <v>269.07650000000001</v>
      </c>
      <c r="AU26" s="73">
        <v>816.19299999999998</v>
      </c>
      <c r="AV26" s="73">
        <v>766.53300000000002</v>
      </c>
    </row>
    <row r="27" spans="1:48" ht="24" customHeight="1" x14ac:dyDescent="0.3">
      <c r="A27" s="16" t="s">
        <v>49</v>
      </c>
      <c r="B27" s="16" t="s">
        <v>813</v>
      </c>
      <c r="C27" s="73">
        <v>0</v>
      </c>
      <c r="D27" s="73"/>
      <c r="E27" s="73">
        <v>8.92</v>
      </c>
      <c r="F27" s="73">
        <v>3.13</v>
      </c>
      <c r="G27" s="73">
        <v>18.905570000000001</v>
      </c>
      <c r="H27" s="73">
        <v>51.73</v>
      </c>
      <c r="I27" s="73">
        <v>270.93</v>
      </c>
      <c r="J27" s="73">
        <v>705.94500000000005</v>
      </c>
      <c r="K27" s="73">
        <v>7.69</v>
      </c>
      <c r="L27" s="73">
        <v>9.7100000000000009</v>
      </c>
      <c r="M27" s="73">
        <v>6.694</v>
      </c>
      <c r="N27" s="73"/>
      <c r="O27" s="73"/>
      <c r="P27" s="73"/>
      <c r="Q27" s="73"/>
      <c r="R27" s="73">
        <v>867.6</v>
      </c>
      <c r="S27" s="73">
        <v>867.6</v>
      </c>
      <c r="T27" s="73">
        <v>886.36</v>
      </c>
      <c r="U27" s="73"/>
      <c r="V27" s="73"/>
      <c r="W27" s="73">
        <v>911.19929000000002</v>
      </c>
      <c r="X27" s="73">
        <v>883.40599999999995</v>
      </c>
      <c r="Y27" s="73">
        <v>883.40599999999995</v>
      </c>
      <c r="Z27" s="73">
        <v>883.40599999999995</v>
      </c>
      <c r="AA27" s="73">
        <v>883.40599999999995</v>
      </c>
      <c r="AB27" s="73">
        <v>683.41791000000001</v>
      </c>
      <c r="AC27" s="73">
        <v>897.048</v>
      </c>
      <c r="AD27" s="73">
        <v>734.17499999999995</v>
      </c>
      <c r="AE27" s="73">
        <v>5.5093199999999998</v>
      </c>
      <c r="AF27" s="73">
        <v>5.0798199999999998</v>
      </c>
      <c r="AG27" s="73">
        <v>888.52597000000003</v>
      </c>
      <c r="AH27" s="73">
        <v>857.37372000000005</v>
      </c>
      <c r="AI27" s="73">
        <v>853.85284000000001</v>
      </c>
      <c r="AJ27" s="73">
        <v>5.9039999999999999</v>
      </c>
      <c r="AK27" s="73">
        <v>5.9939999999999998</v>
      </c>
      <c r="AL27" s="73">
        <v>480.45943999999997</v>
      </c>
      <c r="AM27" s="73">
        <v>448.42881</v>
      </c>
      <c r="AN27" s="73">
        <v>480.45943999999997</v>
      </c>
      <c r="AO27" s="73">
        <v>400.38287000000003</v>
      </c>
      <c r="AP27" s="73">
        <v>0</v>
      </c>
      <c r="AQ27" s="73">
        <v>208.42353</v>
      </c>
      <c r="AR27" s="73">
        <v>0</v>
      </c>
      <c r="AS27" s="73">
        <v>269.07650000000001</v>
      </c>
      <c r="AT27" s="73">
        <v>269.07650000000001</v>
      </c>
      <c r="AU27" s="73">
        <v>888.98199999999997</v>
      </c>
      <c r="AV27" s="73">
        <v>861.13049999999998</v>
      </c>
    </row>
    <row r="28" spans="1:48" ht="24" customHeight="1" x14ac:dyDescent="0.3">
      <c r="A28" s="16" t="s">
        <v>49</v>
      </c>
      <c r="B28" s="16" t="s">
        <v>814</v>
      </c>
      <c r="C28" s="73">
        <v>0</v>
      </c>
      <c r="D28" s="73"/>
      <c r="E28" s="73">
        <v>7.75</v>
      </c>
      <c r="F28" s="73">
        <v>13.68</v>
      </c>
      <c r="G28" s="73">
        <v>18.905570000000001</v>
      </c>
      <c r="H28" s="73">
        <v>51.04</v>
      </c>
      <c r="I28" s="73">
        <v>391.69</v>
      </c>
      <c r="J28" s="73">
        <v>867.15899999999999</v>
      </c>
      <c r="K28" s="73">
        <v>7.61</v>
      </c>
      <c r="L28" s="73">
        <v>9.6300000000000008</v>
      </c>
      <c r="M28" s="73">
        <v>6.9249999999999998</v>
      </c>
      <c r="N28" s="73"/>
      <c r="O28" s="73"/>
      <c r="P28" s="73"/>
      <c r="Q28" s="73"/>
      <c r="R28" s="73">
        <v>864.02</v>
      </c>
      <c r="S28" s="73">
        <v>864.02</v>
      </c>
      <c r="T28" s="73">
        <v>885</v>
      </c>
      <c r="U28" s="73"/>
      <c r="V28" s="73"/>
      <c r="W28" s="73">
        <v>910.57932000000005</v>
      </c>
      <c r="X28" s="73">
        <v>881.21900000000005</v>
      </c>
      <c r="Y28" s="73">
        <v>881.21900000000005</v>
      </c>
      <c r="Z28" s="73">
        <v>881.21900000000005</v>
      </c>
      <c r="AA28" s="73">
        <v>881.21900000000005</v>
      </c>
      <c r="AB28" s="73">
        <v>763.24381000000005</v>
      </c>
      <c r="AC28" s="73">
        <v>963.47900000000004</v>
      </c>
      <c r="AD28" s="73">
        <v>884.5</v>
      </c>
      <c r="AE28" s="73">
        <v>5.4496000000000002</v>
      </c>
      <c r="AF28" s="73">
        <v>5.33887</v>
      </c>
      <c r="AG28" s="73">
        <v>887.82245</v>
      </c>
      <c r="AH28" s="73">
        <v>852.44188999999994</v>
      </c>
      <c r="AI28" s="73">
        <v>873.25134000000003</v>
      </c>
      <c r="AJ28" s="73">
        <v>6.2919999999999998</v>
      </c>
      <c r="AK28" s="73">
        <v>6.3209999999999997</v>
      </c>
      <c r="AL28" s="73">
        <v>480.45943999999997</v>
      </c>
      <c r="AM28" s="73">
        <v>448.42881</v>
      </c>
      <c r="AN28" s="73">
        <v>480.45943999999997</v>
      </c>
      <c r="AO28" s="73">
        <v>400.38287000000003</v>
      </c>
      <c r="AP28" s="73">
        <v>0</v>
      </c>
      <c r="AQ28" s="73">
        <v>208.42353</v>
      </c>
      <c r="AR28" s="73">
        <v>0</v>
      </c>
      <c r="AS28" s="73">
        <v>269.07650000000001</v>
      </c>
      <c r="AT28" s="73">
        <v>269.07650000000001</v>
      </c>
      <c r="AU28" s="73">
        <v>936.36300000000006</v>
      </c>
      <c r="AV28" s="73">
        <v>853.9085</v>
      </c>
    </row>
    <row r="29" spans="1:48" ht="24" customHeight="1" x14ac:dyDescent="0.3">
      <c r="A29" s="16" t="s">
        <v>49</v>
      </c>
      <c r="B29" s="16" t="s">
        <v>815</v>
      </c>
      <c r="C29" s="73">
        <v>0</v>
      </c>
      <c r="D29" s="73"/>
      <c r="E29" s="73">
        <v>8.34</v>
      </c>
      <c r="F29" s="73">
        <v>13.69</v>
      </c>
      <c r="G29" s="73">
        <v>18.905570000000001</v>
      </c>
      <c r="H29" s="73">
        <v>52.95</v>
      </c>
      <c r="I29" s="73">
        <v>424.46</v>
      </c>
      <c r="J29" s="73">
        <v>925.14200000000005</v>
      </c>
      <c r="K29" s="73">
        <v>9.02</v>
      </c>
      <c r="L29" s="73">
        <v>10.039999999999999</v>
      </c>
      <c r="M29" s="73">
        <v>6.5730000000000004</v>
      </c>
      <c r="N29" s="73"/>
      <c r="O29" s="73"/>
      <c r="P29" s="73"/>
      <c r="Q29" s="73"/>
      <c r="R29" s="73">
        <v>859.08</v>
      </c>
      <c r="S29" s="73">
        <v>859.08</v>
      </c>
      <c r="T29" s="73">
        <v>882.14</v>
      </c>
      <c r="U29" s="73"/>
      <c r="V29" s="73"/>
      <c r="W29" s="73">
        <v>908.42304000000001</v>
      </c>
      <c r="X29" s="73">
        <v>880.41200000000003</v>
      </c>
      <c r="Y29" s="73">
        <v>880.41200000000003</v>
      </c>
      <c r="Z29" s="73">
        <v>880.41200000000003</v>
      </c>
      <c r="AA29" s="73">
        <v>880.41200000000003</v>
      </c>
      <c r="AB29" s="73">
        <v>834.92235000000005</v>
      </c>
      <c r="AC29" s="73">
        <v>1003.877</v>
      </c>
      <c r="AD29" s="73">
        <v>869</v>
      </c>
      <c r="AE29" s="73">
        <v>4.1425400000000003</v>
      </c>
      <c r="AF29" s="73">
        <v>5.1686699999999997</v>
      </c>
      <c r="AG29" s="73">
        <v>895.08810000000005</v>
      </c>
      <c r="AH29" s="73">
        <v>852.35668999999996</v>
      </c>
      <c r="AI29" s="73">
        <v>869.96677</v>
      </c>
      <c r="AJ29" s="73">
        <v>6.3010000000000002</v>
      </c>
      <c r="AK29" s="73">
        <v>6.0990000000000002</v>
      </c>
      <c r="AL29" s="73">
        <v>480.45943999999997</v>
      </c>
      <c r="AM29" s="73">
        <v>448.42881</v>
      </c>
      <c r="AN29" s="73">
        <v>480.45943999999997</v>
      </c>
      <c r="AO29" s="73">
        <v>400.38287000000003</v>
      </c>
      <c r="AP29" s="73">
        <v>0</v>
      </c>
      <c r="AQ29" s="73">
        <v>196.16332</v>
      </c>
      <c r="AR29" s="73">
        <v>0</v>
      </c>
      <c r="AS29" s="73">
        <v>269.07650000000001</v>
      </c>
      <c r="AT29" s="73">
        <v>269.07650000000001</v>
      </c>
      <c r="AU29" s="73">
        <v>966.90200000000004</v>
      </c>
      <c r="AV29" s="73">
        <v>852.01900000000001</v>
      </c>
    </row>
    <row r="30" spans="1:48" ht="24" customHeight="1" x14ac:dyDescent="0.3">
      <c r="A30" s="16" t="s">
        <v>49</v>
      </c>
      <c r="B30" s="16" t="s">
        <v>816</v>
      </c>
      <c r="C30" s="73">
        <v>0</v>
      </c>
      <c r="D30" s="73"/>
      <c r="E30" s="73">
        <v>9.0500000000000007</v>
      </c>
      <c r="F30" s="73">
        <v>13.67</v>
      </c>
      <c r="G30" s="73">
        <v>18.905570000000001</v>
      </c>
      <c r="H30" s="73">
        <v>52.1</v>
      </c>
      <c r="I30" s="73">
        <v>749.37</v>
      </c>
      <c r="J30" s="73">
        <v>954.56</v>
      </c>
      <c r="K30" s="73">
        <v>10.01</v>
      </c>
      <c r="L30" s="73">
        <v>10.68</v>
      </c>
      <c r="M30" s="73">
        <v>6.2249999999999996</v>
      </c>
      <c r="N30" s="73"/>
      <c r="O30" s="73"/>
      <c r="P30" s="73"/>
      <c r="Q30" s="73"/>
      <c r="R30" s="73">
        <v>851.36</v>
      </c>
      <c r="S30" s="73">
        <v>851.36</v>
      </c>
      <c r="T30" s="73">
        <v>880.29</v>
      </c>
      <c r="U30" s="73"/>
      <c r="V30" s="73"/>
      <c r="W30" s="73">
        <v>908.75747999999999</v>
      </c>
      <c r="X30" s="73">
        <v>881.149</v>
      </c>
      <c r="Y30" s="73">
        <v>881.149</v>
      </c>
      <c r="Z30" s="73">
        <v>881.149</v>
      </c>
      <c r="AA30" s="73">
        <v>881.149</v>
      </c>
      <c r="AB30" s="73">
        <v>889.80142000000001</v>
      </c>
      <c r="AC30" s="73">
        <v>1024.7260000000001</v>
      </c>
      <c r="AD30" s="73">
        <v>867</v>
      </c>
      <c r="AE30" s="73">
        <v>5.2934200000000002</v>
      </c>
      <c r="AF30" s="73">
        <v>5.5068799999999998</v>
      </c>
      <c r="AG30" s="73">
        <v>887.01736000000005</v>
      </c>
      <c r="AH30" s="73">
        <v>848.06524999999999</v>
      </c>
      <c r="AI30" s="73">
        <v>866.53936999999996</v>
      </c>
      <c r="AJ30" s="73">
        <v>6.8739999999999997</v>
      </c>
      <c r="AK30" s="73">
        <v>6.8310000000000004</v>
      </c>
      <c r="AL30" s="73">
        <v>480.45943999999997</v>
      </c>
      <c r="AM30" s="73">
        <v>448.42881</v>
      </c>
      <c r="AN30" s="73">
        <v>480.45943999999997</v>
      </c>
      <c r="AO30" s="73">
        <v>400.38287000000003</v>
      </c>
      <c r="AP30" s="73">
        <v>0</v>
      </c>
      <c r="AQ30" s="73">
        <v>196.16332</v>
      </c>
      <c r="AR30" s="73">
        <v>0</v>
      </c>
      <c r="AS30" s="73">
        <v>269.07650000000001</v>
      </c>
      <c r="AT30" s="73">
        <v>269.07650000000001</v>
      </c>
      <c r="AU30" s="73">
        <v>983.822</v>
      </c>
      <c r="AV30" s="73">
        <v>852.53250000000003</v>
      </c>
    </row>
    <row r="31" spans="1:48" ht="24" customHeight="1" x14ac:dyDescent="0.3">
      <c r="A31" s="18" t="s">
        <v>49</v>
      </c>
      <c r="B31" s="18" t="s">
        <v>817</v>
      </c>
      <c r="C31" s="74">
        <v>0</v>
      </c>
      <c r="D31" s="74"/>
      <c r="E31" s="74">
        <v>8.34</v>
      </c>
      <c r="F31" s="74">
        <v>13.66</v>
      </c>
      <c r="G31" s="74">
        <v>18.905570000000001</v>
      </c>
      <c r="H31" s="74">
        <v>50.77</v>
      </c>
      <c r="I31" s="74">
        <v>614.30999999999995</v>
      </c>
      <c r="J31" s="74">
        <v>986.19299999999998</v>
      </c>
      <c r="K31" s="74">
        <v>11.3</v>
      </c>
      <c r="L31" s="74">
        <v>10.59</v>
      </c>
      <c r="M31" s="74">
        <v>5.6580000000000004</v>
      </c>
      <c r="N31" s="74"/>
      <c r="O31" s="74"/>
      <c r="P31" s="74"/>
      <c r="Q31" s="74"/>
      <c r="R31" s="74">
        <v>852.6</v>
      </c>
      <c r="S31" s="74">
        <v>852.6</v>
      </c>
      <c r="T31" s="74">
        <v>887.43</v>
      </c>
      <c r="U31" s="74"/>
      <c r="V31" s="74"/>
      <c r="W31" s="74">
        <v>907.36558000000002</v>
      </c>
      <c r="X31" s="74">
        <v>875.85500000000002</v>
      </c>
      <c r="Y31" s="74">
        <v>875.85500000000002</v>
      </c>
      <c r="Z31" s="74">
        <v>875.85500000000002</v>
      </c>
      <c r="AA31" s="74">
        <v>875.85500000000002</v>
      </c>
      <c r="AB31" s="74">
        <v>561.13802999999996</v>
      </c>
      <c r="AC31" s="74">
        <v>1032.788</v>
      </c>
      <c r="AD31" s="74">
        <v>866.25</v>
      </c>
      <c r="AE31" s="74">
        <v>4.7047400000000001</v>
      </c>
      <c r="AF31" s="74">
        <v>5.5068700000000002</v>
      </c>
      <c r="AG31" s="74">
        <v>887.97460999999998</v>
      </c>
      <c r="AH31" s="74">
        <v>855.21414000000004</v>
      </c>
      <c r="AI31" s="74">
        <v>869.66660000000002</v>
      </c>
      <c r="AJ31" s="74">
        <v>6.4619999999999997</v>
      </c>
      <c r="AK31" s="74">
        <v>6.7060000000000004</v>
      </c>
      <c r="AL31" s="74">
        <v>480.45943999999997</v>
      </c>
      <c r="AM31" s="74">
        <v>448.42881</v>
      </c>
      <c r="AN31" s="74">
        <v>480.45943999999997</v>
      </c>
      <c r="AO31" s="74">
        <v>400.38287000000003</v>
      </c>
      <c r="AP31" s="74">
        <v>0</v>
      </c>
      <c r="AQ31" s="74">
        <v>196.16332</v>
      </c>
      <c r="AR31" s="74">
        <v>0</v>
      </c>
      <c r="AS31" s="74">
        <v>269.07650000000001</v>
      </c>
      <c r="AT31" s="74">
        <v>269.07650000000001</v>
      </c>
      <c r="AU31" s="74">
        <v>987.87699999999995</v>
      </c>
      <c r="AV31" s="74">
        <v>853.96900000000005</v>
      </c>
    </row>
    <row r="32" spans="1:48" ht="24" customHeight="1" x14ac:dyDescent="0.3">
      <c r="A32" s="13" t="s">
        <v>49</v>
      </c>
      <c r="B32" s="13" t="s">
        <v>818</v>
      </c>
      <c r="C32" s="72">
        <v>0</v>
      </c>
      <c r="D32" s="72"/>
      <c r="E32" s="72">
        <v>10.220000000000001</v>
      </c>
      <c r="F32" s="72">
        <v>13.16</v>
      </c>
      <c r="G32" s="72">
        <v>18.905570000000001</v>
      </c>
      <c r="H32" s="72">
        <v>51.69</v>
      </c>
      <c r="I32" s="72">
        <v>984.11</v>
      </c>
      <c r="J32" s="72">
        <v>985.18799999999999</v>
      </c>
      <c r="K32" s="72">
        <v>11.19</v>
      </c>
      <c r="L32" s="72">
        <v>10.16</v>
      </c>
      <c r="M32" s="72">
        <v>6.2380000000000004</v>
      </c>
      <c r="N32" s="72"/>
      <c r="O32" s="72"/>
      <c r="P32" s="72"/>
      <c r="Q32" s="72"/>
      <c r="R32" s="72">
        <v>854.33</v>
      </c>
      <c r="S32" s="72">
        <v>854.33</v>
      </c>
      <c r="T32" s="72">
        <v>888.57</v>
      </c>
      <c r="U32" s="72"/>
      <c r="V32" s="72"/>
      <c r="W32" s="72">
        <v>910.75127999999995</v>
      </c>
      <c r="X32" s="72">
        <v>884.17600000000004</v>
      </c>
      <c r="Y32" s="72">
        <v>884.17600000000004</v>
      </c>
      <c r="Z32" s="72">
        <v>884.17600000000004</v>
      </c>
      <c r="AA32" s="72">
        <v>884.17600000000004</v>
      </c>
      <c r="AB32" s="72">
        <v>908.18718000000001</v>
      </c>
      <c r="AC32" s="72">
        <v>1006.855</v>
      </c>
      <c r="AD32" s="72">
        <v>870.25</v>
      </c>
      <c r="AE32" s="72">
        <v>5.31243</v>
      </c>
      <c r="AF32" s="72">
        <v>5.4760299999999997</v>
      </c>
      <c r="AG32" s="72">
        <v>893.07845999999995</v>
      </c>
      <c r="AH32" s="72">
        <v>850.11890000000005</v>
      </c>
      <c r="AI32" s="72">
        <v>872.97713999999996</v>
      </c>
      <c r="AJ32" s="72">
        <v>6.3620000000000001</v>
      </c>
      <c r="AK32" s="72">
        <v>7.0759999999999996</v>
      </c>
      <c r="AL32" s="72">
        <v>480.45943999999997</v>
      </c>
      <c r="AM32" s="72">
        <v>448.42881</v>
      </c>
      <c r="AN32" s="72">
        <v>480.45943999999997</v>
      </c>
      <c r="AO32" s="72">
        <v>400.38287000000003</v>
      </c>
      <c r="AP32" s="72">
        <v>0</v>
      </c>
      <c r="AQ32" s="72">
        <v>196.16332</v>
      </c>
      <c r="AR32" s="72">
        <v>0</v>
      </c>
      <c r="AS32" s="72">
        <v>269.07650000000001</v>
      </c>
      <c r="AT32" s="72">
        <v>269.07650000000001</v>
      </c>
      <c r="AU32" s="72">
        <v>976.63300000000004</v>
      </c>
      <c r="AV32" s="72">
        <v>855.64</v>
      </c>
    </row>
    <row r="33" spans="1:48" ht="24" customHeight="1" x14ac:dyDescent="0.3">
      <c r="A33" s="16" t="s">
        <v>49</v>
      </c>
      <c r="B33" s="16" t="s">
        <v>819</v>
      </c>
      <c r="C33" s="73">
        <v>0</v>
      </c>
      <c r="D33" s="73"/>
      <c r="E33" s="73">
        <v>9.7799999999999994</v>
      </c>
      <c r="F33" s="73">
        <v>13.17</v>
      </c>
      <c r="G33" s="73">
        <v>18.905570000000001</v>
      </c>
      <c r="H33" s="73">
        <v>52.06</v>
      </c>
      <c r="I33" s="73">
        <v>920.14</v>
      </c>
      <c r="J33" s="73">
        <v>940.58</v>
      </c>
      <c r="K33" s="73">
        <v>11.75</v>
      </c>
      <c r="L33" s="73">
        <v>10.29</v>
      </c>
      <c r="M33" s="73">
        <v>6.87</v>
      </c>
      <c r="N33" s="73"/>
      <c r="O33" s="73"/>
      <c r="P33" s="73"/>
      <c r="Q33" s="73"/>
      <c r="R33" s="73">
        <v>856.25</v>
      </c>
      <c r="S33" s="73">
        <v>856.25</v>
      </c>
      <c r="T33" s="73">
        <v>893.69</v>
      </c>
      <c r="U33" s="73"/>
      <c r="V33" s="73"/>
      <c r="W33" s="73">
        <v>915.97421999999995</v>
      </c>
      <c r="X33" s="73">
        <v>886.44500000000005</v>
      </c>
      <c r="Y33" s="73">
        <v>886.44500000000005</v>
      </c>
      <c r="Z33" s="73">
        <v>886.44500000000005</v>
      </c>
      <c r="AA33" s="73">
        <v>886.44500000000005</v>
      </c>
      <c r="AB33" s="73">
        <v>901.00224000000003</v>
      </c>
      <c r="AC33" s="73">
        <v>962.20100000000002</v>
      </c>
      <c r="AD33" s="73">
        <v>875</v>
      </c>
      <c r="AE33" s="73">
        <v>6.1589999999999998</v>
      </c>
      <c r="AF33" s="73">
        <v>6.3738999999999999</v>
      </c>
      <c r="AG33" s="73">
        <v>892.36261000000002</v>
      </c>
      <c r="AH33" s="73">
        <v>854.50476000000003</v>
      </c>
      <c r="AI33" s="73">
        <v>879.49170000000004</v>
      </c>
      <c r="AJ33" s="73">
        <v>6.758</v>
      </c>
      <c r="AK33" s="73">
        <v>7.1710000000000003</v>
      </c>
      <c r="AL33" s="73">
        <v>480.45943999999997</v>
      </c>
      <c r="AM33" s="73">
        <v>448.42881</v>
      </c>
      <c r="AN33" s="73">
        <v>480.45943999999997</v>
      </c>
      <c r="AO33" s="73">
        <v>400.38287000000003</v>
      </c>
      <c r="AP33" s="73">
        <v>0</v>
      </c>
      <c r="AQ33" s="73">
        <v>196.16332</v>
      </c>
      <c r="AR33" s="73">
        <v>0</v>
      </c>
      <c r="AS33" s="73">
        <v>269.07650000000001</v>
      </c>
      <c r="AT33" s="73">
        <v>269.07650000000001</v>
      </c>
      <c r="AU33" s="73">
        <v>938.22299999999996</v>
      </c>
      <c r="AV33" s="73">
        <v>852.90800000000002</v>
      </c>
    </row>
    <row r="34" spans="1:48" ht="24" customHeight="1" x14ac:dyDescent="0.3">
      <c r="A34" s="16" t="s">
        <v>49</v>
      </c>
      <c r="B34" s="16" t="s">
        <v>820</v>
      </c>
      <c r="C34" s="73">
        <v>0</v>
      </c>
      <c r="D34" s="73"/>
      <c r="E34" s="73">
        <v>11.53</v>
      </c>
      <c r="F34" s="73">
        <v>12.73</v>
      </c>
      <c r="G34" s="73">
        <v>18.905570000000001</v>
      </c>
      <c r="H34" s="73">
        <v>54.49</v>
      </c>
      <c r="I34" s="73">
        <v>883.72</v>
      </c>
      <c r="J34" s="73">
        <v>893.94200000000001</v>
      </c>
      <c r="K34" s="73">
        <v>12.15</v>
      </c>
      <c r="L34" s="73">
        <v>10.55</v>
      </c>
      <c r="M34" s="73">
        <v>7.2190000000000003</v>
      </c>
      <c r="N34" s="73"/>
      <c r="O34" s="73"/>
      <c r="P34" s="73"/>
      <c r="Q34" s="73"/>
      <c r="R34" s="73">
        <v>858.41</v>
      </c>
      <c r="S34" s="73">
        <v>858.41</v>
      </c>
      <c r="T34" s="73">
        <v>895.5</v>
      </c>
      <c r="U34" s="73"/>
      <c r="V34" s="73"/>
      <c r="W34" s="73">
        <v>916.66462000000001</v>
      </c>
      <c r="X34" s="73">
        <v>894.21900000000005</v>
      </c>
      <c r="Y34" s="73">
        <v>894.21900000000005</v>
      </c>
      <c r="Z34" s="73">
        <v>894.21900000000005</v>
      </c>
      <c r="AA34" s="73">
        <v>894.21900000000005</v>
      </c>
      <c r="AB34" s="73">
        <v>881.94478000000004</v>
      </c>
      <c r="AC34" s="73">
        <v>905.45899999999995</v>
      </c>
      <c r="AD34" s="73">
        <v>874.25</v>
      </c>
      <c r="AE34" s="73">
        <v>8.0411199999999994</v>
      </c>
      <c r="AF34" s="73">
        <v>6.3238099999999999</v>
      </c>
      <c r="AG34" s="73">
        <v>883.34466999999995</v>
      </c>
      <c r="AH34" s="73">
        <v>857.94473000000005</v>
      </c>
      <c r="AI34" s="73">
        <v>885.14508000000001</v>
      </c>
      <c r="AJ34" s="73">
        <v>7.1769999999999996</v>
      </c>
      <c r="AK34" s="73">
        <v>7.3639999999999999</v>
      </c>
      <c r="AL34" s="73">
        <v>480.45943999999997</v>
      </c>
      <c r="AM34" s="73">
        <v>448.42881</v>
      </c>
      <c r="AN34" s="73">
        <v>480.45943999999997</v>
      </c>
      <c r="AO34" s="73">
        <v>400.38287000000003</v>
      </c>
      <c r="AP34" s="73">
        <v>0</v>
      </c>
      <c r="AQ34" s="73">
        <v>196.16332</v>
      </c>
      <c r="AR34" s="73">
        <v>0</v>
      </c>
      <c r="AS34" s="73">
        <v>269.07650000000001</v>
      </c>
      <c r="AT34" s="73">
        <v>269.07650000000001</v>
      </c>
      <c r="AU34" s="73">
        <v>884.94299999999998</v>
      </c>
      <c r="AV34" s="73">
        <v>852.86350000000004</v>
      </c>
    </row>
    <row r="35" spans="1:48" ht="24" customHeight="1" x14ac:dyDescent="0.3">
      <c r="A35" s="16" t="s">
        <v>49</v>
      </c>
      <c r="B35" s="16" t="s">
        <v>821</v>
      </c>
      <c r="C35" s="73">
        <v>0</v>
      </c>
      <c r="D35" s="73"/>
      <c r="E35" s="73">
        <v>8.9</v>
      </c>
      <c r="F35" s="73">
        <v>12.71</v>
      </c>
      <c r="G35" s="73">
        <v>18.905570000000001</v>
      </c>
      <c r="H35" s="73">
        <v>54.66</v>
      </c>
      <c r="I35" s="73">
        <v>841.6</v>
      </c>
      <c r="J35" s="73">
        <v>829.26099999999997</v>
      </c>
      <c r="K35" s="73">
        <v>12.27</v>
      </c>
      <c r="L35" s="73">
        <v>10.66</v>
      </c>
      <c r="M35" s="73">
        <v>7.7069999999999999</v>
      </c>
      <c r="N35" s="73"/>
      <c r="O35" s="73"/>
      <c r="P35" s="73"/>
      <c r="Q35" s="73"/>
      <c r="R35" s="73">
        <v>864.72</v>
      </c>
      <c r="S35" s="73">
        <v>864.72</v>
      </c>
      <c r="T35" s="73">
        <v>892.5</v>
      </c>
      <c r="U35" s="73"/>
      <c r="V35" s="73"/>
      <c r="W35" s="73">
        <v>914.51418000000001</v>
      </c>
      <c r="X35" s="73">
        <v>893.88800000000003</v>
      </c>
      <c r="Y35" s="73">
        <v>893.88800000000003</v>
      </c>
      <c r="Z35" s="73">
        <v>893.88800000000003</v>
      </c>
      <c r="AA35" s="73">
        <v>893.88800000000003</v>
      </c>
      <c r="AB35" s="73">
        <v>834.65626999999995</v>
      </c>
      <c r="AC35" s="73">
        <v>842.5</v>
      </c>
      <c r="AD35" s="73">
        <v>882.5</v>
      </c>
      <c r="AE35" s="73">
        <v>8.4967100000000002</v>
      </c>
      <c r="AF35" s="73">
        <v>7.06745</v>
      </c>
      <c r="AG35" s="73">
        <v>880.72555999999997</v>
      </c>
      <c r="AH35" s="73">
        <v>859.10931000000005</v>
      </c>
      <c r="AI35" s="73">
        <v>884.53139999999996</v>
      </c>
      <c r="AJ35" s="73">
        <v>7.5830000000000002</v>
      </c>
      <c r="AK35" s="73">
        <v>7.867</v>
      </c>
      <c r="AL35" s="73">
        <v>480.45943999999997</v>
      </c>
      <c r="AM35" s="73">
        <v>448.42881</v>
      </c>
      <c r="AN35" s="73">
        <v>480.45943999999997</v>
      </c>
      <c r="AO35" s="73">
        <v>393.97674000000001</v>
      </c>
      <c r="AP35" s="73">
        <v>0</v>
      </c>
      <c r="AQ35" s="73">
        <v>196.16332</v>
      </c>
      <c r="AR35" s="73">
        <v>0</v>
      </c>
      <c r="AS35" s="73">
        <v>269.07650000000001</v>
      </c>
      <c r="AT35" s="73">
        <v>269.07650000000001</v>
      </c>
      <c r="AU35" s="73">
        <v>810.22699999999998</v>
      </c>
      <c r="AV35" s="73">
        <v>848.81349999999998</v>
      </c>
    </row>
    <row r="36" spans="1:48" ht="24" customHeight="1" x14ac:dyDescent="0.3">
      <c r="A36" s="16" t="s">
        <v>49</v>
      </c>
      <c r="B36" s="16" t="s">
        <v>822</v>
      </c>
      <c r="C36" s="73">
        <v>0</v>
      </c>
      <c r="D36" s="73"/>
      <c r="E36" s="73">
        <v>9.7100000000000009</v>
      </c>
      <c r="F36" s="73">
        <v>13.16</v>
      </c>
      <c r="G36" s="73">
        <v>18.905570000000001</v>
      </c>
      <c r="H36" s="73">
        <v>51.69</v>
      </c>
      <c r="I36" s="73">
        <v>765.61</v>
      </c>
      <c r="J36" s="73">
        <v>737.31700000000001</v>
      </c>
      <c r="K36" s="73">
        <v>11.69</v>
      </c>
      <c r="L36" s="73">
        <v>10.74</v>
      </c>
      <c r="M36" s="73">
        <v>7.4050000000000002</v>
      </c>
      <c r="N36" s="73"/>
      <c r="O36" s="73"/>
      <c r="P36" s="73"/>
      <c r="Q36" s="73"/>
      <c r="R36" s="73">
        <v>866.68</v>
      </c>
      <c r="S36" s="73">
        <v>866.68</v>
      </c>
      <c r="T36" s="73">
        <v>881.36</v>
      </c>
      <c r="U36" s="73"/>
      <c r="V36" s="73"/>
      <c r="W36" s="73">
        <v>901.43277</v>
      </c>
      <c r="X36" s="73">
        <v>880.58399999999995</v>
      </c>
      <c r="Y36" s="73">
        <v>880.58399999999995</v>
      </c>
      <c r="Z36" s="73">
        <v>880.58399999999995</v>
      </c>
      <c r="AA36" s="73">
        <v>880.58399999999995</v>
      </c>
      <c r="AB36" s="73">
        <v>762.18264999999997</v>
      </c>
      <c r="AC36" s="73">
        <v>755.53399999999999</v>
      </c>
      <c r="AD36" s="73">
        <v>876.5</v>
      </c>
      <c r="AE36" s="73">
        <v>8.8051899999999996</v>
      </c>
      <c r="AF36" s="73">
        <v>7.5664899999999999</v>
      </c>
      <c r="AG36" s="73">
        <v>883.84209999999996</v>
      </c>
      <c r="AH36" s="73">
        <v>864.00591999999995</v>
      </c>
      <c r="AI36" s="73">
        <v>869.82659999999998</v>
      </c>
      <c r="AJ36" s="73">
        <v>8.1449999999999996</v>
      </c>
      <c r="AK36" s="73">
        <v>8.7799999999999994</v>
      </c>
      <c r="AL36" s="73">
        <v>480.45943999999997</v>
      </c>
      <c r="AM36" s="73">
        <v>448.42881</v>
      </c>
      <c r="AN36" s="73">
        <v>480.45943999999997</v>
      </c>
      <c r="AO36" s="73">
        <v>384.36754999999999</v>
      </c>
      <c r="AP36" s="73">
        <v>0</v>
      </c>
      <c r="AQ36" s="73">
        <v>196.16332</v>
      </c>
      <c r="AR36" s="73">
        <v>0</v>
      </c>
      <c r="AS36" s="73">
        <v>269.07650000000001</v>
      </c>
      <c r="AT36" s="73">
        <v>269.07650000000001</v>
      </c>
      <c r="AU36" s="73">
        <v>722.66300000000001</v>
      </c>
      <c r="AV36" s="73">
        <v>830.53800000000001</v>
      </c>
    </row>
    <row r="37" spans="1:48" ht="24" customHeight="1" x14ac:dyDescent="0.3">
      <c r="A37" s="16" t="s">
        <v>49</v>
      </c>
      <c r="B37" s="16" t="s">
        <v>823</v>
      </c>
      <c r="C37" s="73">
        <v>0</v>
      </c>
      <c r="D37" s="73"/>
      <c r="E37" s="73">
        <v>10.72</v>
      </c>
      <c r="F37" s="73">
        <v>13.17</v>
      </c>
      <c r="G37" s="73">
        <v>18.905570000000001</v>
      </c>
      <c r="H37" s="73">
        <v>51.38</v>
      </c>
      <c r="I37" s="73">
        <v>664.97</v>
      </c>
      <c r="J37" s="73">
        <v>633.64700000000005</v>
      </c>
      <c r="K37" s="73">
        <v>11.41</v>
      </c>
      <c r="L37" s="73">
        <v>10.88</v>
      </c>
      <c r="M37" s="73">
        <v>7.649</v>
      </c>
      <c r="N37" s="73"/>
      <c r="O37" s="73"/>
      <c r="P37" s="73"/>
      <c r="Q37" s="73"/>
      <c r="R37" s="73">
        <v>858.29</v>
      </c>
      <c r="S37" s="73">
        <v>858.29</v>
      </c>
      <c r="T37" s="73">
        <v>858.14</v>
      </c>
      <c r="U37" s="73"/>
      <c r="V37" s="73"/>
      <c r="W37" s="73">
        <v>871.61559999999997</v>
      </c>
      <c r="X37" s="73">
        <v>847.97400000000005</v>
      </c>
      <c r="Y37" s="73">
        <v>847.97400000000005</v>
      </c>
      <c r="Z37" s="73">
        <v>847.97400000000005</v>
      </c>
      <c r="AA37" s="73">
        <v>847.97400000000005</v>
      </c>
      <c r="AB37" s="73">
        <v>671.17326000000003</v>
      </c>
      <c r="AC37" s="73">
        <v>646.59799999999996</v>
      </c>
      <c r="AD37" s="73">
        <v>855.25</v>
      </c>
      <c r="AE37" s="73">
        <v>10.59352</v>
      </c>
      <c r="AF37" s="73">
        <v>9.5264399999999991</v>
      </c>
      <c r="AG37" s="73">
        <v>860.67020000000002</v>
      </c>
      <c r="AH37" s="73">
        <v>842.96493999999996</v>
      </c>
      <c r="AI37" s="73">
        <v>837.98321999999996</v>
      </c>
      <c r="AJ37" s="73">
        <v>9.0619999999999994</v>
      </c>
      <c r="AK37" s="73">
        <v>9.5380000000000003</v>
      </c>
      <c r="AL37" s="73">
        <v>480.45943999999997</v>
      </c>
      <c r="AM37" s="73">
        <v>448.42881</v>
      </c>
      <c r="AN37" s="73">
        <v>480.45943999999997</v>
      </c>
      <c r="AO37" s="73">
        <v>384.36754999999999</v>
      </c>
      <c r="AP37" s="73">
        <v>0</v>
      </c>
      <c r="AQ37" s="73">
        <v>196.16332</v>
      </c>
      <c r="AR37" s="73">
        <v>0</v>
      </c>
      <c r="AS37" s="73">
        <v>269.07650000000001</v>
      </c>
      <c r="AT37" s="73">
        <v>269.07650000000001</v>
      </c>
      <c r="AU37" s="73">
        <v>611.31700000000001</v>
      </c>
      <c r="AV37" s="73">
        <v>787.07550000000003</v>
      </c>
    </row>
    <row r="38" spans="1:48" ht="24" customHeight="1" x14ac:dyDescent="0.3">
      <c r="A38" s="16" t="s">
        <v>49</v>
      </c>
      <c r="B38" s="16" t="s">
        <v>824</v>
      </c>
      <c r="C38" s="73">
        <v>0</v>
      </c>
      <c r="D38" s="73"/>
      <c r="E38" s="73">
        <v>6.06</v>
      </c>
      <c r="F38" s="73">
        <v>13.25</v>
      </c>
      <c r="G38" s="73">
        <v>18.905570000000001</v>
      </c>
      <c r="H38" s="73">
        <v>53.71</v>
      </c>
      <c r="I38" s="73">
        <v>556.15</v>
      </c>
      <c r="J38" s="73">
        <v>524.12599999999998</v>
      </c>
      <c r="K38" s="73">
        <v>10.66</v>
      </c>
      <c r="L38" s="73">
        <v>10.45</v>
      </c>
      <c r="M38" s="73">
        <v>8.516</v>
      </c>
      <c r="N38" s="73"/>
      <c r="O38" s="73"/>
      <c r="P38" s="73"/>
      <c r="Q38" s="73"/>
      <c r="R38" s="73">
        <v>835.56</v>
      </c>
      <c r="S38" s="73">
        <v>835.56</v>
      </c>
      <c r="T38" s="73">
        <v>804.14</v>
      </c>
      <c r="U38" s="73"/>
      <c r="V38" s="73"/>
      <c r="W38" s="73">
        <v>809.44033000000002</v>
      </c>
      <c r="X38" s="73">
        <v>784.12699999999995</v>
      </c>
      <c r="Y38" s="73">
        <v>784.12699999999995</v>
      </c>
      <c r="Z38" s="73">
        <v>784.12699999999995</v>
      </c>
      <c r="AA38" s="73">
        <v>784.12699999999995</v>
      </c>
      <c r="AB38" s="73">
        <v>601.90997000000004</v>
      </c>
      <c r="AC38" s="73">
        <v>533.28099999999995</v>
      </c>
      <c r="AD38" s="73">
        <v>806.32500000000005</v>
      </c>
      <c r="AE38" s="73">
        <v>9.7996599999999994</v>
      </c>
      <c r="AF38" s="73">
        <v>9.4571900000000007</v>
      </c>
      <c r="AG38" s="73">
        <v>805.52126999999996</v>
      </c>
      <c r="AH38" s="73">
        <v>799.77292</v>
      </c>
      <c r="AI38" s="73">
        <v>763.67696999999998</v>
      </c>
      <c r="AJ38" s="73">
        <v>9.6449999999999996</v>
      </c>
      <c r="AK38" s="73">
        <v>10.321</v>
      </c>
      <c r="AL38" s="73">
        <v>480.45943999999997</v>
      </c>
      <c r="AM38" s="73">
        <v>448.42881</v>
      </c>
      <c r="AN38" s="73">
        <v>480.45943999999997</v>
      </c>
      <c r="AO38" s="73">
        <v>384.36754999999999</v>
      </c>
      <c r="AP38" s="73">
        <v>0</v>
      </c>
      <c r="AQ38" s="73">
        <v>196.16332</v>
      </c>
      <c r="AR38" s="73">
        <v>0</v>
      </c>
      <c r="AS38" s="73">
        <v>269.07650000000001</v>
      </c>
      <c r="AT38" s="73">
        <v>269.07650000000001</v>
      </c>
      <c r="AU38" s="73">
        <v>490.11</v>
      </c>
      <c r="AV38" s="73">
        <v>690.67100000000005</v>
      </c>
    </row>
    <row r="39" spans="1:48" ht="24" customHeight="1" x14ac:dyDescent="0.3">
      <c r="A39" s="18" t="s">
        <v>49</v>
      </c>
      <c r="B39" s="18" t="s">
        <v>825</v>
      </c>
      <c r="C39" s="74">
        <v>0</v>
      </c>
      <c r="D39" s="74"/>
      <c r="E39" s="74">
        <v>6.98</v>
      </c>
      <c r="F39" s="74">
        <v>13.21</v>
      </c>
      <c r="G39" s="74">
        <v>18.905570000000001</v>
      </c>
      <c r="H39" s="74">
        <v>52.64</v>
      </c>
      <c r="I39" s="74">
        <v>438.98</v>
      </c>
      <c r="J39" s="74">
        <v>401.322</v>
      </c>
      <c r="K39" s="74">
        <v>10.43</v>
      </c>
      <c r="L39" s="74">
        <v>10.41</v>
      </c>
      <c r="M39" s="74">
        <v>8.5370000000000008</v>
      </c>
      <c r="N39" s="74"/>
      <c r="O39" s="74"/>
      <c r="P39" s="74"/>
      <c r="Q39" s="74"/>
      <c r="R39" s="74">
        <v>787.84</v>
      </c>
      <c r="S39" s="74">
        <v>787.84</v>
      </c>
      <c r="T39" s="74">
        <v>622.21</v>
      </c>
      <c r="U39" s="74"/>
      <c r="V39" s="74"/>
      <c r="W39" s="74">
        <v>599.61649999999997</v>
      </c>
      <c r="X39" s="74">
        <v>564.87</v>
      </c>
      <c r="Y39" s="74">
        <v>564.87</v>
      </c>
      <c r="Z39" s="74">
        <v>564.87</v>
      </c>
      <c r="AA39" s="74">
        <v>564.87</v>
      </c>
      <c r="AB39" s="74">
        <v>266.72735999999998</v>
      </c>
      <c r="AC39" s="74">
        <v>398.416</v>
      </c>
      <c r="AD39" s="74">
        <v>712.6</v>
      </c>
      <c r="AE39" s="74">
        <v>10.476900000000001</v>
      </c>
      <c r="AF39" s="74">
        <v>9.6383399999999995</v>
      </c>
      <c r="AG39" s="74">
        <v>652.72136999999998</v>
      </c>
      <c r="AH39" s="74">
        <v>667.71509000000003</v>
      </c>
      <c r="AI39" s="74">
        <v>640.29705999999999</v>
      </c>
      <c r="AJ39" s="74">
        <v>9</v>
      </c>
      <c r="AK39" s="74">
        <v>10.195</v>
      </c>
      <c r="AL39" s="74">
        <v>483.66250000000002</v>
      </c>
      <c r="AM39" s="74">
        <v>451.63186999999999</v>
      </c>
      <c r="AN39" s="74">
        <v>480.45943999999997</v>
      </c>
      <c r="AO39" s="74">
        <v>384.36754999999999</v>
      </c>
      <c r="AP39" s="74">
        <v>0</v>
      </c>
      <c r="AQ39" s="74">
        <v>196.16332</v>
      </c>
      <c r="AR39" s="74">
        <v>0</v>
      </c>
      <c r="AS39" s="74">
        <v>269.07650000000001</v>
      </c>
      <c r="AT39" s="74">
        <v>269.07650000000001</v>
      </c>
      <c r="AU39" s="74">
        <v>358.56900000000002</v>
      </c>
      <c r="AV39" s="74">
        <v>384.53449999999998</v>
      </c>
    </row>
    <row r="40" spans="1:48" ht="24" customHeight="1" x14ac:dyDescent="0.3">
      <c r="A40" s="13" t="s">
        <v>49</v>
      </c>
      <c r="B40" s="13" t="s">
        <v>826</v>
      </c>
      <c r="C40" s="72">
        <v>0</v>
      </c>
      <c r="D40" s="72"/>
      <c r="E40" s="72">
        <v>7.77</v>
      </c>
      <c r="F40" s="72">
        <v>14.4</v>
      </c>
      <c r="G40" s="72">
        <v>18.54317</v>
      </c>
      <c r="H40" s="72">
        <v>50.8</v>
      </c>
      <c r="I40" s="72">
        <v>316.77</v>
      </c>
      <c r="J40" s="72">
        <v>279.11099999999999</v>
      </c>
      <c r="K40" s="72">
        <v>9.4</v>
      </c>
      <c r="L40" s="72">
        <v>10.19</v>
      </c>
      <c r="M40" s="72">
        <v>8.173</v>
      </c>
      <c r="N40" s="72"/>
      <c r="O40" s="72"/>
      <c r="P40" s="72"/>
      <c r="Q40" s="72"/>
      <c r="R40" s="72">
        <v>581.03</v>
      </c>
      <c r="S40" s="72">
        <v>581.03</v>
      </c>
      <c r="T40" s="72">
        <v>348.36</v>
      </c>
      <c r="U40" s="72"/>
      <c r="V40" s="72"/>
      <c r="W40" s="72">
        <v>300.33726000000001</v>
      </c>
      <c r="X40" s="72">
        <v>255.499</v>
      </c>
      <c r="Y40" s="72">
        <v>255.499</v>
      </c>
      <c r="Z40" s="72">
        <v>255.499</v>
      </c>
      <c r="AA40" s="72">
        <v>255.499</v>
      </c>
      <c r="AB40" s="72">
        <v>157.13751999999999</v>
      </c>
      <c r="AC40" s="72">
        <v>250.29</v>
      </c>
      <c r="AD40" s="72">
        <v>526.82500000000005</v>
      </c>
      <c r="AE40" s="72">
        <v>8.88856</v>
      </c>
      <c r="AF40" s="72">
        <v>10.49593</v>
      </c>
      <c r="AG40" s="72">
        <v>369.46611000000001</v>
      </c>
      <c r="AH40" s="72">
        <v>394.34077000000002</v>
      </c>
      <c r="AI40" s="72">
        <v>332.34314999999998</v>
      </c>
      <c r="AJ40" s="72">
        <v>9.3140000000000001</v>
      </c>
      <c r="AK40" s="72">
        <v>10.161</v>
      </c>
      <c r="AL40" s="72">
        <v>480.45943999999997</v>
      </c>
      <c r="AM40" s="72">
        <v>448.42881</v>
      </c>
      <c r="AN40" s="72">
        <v>480.45943999999997</v>
      </c>
      <c r="AO40" s="72">
        <v>384.36754999999999</v>
      </c>
      <c r="AP40" s="72">
        <v>0</v>
      </c>
      <c r="AQ40" s="72">
        <v>196.16332</v>
      </c>
      <c r="AR40" s="72">
        <v>0</v>
      </c>
      <c r="AS40" s="72">
        <v>269.07650000000001</v>
      </c>
      <c r="AT40" s="72">
        <v>269.07650000000001</v>
      </c>
      <c r="AU40" s="72">
        <v>214.45699999999999</v>
      </c>
      <c r="AV40" s="72">
        <v>32.474499999999999</v>
      </c>
    </row>
    <row r="41" spans="1:48" ht="24" customHeight="1" x14ac:dyDescent="0.3">
      <c r="A41" s="16" t="s">
        <v>49</v>
      </c>
      <c r="B41" s="16" t="s">
        <v>827</v>
      </c>
      <c r="C41" s="73">
        <v>0</v>
      </c>
      <c r="D41" s="73"/>
      <c r="E41" s="73">
        <v>7.45</v>
      </c>
      <c r="F41" s="73">
        <v>14.14</v>
      </c>
      <c r="G41" s="73">
        <v>18.54317</v>
      </c>
      <c r="H41" s="73">
        <v>51.95</v>
      </c>
      <c r="I41" s="73">
        <v>180.37</v>
      </c>
      <c r="J41" s="73">
        <v>38.430999999999997</v>
      </c>
      <c r="K41" s="73">
        <v>9.1999999999999993</v>
      </c>
      <c r="L41" s="73">
        <v>10.16</v>
      </c>
      <c r="M41" s="73">
        <v>7.7409999999999997</v>
      </c>
      <c r="N41" s="73"/>
      <c r="O41" s="73"/>
      <c r="P41" s="73"/>
      <c r="Q41" s="73"/>
      <c r="R41" s="73">
        <v>305.42</v>
      </c>
      <c r="S41" s="73">
        <v>305.42</v>
      </c>
      <c r="T41" s="73">
        <v>112.31</v>
      </c>
      <c r="U41" s="73"/>
      <c r="V41" s="73"/>
      <c r="W41" s="73">
        <v>39.942369999999997</v>
      </c>
      <c r="X41" s="73">
        <v>46.970999999999997</v>
      </c>
      <c r="Y41" s="73">
        <v>46.970999999999997</v>
      </c>
      <c r="Z41" s="73">
        <v>46.970999999999997</v>
      </c>
      <c r="AA41" s="73">
        <v>46.970999999999997</v>
      </c>
      <c r="AB41" s="73">
        <v>111.63117</v>
      </c>
      <c r="AC41" s="73">
        <v>101.52200000000001</v>
      </c>
      <c r="AD41" s="73">
        <v>175.77500000000001</v>
      </c>
      <c r="AE41" s="73">
        <v>7.8344800000000001</v>
      </c>
      <c r="AF41" s="73">
        <v>10.663690000000001</v>
      </c>
      <c r="AG41" s="73">
        <v>128.03192999999999</v>
      </c>
      <c r="AH41" s="73">
        <v>135.99753999999999</v>
      </c>
      <c r="AI41" s="73">
        <v>41.575710000000001</v>
      </c>
      <c r="AJ41" s="73">
        <v>8.9250000000000007</v>
      </c>
      <c r="AK41" s="73">
        <v>9.8670000000000009</v>
      </c>
      <c r="AL41" s="73">
        <v>480.45943999999997</v>
      </c>
      <c r="AM41" s="73">
        <v>448.42881</v>
      </c>
      <c r="AN41" s="73">
        <v>480.45943999999997</v>
      </c>
      <c r="AO41" s="73">
        <v>384.36754999999999</v>
      </c>
      <c r="AP41" s="73">
        <v>0</v>
      </c>
      <c r="AQ41" s="73">
        <v>196.16332</v>
      </c>
      <c r="AR41" s="73">
        <v>0</v>
      </c>
      <c r="AS41" s="73">
        <v>269.07650000000001</v>
      </c>
      <c r="AT41" s="73">
        <v>269.07650000000001</v>
      </c>
      <c r="AU41" s="73">
        <v>72.762</v>
      </c>
      <c r="AV41" s="73">
        <v>3.7805</v>
      </c>
    </row>
    <row r="42" spans="1:48" ht="24" customHeight="1" x14ac:dyDescent="0.3">
      <c r="A42" s="16" t="s">
        <v>49</v>
      </c>
      <c r="B42" s="16" t="s">
        <v>828</v>
      </c>
      <c r="C42" s="73">
        <v>0</v>
      </c>
      <c r="D42" s="73"/>
      <c r="E42" s="73">
        <v>6.95</v>
      </c>
      <c r="F42" s="73">
        <v>32.79</v>
      </c>
      <c r="G42" s="73">
        <v>18.54317</v>
      </c>
      <c r="H42" s="73">
        <v>46.8</v>
      </c>
      <c r="I42" s="73">
        <v>57.08</v>
      </c>
      <c r="J42" s="73">
        <v>18.725000000000001</v>
      </c>
      <c r="K42" s="73">
        <v>8.7899999999999991</v>
      </c>
      <c r="L42" s="73">
        <v>9.91</v>
      </c>
      <c r="M42" s="73">
        <v>7.5919999999999996</v>
      </c>
      <c r="N42" s="73"/>
      <c r="O42" s="73"/>
      <c r="P42" s="73"/>
      <c r="Q42" s="73"/>
      <c r="R42" s="73">
        <v>80.010000000000005</v>
      </c>
      <c r="S42" s="73">
        <v>80.010000000000005</v>
      </c>
      <c r="T42" s="73">
        <v>0</v>
      </c>
      <c r="U42" s="73"/>
      <c r="V42" s="73"/>
      <c r="W42" s="73">
        <v>0</v>
      </c>
      <c r="X42" s="73">
        <v>5.5E-2</v>
      </c>
      <c r="Y42" s="73">
        <v>5.5E-2</v>
      </c>
      <c r="Z42" s="73">
        <v>5.5E-2</v>
      </c>
      <c r="AA42" s="73">
        <v>5.5E-2</v>
      </c>
      <c r="AB42" s="73">
        <v>31.603719999999999</v>
      </c>
      <c r="AC42" s="73">
        <v>1.91</v>
      </c>
      <c r="AD42" s="73">
        <v>6.2024999999999997</v>
      </c>
      <c r="AE42" s="73">
        <v>10.32504</v>
      </c>
      <c r="AF42" s="73">
        <v>10.64053</v>
      </c>
      <c r="AG42" s="73">
        <v>7.3388099999999996</v>
      </c>
      <c r="AH42" s="73">
        <v>4.7543600000000001</v>
      </c>
      <c r="AI42" s="73">
        <v>0</v>
      </c>
      <c r="AJ42" s="73">
        <v>8.8480000000000008</v>
      </c>
      <c r="AK42" s="73">
        <v>9.7430000000000003</v>
      </c>
      <c r="AL42" s="73">
        <v>480.45943999999997</v>
      </c>
      <c r="AM42" s="73">
        <v>448.42881</v>
      </c>
      <c r="AN42" s="73">
        <v>480.45943999999997</v>
      </c>
      <c r="AO42" s="73">
        <v>384.36754999999999</v>
      </c>
      <c r="AP42" s="73">
        <v>0</v>
      </c>
      <c r="AQ42" s="73">
        <v>196.16332</v>
      </c>
      <c r="AR42" s="73">
        <v>0</v>
      </c>
      <c r="AS42" s="73">
        <v>269.07650000000001</v>
      </c>
      <c r="AT42" s="73">
        <v>269.07650000000001</v>
      </c>
      <c r="AU42" s="73">
        <v>0</v>
      </c>
      <c r="AV42" s="73">
        <v>0.01</v>
      </c>
    </row>
    <row r="43" spans="1:48" ht="24" customHeight="1" x14ac:dyDescent="0.3">
      <c r="A43" s="16" t="s">
        <v>49</v>
      </c>
      <c r="B43" s="16" t="s">
        <v>829</v>
      </c>
      <c r="C43" s="73">
        <v>0</v>
      </c>
      <c r="D43" s="73"/>
      <c r="E43" s="73">
        <v>6.96</v>
      </c>
      <c r="F43" s="73">
        <v>15.32</v>
      </c>
      <c r="G43" s="73">
        <v>18.54317</v>
      </c>
      <c r="H43" s="73">
        <v>52.73</v>
      </c>
      <c r="I43" s="73">
        <v>0.79</v>
      </c>
      <c r="J43" s="73">
        <v>0</v>
      </c>
      <c r="K43" s="73">
        <v>8.6999999999999993</v>
      </c>
      <c r="L43" s="73">
        <v>9.67</v>
      </c>
      <c r="M43" s="73">
        <v>7.3239999999999998</v>
      </c>
      <c r="N43" s="73"/>
      <c r="O43" s="73"/>
      <c r="P43" s="73"/>
      <c r="Q43" s="73"/>
      <c r="R43" s="73">
        <v>0</v>
      </c>
      <c r="S43" s="73">
        <v>0</v>
      </c>
      <c r="T43" s="73">
        <v>0</v>
      </c>
      <c r="U43" s="73"/>
      <c r="V43" s="73"/>
      <c r="W43" s="73">
        <v>0</v>
      </c>
      <c r="X43" s="73">
        <v>0</v>
      </c>
      <c r="Y43" s="73">
        <v>0</v>
      </c>
      <c r="Z43" s="73">
        <v>0</v>
      </c>
      <c r="AA43" s="73">
        <v>0</v>
      </c>
      <c r="AB43" s="73">
        <v>14.347630000000001</v>
      </c>
      <c r="AC43" s="73">
        <v>0</v>
      </c>
      <c r="AD43" s="73">
        <v>0</v>
      </c>
      <c r="AE43" s="73">
        <v>9.4759899999999995</v>
      </c>
      <c r="AF43" s="73">
        <v>10.645350000000001</v>
      </c>
      <c r="AG43" s="73">
        <v>0</v>
      </c>
      <c r="AH43" s="73">
        <v>0</v>
      </c>
      <c r="AI43" s="73">
        <v>0</v>
      </c>
      <c r="AJ43" s="73">
        <v>8.1999999999999993</v>
      </c>
      <c r="AK43" s="73">
        <v>9.34</v>
      </c>
      <c r="AL43" s="73">
        <v>480.45943999999997</v>
      </c>
      <c r="AM43" s="73">
        <v>448.42881</v>
      </c>
      <c r="AN43" s="73">
        <v>480.45943999999997</v>
      </c>
      <c r="AO43" s="73">
        <v>384.36754999999999</v>
      </c>
      <c r="AP43" s="73">
        <v>0</v>
      </c>
      <c r="AQ43" s="73">
        <v>196.16332</v>
      </c>
      <c r="AR43" s="73">
        <v>0</v>
      </c>
      <c r="AS43" s="73">
        <v>269.07650000000001</v>
      </c>
      <c r="AT43" s="73">
        <v>269.07650000000001</v>
      </c>
      <c r="AU43" s="73">
        <v>0</v>
      </c>
      <c r="AV43" s="73">
        <v>1.95E-2</v>
      </c>
    </row>
    <row r="44" spans="1:48" ht="24" customHeight="1" x14ac:dyDescent="0.3">
      <c r="A44" s="16" t="s">
        <v>49</v>
      </c>
      <c r="B44" s="16" t="s">
        <v>830</v>
      </c>
      <c r="C44" s="73">
        <v>0</v>
      </c>
      <c r="D44" s="73"/>
      <c r="E44" s="73">
        <v>10.5</v>
      </c>
      <c r="F44" s="73">
        <v>20.73</v>
      </c>
      <c r="G44" s="73">
        <v>18.54317</v>
      </c>
      <c r="H44" s="73">
        <v>49.11</v>
      </c>
      <c r="I44" s="73"/>
      <c r="J44" s="73">
        <v>0</v>
      </c>
      <c r="K44" s="73">
        <v>8.48</v>
      </c>
      <c r="L44" s="73">
        <v>9.77</v>
      </c>
      <c r="M44" s="73">
        <v>7.5869999999999997</v>
      </c>
      <c r="N44" s="73"/>
      <c r="O44" s="73"/>
      <c r="P44" s="73"/>
      <c r="Q44" s="73"/>
      <c r="R44" s="73">
        <v>0</v>
      </c>
      <c r="S44" s="73">
        <v>0</v>
      </c>
      <c r="T44" s="73">
        <v>0</v>
      </c>
      <c r="U44" s="73"/>
      <c r="V44" s="73"/>
      <c r="W44" s="73">
        <v>0</v>
      </c>
      <c r="X44" s="73">
        <v>0</v>
      </c>
      <c r="Y44" s="73">
        <v>0</v>
      </c>
      <c r="Z44" s="73">
        <v>0</v>
      </c>
      <c r="AA44" s="73">
        <v>0</v>
      </c>
      <c r="AB44" s="73">
        <v>1.47078</v>
      </c>
      <c r="AC44" s="73">
        <v>0</v>
      </c>
      <c r="AD44" s="73">
        <v>0</v>
      </c>
      <c r="AE44" s="73">
        <v>10.1754</v>
      </c>
      <c r="AF44" s="73">
        <v>10.78267</v>
      </c>
      <c r="AG44" s="73">
        <v>0</v>
      </c>
      <c r="AH44" s="73">
        <v>0</v>
      </c>
      <c r="AI44" s="73">
        <v>0</v>
      </c>
      <c r="AJ44" s="73">
        <v>8.3870000000000005</v>
      </c>
      <c r="AK44" s="73">
        <v>9.15</v>
      </c>
      <c r="AL44" s="73">
        <v>480.45943999999997</v>
      </c>
      <c r="AM44" s="73">
        <v>448.42881</v>
      </c>
      <c r="AN44" s="73">
        <v>480.45943999999997</v>
      </c>
      <c r="AO44" s="73">
        <v>384.36754999999999</v>
      </c>
      <c r="AP44" s="73">
        <v>0</v>
      </c>
      <c r="AQ44" s="73">
        <v>196.16332</v>
      </c>
      <c r="AR44" s="73">
        <v>0</v>
      </c>
      <c r="AS44" s="73">
        <v>269.07650000000001</v>
      </c>
      <c r="AT44" s="73">
        <v>269.07650000000001</v>
      </c>
      <c r="AU44" s="73">
        <v>0</v>
      </c>
      <c r="AV44" s="73">
        <v>3.9E-2</v>
      </c>
    </row>
    <row r="45" spans="1:48" ht="24" customHeight="1" x14ac:dyDescent="0.3">
      <c r="A45" s="16" t="s">
        <v>49</v>
      </c>
      <c r="B45" s="16" t="s">
        <v>831</v>
      </c>
      <c r="C45" s="73">
        <v>0</v>
      </c>
      <c r="D45" s="73"/>
      <c r="E45" s="73">
        <v>10.37</v>
      </c>
      <c r="F45" s="73">
        <v>20.72</v>
      </c>
      <c r="G45" s="73">
        <v>18.54317</v>
      </c>
      <c r="H45" s="73">
        <v>52.36</v>
      </c>
      <c r="I45" s="73"/>
      <c r="J45" s="73">
        <v>0</v>
      </c>
      <c r="K45" s="73">
        <v>8.32</v>
      </c>
      <c r="L45" s="73">
        <v>9.1999999999999993</v>
      </c>
      <c r="M45" s="73">
        <v>8.0020000000000007</v>
      </c>
      <c r="N45" s="73"/>
      <c r="O45" s="73"/>
      <c r="P45" s="73"/>
      <c r="Q45" s="73"/>
      <c r="R45" s="73">
        <v>0</v>
      </c>
      <c r="S45" s="73">
        <v>0</v>
      </c>
      <c r="T45" s="73">
        <v>0</v>
      </c>
      <c r="U45" s="73"/>
      <c r="V45" s="73"/>
      <c r="W45" s="73">
        <v>0</v>
      </c>
      <c r="X45" s="73">
        <v>0</v>
      </c>
      <c r="Y45" s="73">
        <v>0</v>
      </c>
      <c r="Z45" s="73">
        <v>0</v>
      </c>
      <c r="AA45" s="73">
        <v>0</v>
      </c>
      <c r="AB45" s="73">
        <v>1.3270000000000001E-2</v>
      </c>
      <c r="AC45" s="73">
        <v>0</v>
      </c>
      <c r="AD45" s="73">
        <v>0</v>
      </c>
      <c r="AE45" s="73">
        <v>10.005089999999999</v>
      </c>
      <c r="AF45" s="73">
        <v>10.801259999999999</v>
      </c>
      <c r="AG45" s="73">
        <v>0</v>
      </c>
      <c r="AH45" s="73">
        <v>0</v>
      </c>
      <c r="AI45" s="73">
        <v>0</v>
      </c>
      <c r="AJ45" s="73">
        <v>8.5909999999999993</v>
      </c>
      <c r="AK45" s="73">
        <v>9.2870000000000008</v>
      </c>
      <c r="AL45" s="73">
        <v>480.45943999999997</v>
      </c>
      <c r="AM45" s="73">
        <v>448.42881</v>
      </c>
      <c r="AN45" s="73">
        <v>480.45943999999997</v>
      </c>
      <c r="AO45" s="73">
        <v>384.36754999999999</v>
      </c>
      <c r="AP45" s="73">
        <v>0</v>
      </c>
      <c r="AQ45" s="73">
        <v>196.16332</v>
      </c>
      <c r="AR45" s="73">
        <v>0</v>
      </c>
      <c r="AS45" s="73">
        <v>269.07650000000001</v>
      </c>
      <c r="AT45" s="73">
        <v>269.07650000000001</v>
      </c>
      <c r="AU45" s="73">
        <v>0</v>
      </c>
      <c r="AV45" s="73">
        <v>6.2E-2</v>
      </c>
    </row>
    <row r="46" spans="1:48" ht="24" customHeight="1" x14ac:dyDescent="0.3">
      <c r="A46" s="16" t="s">
        <v>49</v>
      </c>
      <c r="B46" s="16" t="s">
        <v>832</v>
      </c>
      <c r="C46" s="73">
        <v>0</v>
      </c>
      <c r="D46" s="73"/>
      <c r="E46" s="73">
        <v>9.9</v>
      </c>
      <c r="F46" s="73">
        <v>12.27</v>
      </c>
      <c r="G46" s="73">
        <v>18.54317</v>
      </c>
      <c r="H46" s="73">
        <v>53.22</v>
      </c>
      <c r="I46" s="73"/>
      <c r="J46" s="73">
        <v>0</v>
      </c>
      <c r="K46" s="73">
        <v>7.72</v>
      </c>
      <c r="L46" s="73">
        <v>8.8800000000000008</v>
      </c>
      <c r="M46" s="73">
        <v>7.5990000000000002</v>
      </c>
      <c r="N46" s="73"/>
      <c r="O46" s="73"/>
      <c r="P46" s="73"/>
      <c r="Q46" s="73"/>
      <c r="R46" s="73">
        <v>0</v>
      </c>
      <c r="S46" s="73">
        <v>0</v>
      </c>
      <c r="T46" s="73">
        <v>0</v>
      </c>
      <c r="U46" s="73"/>
      <c r="V46" s="73"/>
      <c r="W46" s="73">
        <v>0</v>
      </c>
      <c r="X46" s="73">
        <v>0</v>
      </c>
      <c r="Y46" s="73">
        <v>0</v>
      </c>
      <c r="Z46" s="73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8.6194199999999999</v>
      </c>
      <c r="AF46" s="73">
        <v>9.7254000000000005</v>
      </c>
      <c r="AG46" s="73">
        <v>0</v>
      </c>
      <c r="AH46" s="73">
        <v>0</v>
      </c>
      <c r="AI46" s="73">
        <v>0</v>
      </c>
      <c r="AJ46" s="73">
        <v>8.6850000000000005</v>
      </c>
      <c r="AK46" s="73">
        <v>9.3490000000000002</v>
      </c>
      <c r="AL46" s="73">
        <v>480.45943999999997</v>
      </c>
      <c r="AM46" s="73">
        <v>448.42881</v>
      </c>
      <c r="AN46" s="73">
        <v>480.45943999999997</v>
      </c>
      <c r="AO46" s="73">
        <v>384.36754999999999</v>
      </c>
      <c r="AP46" s="73">
        <v>0</v>
      </c>
      <c r="AQ46" s="73">
        <v>183.90312</v>
      </c>
      <c r="AR46" s="73">
        <v>0</v>
      </c>
      <c r="AS46" s="73">
        <v>269.07650000000001</v>
      </c>
      <c r="AT46" s="73">
        <v>269.07650000000001</v>
      </c>
      <c r="AU46" s="73">
        <v>0</v>
      </c>
      <c r="AV46" s="73">
        <v>9.1999999999999998E-2</v>
      </c>
    </row>
    <row r="47" spans="1:48" ht="24" customHeight="1" x14ac:dyDescent="0.3">
      <c r="A47" s="18" t="s">
        <v>49</v>
      </c>
      <c r="B47" s="18" t="s">
        <v>833</v>
      </c>
      <c r="C47" s="74">
        <v>0</v>
      </c>
      <c r="D47" s="74"/>
      <c r="E47" s="74">
        <v>9.67</v>
      </c>
      <c r="F47" s="74">
        <v>14.96</v>
      </c>
      <c r="G47" s="74">
        <v>18.54317</v>
      </c>
      <c r="H47" s="74">
        <v>43.2</v>
      </c>
      <c r="I47" s="74"/>
      <c r="J47" s="74"/>
      <c r="K47" s="74">
        <v>7.31</v>
      </c>
      <c r="L47" s="74">
        <v>8.81</v>
      </c>
      <c r="M47" s="74">
        <v>7.9989999999999997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>
        <v>7.8545699999999998</v>
      </c>
      <c r="AF47" s="74">
        <v>10.49309</v>
      </c>
      <c r="AG47" s="74"/>
      <c r="AH47" s="74"/>
      <c r="AI47" s="74"/>
      <c r="AJ47" s="74">
        <v>8.9640000000000004</v>
      </c>
      <c r="AK47" s="74">
        <v>9.2200000000000006</v>
      </c>
      <c r="AL47" s="74">
        <v>352.33692000000002</v>
      </c>
      <c r="AM47" s="74">
        <v>336.32161000000002</v>
      </c>
      <c r="AN47" s="74">
        <v>352.33692000000002</v>
      </c>
      <c r="AO47" s="74">
        <v>336.32161000000002</v>
      </c>
      <c r="AP47" s="74">
        <v>0</v>
      </c>
      <c r="AQ47" s="74">
        <v>183.90312</v>
      </c>
      <c r="AR47" s="74">
        <v>0</v>
      </c>
      <c r="AS47" s="74">
        <v>256.84575000000001</v>
      </c>
      <c r="AT47" s="74">
        <v>256.84575000000001</v>
      </c>
      <c r="AU47" s="74"/>
      <c r="AV47" s="74"/>
    </row>
    <row r="48" spans="1:48" ht="24" customHeight="1" x14ac:dyDescent="0.3">
      <c r="A48" s="13" t="s">
        <v>49</v>
      </c>
      <c r="B48" s="13" t="s">
        <v>834</v>
      </c>
      <c r="C48" s="72">
        <v>0</v>
      </c>
      <c r="D48" s="72"/>
      <c r="E48" s="72">
        <v>10</v>
      </c>
      <c r="F48" s="72">
        <v>22.15</v>
      </c>
      <c r="G48" s="72">
        <v>18.54317</v>
      </c>
      <c r="H48" s="72">
        <v>47.62</v>
      </c>
      <c r="I48" s="72"/>
      <c r="J48" s="72"/>
      <c r="K48" s="72">
        <v>7.36</v>
      </c>
      <c r="L48" s="72">
        <v>8.2799999999999994</v>
      </c>
      <c r="M48" s="72">
        <v>8.0329999999999995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>
        <v>7.1352099999999998</v>
      </c>
      <c r="AF48" s="72">
        <v>10.263310000000001</v>
      </c>
      <c r="AG48" s="72"/>
      <c r="AH48" s="72"/>
      <c r="AI48" s="72"/>
      <c r="AJ48" s="72">
        <v>9.3569999999999993</v>
      </c>
      <c r="AK48" s="72">
        <v>9.1950000000000003</v>
      </c>
      <c r="AL48" s="72">
        <v>352.33692000000002</v>
      </c>
      <c r="AM48" s="72">
        <v>336.32161000000002</v>
      </c>
      <c r="AN48" s="72">
        <v>352.33692000000002</v>
      </c>
      <c r="AO48" s="72">
        <v>336.32161000000002</v>
      </c>
      <c r="AP48" s="72">
        <v>0</v>
      </c>
      <c r="AQ48" s="72">
        <v>183.90312</v>
      </c>
      <c r="AR48" s="72">
        <v>0</v>
      </c>
      <c r="AS48" s="72">
        <v>256.84575000000001</v>
      </c>
      <c r="AT48" s="72">
        <v>256.84575000000001</v>
      </c>
      <c r="AU48" s="72"/>
      <c r="AV48" s="72"/>
    </row>
    <row r="49" spans="1:48" ht="24" customHeight="1" x14ac:dyDescent="0.3">
      <c r="A49" s="16" t="s">
        <v>49</v>
      </c>
      <c r="B49" s="16" t="s">
        <v>835</v>
      </c>
      <c r="C49" s="73">
        <v>0</v>
      </c>
      <c r="D49" s="73"/>
      <c r="E49" s="73">
        <v>8.26</v>
      </c>
      <c r="F49" s="73">
        <v>21.45</v>
      </c>
      <c r="G49" s="73">
        <v>18.54317</v>
      </c>
      <c r="H49" s="73">
        <v>51.51</v>
      </c>
      <c r="I49" s="73"/>
      <c r="J49" s="73"/>
      <c r="K49" s="73">
        <v>7.04</v>
      </c>
      <c r="L49" s="73">
        <v>8.59</v>
      </c>
      <c r="M49" s="73">
        <v>8.2070000000000007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>
        <v>7.1447500000000002</v>
      </c>
      <c r="AF49" s="73">
        <v>9.2092500000000008</v>
      </c>
      <c r="AG49" s="73"/>
      <c r="AH49" s="73"/>
      <c r="AI49" s="73"/>
      <c r="AJ49" s="73">
        <v>9.0250000000000004</v>
      </c>
      <c r="AK49" s="73">
        <v>9.0660000000000007</v>
      </c>
      <c r="AL49" s="73">
        <v>432.4135</v>
      </c>
      <c r="AM49" s="73">
        <v>384.36754999999999</v>
      </c>
      <c r="AN49" s="73">
        <v>432.4135</v>
      </c>
      <c r="AO49" s="73">
        <v>384.36754999999999</v>
      </c>
      <c r="AP49" s="73">
        <v>0</v>
      </c>
      <c r="AQ49" s="73">
        <v>183.90312</v>
      </c>
      <c r="AR49" s="73">
        <v>0</v>
      </c>
      <c r="AS49" s="73">
        <v>269.07650000000001</v>
      </c>
      <c r="AT49" s="73">
        <v>269.07650000000001</v>
      </c>
      <c r="AU49" s="73"/>
      <c r="AV49" s="73"/>
    </row>
    <row r="50" spans="1:48" ht="24" customHeight="1" x14ac:dyDescent="0.3">
      <c r="A50" s="16" t="s">
        <v>49</v>
      </c>
      <c r="B50" s="16" t="s">
        <v>836</v>
      </c>
      <c r="C50" s="73">
        <v>0</v>
      </c>
      <c r="D50" s="73"/>
      <c r="E50" s="73">
        <v>7.78</v>
      </c>
      <c r="F50" s="73">
        <v>21.67</v>
      </c>
      <c r="G50" s="73">
        <v>18.54317</v>
      </c>
      <c r="H50" s="73">
        <v>51.25</v>
      </c>
      <c r="I50" s="73"/>
      <c r="J50" s="73"/>
      <c r="K50" s="73">
        <v>6.92</v>
      </c>
      <c r="L50" s="73">
        <v>8.75</v>
      </c>
      <c r="M50" s="73">
        <v>8.2249999999999996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>
        <v>6.4477599999999997</v>
      </c>
      <c r="AF50" s="73">
        <v>8.7787799999999994</v>
      </c>
      <c r="AG50" s="73"/>
      <c r="AH50" s="73"/>
      <c r="AI50" s="73"/>
      <c r="AJ50" s="73">
        <v>9.3179999999999996</v>
      </c>
      <c r="AK50" s="73">
        <v>9.3439999999999994</v>
      </c>
      <c r="AL50" s="73">
        <v>464.44412</v>
      </c>
      <c r="AM50" s="73">
        <v>448.42881</v>
      </c>
      <c r="AN50" s="73">
        <v>464.44412</v>
      </c>
      <c r="AO50" s="73">
        <v>384.36754999999999</v>
      </c>
      <c r="AP50" s="73">
        <v>0</v>
      </c>
      <c r="AQ50" s="73">
        <v>183.90312</v>
      </c>
      <c r="AR50" s="73">
        <v>0</v>
      </c>
      <c r="AS50" s="73">
        <v>269.07650000000001</v>
      </c>
      <c r="AT50" s="73">
        <v>269.07650000000001</v>
      </c>
      <c r="AU50" s="73"/>
      <c r="AV50" s="73"/>
    </row>
    <row r="51" spans="1:48" ht="24" customHeight="1" x14ac:dyDescent="0.3">
      <c r="A51" s="16" t="s">
        <v>49</v>
      </c>
      <c r="B51" s="16" t="s">
        <v>837</v>
      </c>
      <c r="C51" s="73">
        <v>0</v>
      </c>
      <c r="D51" s="73"/>
      <c r="E51" s="73">
        <v>10.92</v>
      </c>
      <c r="F51" s="73">
        <v>24.6</v>
      </c>
      <c r="G51" s="73">
        <v>18.54317</v>
      </c>
      <c r="H51" s="73">
        <v>51.01</v>
      </c>
      <c r="I51" s="73"/>
      <c r="J51" s="73"/>
      <c r="K51" s="73">
        <v>6.56</v>
      </c>
      <c r="L51" s="73">
        <v>8.18</v>
      </c>
      <c r="M51" s="73">
        <v>8.2850000000000001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>
        <v>6.4774000000000003</v>
      </c>
      <c r="AF51" s="73">
        <v>8.4508600000000005</v>
      </c>
      <c r="AG51" s="73"/>
      <c r="AH51" s="73"/>
      <c r="AI51" s="73"/>
      <c r="AJ51" s="73">
        <v>9.2620000000000005</v>
      </c>
      <c r="AK51" s="73">
        <v>9.3010000000000002</v>
      </c>
      <c r="AL51" s="73">
        <v>464.44412</v>
      </c>
      <c r="AM51" s="73">
        <v>448.42881</v>
      </c>
      <c r="AN51" s="73">
        <v>464.44412</v>
      </c>
      <c r="AO51" s="73">
        <v>384.36754999999999</v>
      </c>
      <c r="AP51" s="73">
        <v>0</v>
      </c>
      <c r="AQ51" s="73">
        <v>183.90312</v>
      </c>
      <c r="AR51" s="73">
        <v>0</v>
      </c>
      <c r="AS51" s="73">
        <v>269.07650000000001</v>
      </c>
      <c r="AT51" s="73">
        <v>269.07650000000001</v>
      </c>
      <c r="AU51" s="73"/>
      <c r="AV51" s="73"/>
    </row>
    <row r="52" spans="1:48" ht="24" customHeight="1" x14ac:dyDescent="0.3">
      <c r="A52" s="16" t="s">
        <v>49</v>
      </c>
      <c r="B52" s="16" t="s">
        <v>838</v>
      </c>
      <c r="C52" s="73">
        <v>0</v>
      </c>
      <c r="D52" s="73"/>
      <c r="E52" s="73">
        <v>8.93</v>
      </c>
      <c r="F52" s="73">
        <v>22.34</v>
      </c>
      <c r="G52" s="73">
        <v>18.54317</v>
      </c>
      <c r="H52" s="73">
        <v>50.01</v>
      </c>
      <c r="I52" s="73"/>
      <c r="J52" s="73"/>
      <c r="K52" s="73">
        <v>5.84</v>
      </c>
      <c r="L52" s="73">
        <v>7.68</v>
      </c>
      <c r="M52" s="73">
        <v>8.2089999999999996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>
        <v>6.5879700000000003</v>
      </c>
      <c r="AF52" s="73">
        <v>7.7155500000000004</v>
      </c>
      <c r="AG52" s="73"/>
      <c r="AH52" s="73"/>
      <c r="AI52" s="73"/>
      <c r="AJ52" s="73">
        <v>9.1270000000000007</v>
      </c>
      <c r="AK52" s="73">
        <v>9.077</v>
      </c>
      <c r="AL52" s="73">
        <v>464.44412</v>
      </c>
      <c r="AM52" s="73">
        <v>448.42881</v>
      </c>
      <c r="AN52" s="73">
        <v>464.44412</v>
      </c>
      <c r="AO52" s="73">
        <v>384.36754999999999</v>
      </c>
      <c r="AP52" s="73">
        <v>0</v>
      </c>
      <c r="AQ52" s="73">
        <v>183.90312</v>
      </c>
      <c r="AR52" s="73">
        <v>0</v>
      </c>
      <c r="AS52" s="73">
        <v>269.07650000000001</v>
      </c>
      <c r="AT52" s="73">
        <v>269.07650000000001</v>
      </c>
      <c r="AU52" s="73"/>
      <c r="AV52" s="73"/>
    </row>
    <row r="53" spans="1:48" ht="24" customHeight="1" x14ac:dyDescent="0.3">
      <c r="A53" s="16" t="s">
        <v>49</v>
      </c>
      <c r="B53" s="16" t="s">
        <v>839</v>
      </c>
      <c r="C53" s="73">
        <v>0</v>
      </c>
      <c r="D53" s="73"/>
      <c r="E53" s="73">
        <v>10.64</v>
      </c>
      <c r="F53" s="73">
        <v>22.98</v>
      </c>
      <c r="G53" s="73">
        <v>18.54317</v>
      </c>
      <c r="H53" s="73">
        <v>48.99</v>
      </c>
      <c r="I53" s="73"/>
      <c r="J53" s="73"/>
      <c r="K53" s="73">
        <v>6.77</v>
      </c>
      <c r="L53" s="73">
        <v>8.06</v>
      </c>
      <c r="M53" s="73">
        <v>8.0259999999999998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>
        <v>5.4007199999999997</v>
      </c>
      <c r="AF53" s="73">
        <v>6.88246</v>
      </c>
      <c r="AG53" s="73"/>
      <c r="AH53" s="73"/>
      <c r="AI53" s="73"/>
      <c r="AJ53" s="73">
        <v>9.0589999999999993</v>
      </c>
      <c r="AK53" s="73">
        <v>8.26</v>
      </c>
      <c r="AL53" s="73">
        <v>467.64719000000002</v>
      </c>
      <c r="AM53" s="73">
        <v>448.42881</v>
      </c>
      <c r="AN53" s="73">
        <v>464.44412</v>
      </c>
      <c r="AO53" s="73">
        <v>400.38287000000003</v>
      </c>
      <c r="AP53" s="73">
        <v>0</v>
      </c>
      <c r="AQ53" s="73">
        <v>183.90312</v>
      </c>
      <c r="AR53" s="73">
        <v>0</v>
      </c>
      <c r="AS53" s="73">
        <v>269.07650000000001</v>
      </c>
      <c r="AT53" s="73">
        <v>269.07650000000001</v>
      </c>
      <c r="AU53" s="73"/>
      <c r="AV53" s="73"/>
    </row>
    <row r="54" spans="1:48" ht="24" customHeight="1" x14ac:dyDescent="0.3">
      <c r="A54" s="16" t="s">
        <v>49</v>
      </c>
      <c r="B54" s="16" t="s">
        <v>840</v>
      </c>
      <c r="C54" s="73">
        <v>0</v>
      </c>
      <c r="D54" s="73"/>
      <c r="E54" s="73">
        <v>10.44</v>
      </c>
      <c r="F54" s="73">
        <v>23.11</v>
      </c>
      <c r="G54" s="73">
        <v>18.54317</v>
      </c>
      <c r="H54" s="73">
        <v>52.4</v>
      </c>
      <c r="I54" s="73"/>
      <c r="J54" s="73"/>
      <c r="K54" s="73">
        <v>7.26</v>
      </c>
      <c r="L54" s="73">
        <v>8.58</v>
      </c>
      <c r="M54" s="73">
        <v>7.8419999999999996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>
        <v>4.5689599999999997</v>
      </c>
      <c r="AF54" s="73">
        <v>5.1024700000000003</v>
      </c>
      <c r="AG54" s="73"/>
      <c r="AH54" s="73"/>
      <c r="AI54" s="73"/>
      <c r="AJ54" s="73">
        <v>8.7680000000000007</v>
      </c>
      <c r="AK54" s="73">
        <v>7.9180000000000001</v>
      </c>
      <c r="AL54" s="73">
        <v>467.64719000000002</v>
      </c>
      <c r="AM54" s="73">
        <v>448.42881</v>
      </c>
      <c r="AN54" s="73">
        <v>464.44412</v>
      </c>
      <c r="AO54" s="73">
        <v>400.38287000000003</v>
      </c>
      <c r="AP54" s="73">
        <v>0</v>
      </c>
      <c r="AQ54" s="73">
        <v>183.90312</v>
      </c>
      <c r="AR54" s="73">
        <v>0</v>
      </c>
      <c r="AS54" s="73">
        <v>269.07650000000001</v>
      </c>
      <c r="AT54" s="73">
        <v>269.07650000000001</v>
      </c>
      <c r="AU54" s="73"/>
      <c r="AV54" s="73"/>
    </row>
    <row r="55" spans="1:48" ht="24" customHeight="1" x14ac:dyDescent="0.3">
      <c r="A55" s="18" t="s">
        <v>841</v>
      </c>
      <c r="B55" s="18" t="s">
        <v>50</v>
      </c>
      <c r="C55" s="74">
        <v>0</v>
      </c>
      <c r="D55" s="74"/>
      <c r="E55" s="74">
        <v>10.43</v>
      </c>
      <c r="F55" s="74">
        <v>23.13</v>
      </c>
      <c r="G55" s="74">
        <v>18.54317</v>
      </c>
      <c r="H55" s="74">
        <v>48.67</v>
      </c>
      <c r="I55" s="74"/>
      <c r="J55" s="74"/>
      <c r="K55" s="74">
        <v>6.37</v>
      </c>
      <c r="L55" s="74">
        <v>8.48</v>
      </c>
      <c r="M55" s="74">
        <v>7.4889999999999999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>
        <v>5.2270200000000004</v>
      </c>
      <c r="AF55" s="74">
        <v>5.2511999999999999</v>
      </c>
      <c r="AG55" s="74"/>
      <c r="AH55" s="74"/>
      <c r="AI55" s="74"/>
      <c r="AJ55" s="74">
        <v>8.2840000000000007</v>
      </c>
      <c r="AK55" s="74">
        <v>7.5330000000000004</v>
      </c>
      <c r="AL55" s="74">
        <v>467.64719000000002</v>
      </c>
      <c r="AM55" s="74">
        <v>448.42881</v>
      </c>
      <c r="AN55" s="74">
        <v>464.44412</v>
      </c>
      <c r="AO55" s="74">
        <v>400.38287000000003</v>
      </c>
      <c r="AP55" s="74">
        <v>0</v>
      </c>
      <c r="AQ55" s="74">
        <v>183.90312</v>
      </c>
      <c r="AR55" s="74">
        <v>0</v>
      </c>
      <c r="AS55" s="74">
        <v>269.07650000000001</v>
      </c>
      <c r="AT55" s="74">
        <v>269.07650000000001</v>
      </c>
      <c r="AU55" s="74"/>
      <c r="AV55" s="74"/>
    </row>
    <row r="56" spans="1:48" x14ac:dyDescent="0.3">
      <c r="A56" s="1"/>
      <c r="B56" s="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</row>
    <row r="4" spans="1:10" ht="30" customHeight="1" x14ac:dyDescent="0.3">
      <c r="A4" s="216" t="s">
        <v>1787</v>
      </c>
      <c r="B4" s="202"/>
      <c r="C4" s="202"/>
      <c r="D4" s="202"/>
      <c r="E4" s="202"/>
      <c r="F4" s="202"/>
      <c r="G4" s="202"/>
      <c r="H4" s="202"/>
      <c r="I4" s="202"/>
      <c r="J4" s="202"/>
    </row>
    <row r="5" spans="1:10" ht="22.05" hidden="1" customHeight="1" x14ac:dyDescent="0.3">
      <c r="A5" s="202" t="s">
        <v>45</v>
      </c>
      <c r="B5" s="202" t="s">
        <v>577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2" t="s">
        <v>1788</v>
      </c>
    </row>
    <row r="6" spans="1:10" ht="40.049999999999997" customHeight="1" x14ac:dyDescent="0.3">
      <c r="A6" s="202"/>
      <c r="B6" s="202"/>
      <c r="C6" s="234" t="s">
        <v>167</v>
      </c>
      <c r="D6" s="234" t="s">
        <v>178</v>
      </c>
      <c r="E6" s="234" t="s">
        <v>625</v>
      </c>
      <c r="F6" s="234" t="s">
        <v>626</v>
      </c>
      <c r="G6" s="234" t="s">
        <v>623</v>
      </c>
      <c r="H6" s="234" t="s">
        <v>627</v>
      </c>
      <c r="I6" s="234" t="s">
        <v>624</v>
      </c>
      <c r="J6" s="202"/>
    </row>
    <row r="7" spans="1:10" ht="57" customHeight="1" x14ac:dyDescent="0.3">
      <c r="A7" s="202"/>
      <c r="B7" s="202"/>
      <c r="C7" s="9" t="s">
        <v>1789</v>
      </c>
      <c r="D7" s="9" t="s">
        <v>1790</v>
      </c>
      <c r="E7" s="9" t="s">
        <v>1791</v>
      </c>
      <c r="F7" s="9" t="s">
        <v>1792</v>
      </c>
      <c r="G7" s="9" t="s">
        <v>1793</v>
      </c>
      <c r="H7" s="9" t="s">
        <v>1794</v>
      </c>
      <c r="I7" s="9" t="s">
        <v>1795</v>
      </c>
      <c r="J7" s="202" t="s">
        <v>785</v>
      </c>
    </row>
    <row r="8" spans="1:10" ht="24" customHeight="1" x14ac:dyDescent="0.3">
      <c r="A8" s="13" t="s">
        <v>49</v>
      </c>
      <c r="B8" s="13" t="s">
        <v>794</v>
      </c>
      <c r="C8" s="72">
        <v>0</v>
      </c>
      <c r="D8" s="72"/>
      <c r="E8" s="72">
        <v>49.82</v>
      </c>
      <c r="F8" s="72">
        <v>49.82</v>
      </c>
      <c r="G8" s="72">
        <v>86.390450000000001</v>
      </c>
      <c r="H8" s="72">
        <v>173.31</v>
      </c>
      <c r="I8" s="72">
        <v>0</v>
      </c>
      <c r="J8" s="72">
        <v>359.34044999999998</v>
      </c>
    </row>
    <row r="9" spans="1:10" ht="24" customHeight="1" x14ac:dyDescent="0.3">
      <c r="A9" s="16" t="s">
        <v>49</v>
      </c>
      <c r="B9" s="16" t="s">
        <v>795</v>
      </c>
      <c r="C9" s="73">
        <v>0</v>
      </c>
      <c r="D9" s="73"/>
      <c r="E9" s="73">
        <v>51.46</v>
      </c>
      <c r="F9" s="73">
        <v>50.38</v>
      </c>
      <c r="G9" s="73">
        <v>86.390450000000001</v>
      </c>
      <c r="H9" s="73">
        <v>168.78</v>
      </c>
      <c r="I9" s="73">
        <v>0</v>
      </c>
      <c r="J9" s="73">
        <v>357.01044999999999</v>
      </c>
    </row>
    <row r="10" spans="1:10" ht="24" customHeight="1" x14ac:dyDescent="0.3">
      <c r="A10" s="16" t="s">
        <v>49</v>
      </c>
      <c r="B10" s="16" t="s">
        <v>796</v>
      </c>
      <c r="C10" s="73">
        <v>0</v>
      </c>
      <c r="D10" s="73"/>
      <c r="E10" s="73">
        <v>51.27</v>
      </c>
      <c r="F10" s="73">
        <v>50.68</v>
      </c>
      <c r="G10" s="73">
        <v>86.390450000000001</v>
      </c>
      <c r="H10" s="73">
        <v>158.32</v>
      </c>
      <c r="I10" s="73">
        <v>0</v>
      </c>
      <c r="J10" s="73">
        <v>346.66045000000003</v>
      </c>
    </row>
    <row r="11" spans="1:10" ht="24" customHeight="1" x14ac:dyDescent="0.3">
      <c r="A11" s="16" t="s">
        <v>49</v>
      </c>
      <c r="B11" s="16" t="s">
        <v>797</v>
      </c>
      <c r="C11" s="73">
        <v>0</v>
      </c>
      <c r="D11" s="73"/>
      <c r="E11" s="73">
        <v>46.15</v>
      </c>
      <c r="F11" s="73">
        <v>50.13</v>
      </c>
      <c r="G11" s="73">
        <v>86.390450000000001</v>
      </c>
      <c r="H11" s="73">
        <v>170.81</v>
      </c>
      <c r="I11" s="73">
        <v>0</v>
      </c>
      <c r="J11" s="73">
        <v>353.48045000000002</v>
      </c>
    </row>
    <row r="12" spans="1:10" ht="24" customHeight="1" x14ac:dyDescent="0.3">
      <c r="A12" s="16" t="s">
        <v>49</v>
      </c>
      <c r="B12" s="16" t="s">
        <v>798</v>
      </c>
      <c r="C12" s="73">
        <v>0</v>
      </c>
      <c r="D12" s="73"/>
      <c r="E12" s="73">
        <v>45.09</v>
      </c>
      <c r="F12" s="73">
        <v>50.86</v>
      </c>
      <c r="G12" s="73">
        <v>86.390450000000001</v>
      </c>
      <c r="H12" s="73">
        <v>174.42</v>
      </c>
      <c r="I12" s="73">
        <v>0</v>
      </c>
      <c r="J12" s="73">
        <v>356.76044999999999</v>
      </c>
    </row>
    <row r="13" spans="1:10" ht="24" customHeight="1" x14ac:dyDescent="0.3">
      <c r="A13" s="16" t="s">
        <v>49</v>
      </c>
      <c r="B13" s="16" t="s">
        <v>799</v>
      </c>
      <c r="C13" s="73">
        <v>0</v>
      </c>
      <c r="D13" s="73"/>
      <c r="E13" s="73">
        <v>45.87</v>
      </c>
      <c r="F13" s="73">
        <v>50.91</v>
      </c>
      <c r="G13" s="73">
        <v>86.390450000000001</v>
      </c>
      <c r="H13" s="73">
        <v>176.3</v>
      </c>
      <c r="I13" s="73">
        <v>0</v>
      </c>
      <c r="J13" s="73">
        <v>359.47045000000003</v>
      </c>
    </row>
    <row r="14" spans="1:10" ht="24" customHeight="1" x14ac:dyDescent="0.3">
      <c r="A14" s="16" t="s">
        <v>49</v>
      </c>
      <c r="B14" s="16" t="s">
        <v>800</v>
      </c>
      <c r="C14" s="73">
        <v>0</v>
      </c>
      <c r="D14" s="73"/>
      <c r="E14" s="73">
        <v>47.51</v>
      </c>
      <c r="F14" s="73">
        <v>68.64</v>
      </c>
      <c r="G14" s="73">
        <v>86.390450000000001</v>
      </c>
      <c r="H14" s="73">
        <v>168.97</v>
      </c>
      <c r="I14" s="73">
        <v>0</v>
      </c>
      <c r="J14" s="73">
        <v>371.51044999999999</v>
      </c>
    </row>
    <row r="15" spans="1:10" ht="24" customHeight="1" x14ac:dyDescent="0.3">
      <c r="A15" s="18" t="s">
        <v>49</v>
      </c>
      <c r="B15" s="18" t="s">
        <v>801</v>
      </c>
      <c r="C15" s="74">
        <v>0</v>
      </c>
      <c r="D15" s="74"/>
      <c r="E15" s="74">
        <v>38.64</v>
      </c>
      <c r="F15" s="74">
        <v>66.7</v>
      </c>
      <c r="G15" s="74">
        <v>86.390450000000001</v>
      </c>
      <c r="H15" s="74">
        <v>169.28</v>
      </c>
      <c r="I15" s="74">
        <v>0</v>
      </c>
      <c r="J15" s="74">
        <v>361.01044999999999</v>
      </c>
    </row>
    <row r="16" spans="1:10" ht="24" customHeight="1" x14ac:dyDescent="0.3">
      <c r="A16" s="13" t="s">
        <v>49</v>
      </c>
      <c r="B16" s="13" t="s">
        <v>802</v>
      </c>
      <c r="C16" s="72">
        <v>0</v>
      </c>
      <c r="D16" s="72"/>
      <c r="E16" s="72">
        <v>47.55</v>
      </c>
      <c r="F16" s="72">
        <v>68.53</v>
      </c>
      <c r="G16" s="72">
        <v>86.390450000000001</v>
      </c>
      <c r="H16" s="72">
        <v>166.76</v>
      </c>
      <c r="I16" s="72">
        <v>0</v>
      </c>
      <c r="J16" s="72">
        <v>369.23045000000002</v>
      </c>
    </row>
    <row r="17" spans="1:10" ht="24" customHeight="1" x14ac:dyDescent="0.3">
      <c r="A17" s="16" t="s">
        <v>49</v>
      </c>
      <c r="B17" s="16" t="s">
        <v>803</v>
      </c>
      <c r="C17" s="73">
        <v>0</v>
      </c>
      <c r="D17" s="73"/>
      <c r="E17" s="73">
        <v>49.51</v>
      </c>
      <c r="F17" s="73">
        <v>68.48</v>
      </c>
      <c r="G17" s="73">
        <v>86.390450000000001</v>
      </c>
      <c r="H17" s="73">
        <v>167.43</v>
      </c>
      <c r="I17" s="73">
        <v>0</v>
      </c>
      <c r="J17" s="73">
        <v>371.81045</v>
      </c>
    </row>
    <row r="18" spans="1:10" ht="24" customHeight="1" x14ac:dyDescent="0.3">
      <c r="A18" s="16" t="s">
        <v>49</v>
      </c>
      <c r="B18" s="16" t="s">
        <v>804</v>
      </c>
      <c r="C18" s="73">
        <v>0</v>
      </c>
      <c r="D18" s="73"/>
      <c r="E18" s="73">
        <v>42.35</v>
      </c>
      <c r="F18" s="73">
        <v>68.930000000000007</v>
      </c>
      <c r="G18" s="73">
        <v>86.390450000000001</v>
      </c>
      <c r="H18" s="73">
        <v>194.29</v>
      </c>
      <c r="I18" s="73">
        <v>0</v>
      </c>
      <c r="J18" s="73">
        <v>391.96044999999998</v>
      </c>
    </row>
    <row r="19" spans="1:10" ht="24" customHeight="1" x14ac:dyDescent="0.3">
      <c r="A19" s="16" t="s">
        <v>49</v>
      </c>
      <c r="B19" s="16" t="s">
        <v>805</v>
      </c>
      <c r="C19" s="73">
        <v>0</v>
      </c>
      <c r="D19" s="73"/>
      <c r="E19" s="73">
        <v>41.02</v>
      </c>
      <c r="F19" s="73">
        <v>69.02</v>
      </c>
      <c r="G19" s="73">
        <v>86.390450000000001</v>
      </c>
      <c r="H19" s="73">
        <v>195.17</v>
      </c>
      <c r="I19" s="73">
        <v>0</v>
      </c>
      <c r="J19" s="73">
        <v>391.60045000000002</v>
      </c>
    </row>
    <row r="20" spans="1:10" ht="24" customHeight="1" x14ac:dyDescent="0.3">
      <c r="A20" s="16" t="s">
        <v>49</v>
      </c>
      <c r="B20" s="16" t="s">
        <v>806</v>
      </c>
      <c r="C20" s="73">
        <v>0</v>
      </c>
      <c r="D20" s="73"/>
      <c r="E20" s="73">
        <v>38.69</v>
      </c>
      <c r="F20" s="73">
        <v>61.1</v>
      </c>
      <c r="G20" s="73">
        <v>86.390450000000001</v>
      </c>
      <c r="H20" s="73">
        <v>183.99</v>
      </c>
      <c r="I20" s="73">
        <v>0</v>
      </c>
      <c r="J20" s="73">
        <v>370.17045000000002</v>
      </c>
    </row>
    <row r="21" spans="1:10" ht="24" customHeight="1" x14ac:dyDescent="0.3">
      <c r="A21" s="16" t="s">
        <v>49</v>
      </c>
      <c r="B21" s="16" t="s">
        <v>807</v>
      </c>
      <c r="C21" s="73">
        <v>0</v>
      </c>
      <c r="D21" s="73"/>
      <c r="E21" s="73">
        <v>38.840000000000003</v>
      </c>
      <c r="F21" s="73">
        <v>62.91</v>
      </c>
      <c r="G21" s="73">
        <v>86.390450000000001</v>
      </c>
      <c r="H21" s="73">
        <v>186.92</v>
      </c>
      <c r="I21" s="73">
        <v>0</v>
      </c>
      <c r="J21" s="73">
        <v>375.06045</v>
      </c>
    </row>
    <row r="22" spans="1:10" ht="24" customHeight="1" x14ac:dyDescent="0.3">
      <c r="A22" s="16" t="s">
        <v>49</v>
      </c>
      <c r="B22" s="16" t="s">
        <v>808</v>
      </c>
      <c r="C22" s="73">
        <v>0</v>
      </c>
      <c r="D22" s="73"/>
      <c r="E22" s="73">
        <v>39.71</v>
      </c>
      <c r="F22" s="73">
        <v>64.86</v>
      </c>
      <c r="G22" s="73">
        <v>86.390450000000001</v>
      </c>
      <c r="H22" s="73">
        <v>166.03</v>
      </c>
      <c r="I22" s="73">
        <v>0</v>
      </c>
      <c r="J22" s="73">
        <v>356.99045000000001</v>
      </c>
    </row>
    <row r="23" spans="1:10" ht="24" customHeight="1" x14ac:dyDescent="0.3">
      <c r="A23" s="18" t="s">
        <v>49</v>
      </c>
      <c r="B23" s="18" t="s">
        <v>809</v>
      </c>
      <c r="C23" s="74">
        <v>0</v>
      </c>
      <c r="D23" s="74"/>
      <c r="E23" s="74">
        <v>39.909999999999997</v>
      </c>
      <c r="F23" s="74">
        <v>64.53</v>
      </c>
      <c r="G23" s="74">
        <v>86.390450000000001</v>
      </c>
      <c r="H23" s="74">
        <v>170.35</v>
      </c>
      <c r="I23" s="74">
        <v>0</v>
      </c>
      <c r="J23" s="74">
        <v>361.18045000000001</v>
      </c>
    </row>
    <row r="24" spans="1:10" ht="24" customHeight="1" x14ac:dyDescent="0.3">
      <c r="A24" s="13" t="s">
        <v>49</v>
      </c>
      <c r="B24" s="13" t="s">
        <v>810</v>
      </c>
      <c r="C24" s="72">
        <v>0</v>
      </c>
      <c r="D24" s="72"/>
      <c r="E24" s="72">
        <v>44.66</v>
      </c>
      <c r="F24" s="72">
        <v>69.06</v>
      </c>
      <c r="G24" s="72">
        <v>80.506820000000005</v>
      </c>
      <c r="H24" s="72">
        <v>177.76</v>
      </c>
      <c r="I24" s="72">
        <v>0</v>
      </c>
      <c r="J24" s="72">
        <v>371.98682000000002</v>
      </c>
    </row>
    <row r="25" spans="1:10" ht="24" customHeight="1" x14ac:dyDescent="0.3">
      <c r="A25" s="16" t="s">
        <v>49</v>
      </c>
      <c r="B25" s="16" t="s">
        <v>811</v>
      </c>
      <c r="C25" s="73">
        <v>0</v>
      </c>
      <c r="D25" s="73"/>
      <c r="E25" s="73">
        <v>45.01</v>
      </c>
      <c r="F25" s="73">
        <v>69.069999999999993</v>
      </c>
      <c r="G25" s="73">
        <v>80.506820000000005</v>
      </c>
      <c r="H25" s="73">
        <v>179.76</v>
      </c>
      <c r="I25" s="73">
        <v>0</v>
      </c>
      <c r="J25" s="73">
        <v>374.34681999999998</v>
      </c>
    </row>
    <row r="26" spans="1:10" ht="24" customHeight="1" x14ac:dyDescent="0.3">
      <c r="A26" s="16" t="s">
        <v>49</v>
      </c>
      <c r="B26" s="16" t="s">
        <v>812</v>
      </c>
      <c r="C26" s="73">
        <v>0</v>
      </c>
      <c r="D26" s="73"/>
      <c r="E26" s="73">
        <v>37.159999999999997</v>
      </c>
      <c r="F26" s="73">
        <v>138.38999999999999</v>
      </c>
      <c r="G26" s="73">
        <v>80.506820000000005</v>
      </c>
      <c r="H26" s="73">
        <v>174.32</v>
      </c>
      <c r="I26" s="73">
        <v>0</v>
      </c>
      <c r="J26" s="73">
        <v>430.37682000000001</v>
      </c>
    </row>
    <row r="27" spans="1:10" ht="24" customHeight="1" x14ac:dyDescent="0.3">
      <c r="A27" s="16" t="s">
        <v>49</v>
      </c>
      <c r="B27" s="16" t="s">
        <v>813</v>
      </c>
      <c r="C27" s="73">
        <v>0</v>
      </c>
      <c r="D27" s="73"/>
      <c r="E27" s="73">
        <v>39.15</v>
      </c>
      <c r="F27" s="73">
        <v>23.49</v>
      </c>
      <c r="G27" s="73">
        <v>80.506820000000005</v>
      </c>
      <c r="H27" s="73">
        <v>172.85</v>
      </c>
      <c r="I27" s="73">
        <v>0</v>
      </c>
      <c r="J27" s="73">
        <v>315.99682000000001</v>
      </c>
    </row>
    <row r="28" spans="1:10" ht="24" customHeight="1" x14ac:dyDescent="0.3">
      <c r="A28" s="16" t="s">
        <v>49</v>
      </c>
      <c r="B28" s="16" t="s">
        <v>814</v>
      </c>
      <c r="C28" s="73">
        <v>0</v>
      </c>
      <c r="D28" s="73"/>
      <c r="E28" s="73">
        <v>31.51</v>
      </c>
      <c r="F28" s="73">
        <v>67.180000000000007</v>
      </c>
      <c r="G28" s="73">
        <v>80.506820000000005</v>
      </c>
      <c r="H28" s="73">
        <v>178.89</v>
      </c>
      <c r="I28" s="73">
        <v>0</v>
      </c>
      <c r="J28" s="73">
        <v>358.08681999999999</v>
      </c>
    </row>
    <row r="29" spans="1:10" ht="24" customHeight="1" x14ac:dyDescent="0.3">
      <c r="A29" s="16" t="s">
        <v>49</v>
      </c>
      <c r="B29" s="16" t="s">
        <v>815</v>
      </c>
      <c r="C29" s="73">
        <v>0</v>
      </c>
      <c r="D29" s="73"/>
      <c r="E29" s="73">
        <v>33.909999999999997</v>
      </c>
      <c r="F29" s="73">
        <v>67.239999999999995</v>
      </c>
      <c r="G29" s="73">
        <v>80.506820000000005</v>
      </c>
      <c r="H29" s="73">
        <v>185.58</v>
      </c>
      <c r="I29" s="73">
        <v>0</v>
      </c>
      <c r="J29" s="73">
        <v>367.23682000000002</v>
      </c>
    </row>
    <row r="30" spans="1:10" ht="24" customHeight="1" x14ac:dyDescent="0.3">
      <c r="A30" s="16" t="s">
        <v>49</v>
      </c>
      <c r="B30" s="16" t="s">
        <v>816</v>
      </c>
      <c r="C30" s="73">
        <v>0</v>
      </c>
      <c r="D30" s="73"/>
      <c r="E30" s="73">
        <v>25.63</v>
      </c>
      <c r="F30" s="73">
        <v>69.89</v>
      </c>
      <c r="G30" s="73">
        <v>80.506820000000005</v>
      </c>
      <c r="H30" s="73">
        <v>183.43</v>
      </c>
      <c r="I30" s="73">
        <v>0</v>
      </c>
      <c r="J30" s="73">
        <v>359.45681999999999</v>
      </c>
    </row>
    <row r="31" spans="1:10" ht="24" customHeight="1" x14ac:dyDescent="0.3">
      <c r="A31" s="18" t="s">
        <v>49</v>
      </c>
      <c r="B31" s="18" t="s">
        <v>817</v>
      </c>
      <c r="C31" s="74">
        <v>0</v>
      </c>
      <c r="D31" s="74"/>
      <c r="E31" s="74">
        <v>23.63</v>
      </c>
      <c r="F31" s="74">
        <v>69.86</v>
      </c>
      <c r="G31" s="74">
        <v>80.506820000000005</v>
      </c>
      <c r="H31" s="74">
        <v>178.75</v>
      </c>
      <c r="I31" s="74">
        <v>0</v>
      </c>
      <c r="J31" s="74">
        <v>352.74682000000001</v>
      </c>
    </row>
    <row r="32" spans="1:10" ht="24" customHeight="1" x14ac:dyDescent="0.3">
      <c r="A32" s="13" t="s">
        <v>49</v>
      </c>
      <c r="B32" s="13" t="s">
        <v>818</v>
      </c>
      <c r="C32" s="72">
        <v>0</v>
      </c>
      <c r="D32" s="72"/>
      <c r="E32" s="72">
        <v>40.619999999999997</v>
      </c>
      <c r="F32" s="72">
        <v>64.680000000000007</v>
      </c>
      <c r="G32" s="72">
        <v>80.506820000000005</v>
      </c>
      <c r="H32" s="72">
        <v>185</v>
      </c>
      <c r="I32" s="72">
        <v>0</v>
      </c>
      <c r="J32" s="72">
        <v>370.80682000000002</v>
      </c>
    </row>
    <row r="33" spans="1:10" ht="24" customHeight="1" x14ac:dyDescent="0.3">
      <c r="A33" s="16" t="s">
        <v>49</v>
      </c>
      <c r="B33" s="16" t="s">
        <v>819</v>
      </c>
      <c r="C33" s="73">
        <v>0</v>
      </c>
      <c r="D33" s="73"/>
      <c r="E33" s="73">
        <v>38.85</v>
      </c>
      <c r="F33" s="73">
        <v>64.7</v>
      </c>
      <c r="G33" s="73">
        <v>80.506820000000005</v>
      </c>
      <c r="H33" s="73">
        <v>186.34</v>
      </c>
      <c r="I33" s="73">
        <v>0</v>
      </c>
      <c r="J33" s="73">
        <v>370.39681999999999</v>
      </c>
    </row>
    <row r="34" spans="1:10" ht="24" customHeight="1" x14ac:dyDescent="0.3">
      <c r="A34" s="16" t="s">
        <v>49</v>
      </c>
      <c r="B34" s="16" t="s">
        <v>820</v>
      </c>
      <c r="C34" s="73">
        <v>0</v>
      </c>
      <c r="D34" s="73"/>
      <c r="E34" s="73">
        <v>45.19</v>
      </c>
      <c r="F34" s="73">
        <v>69.290000000000006</v>
      </c>
      <c r="G34" s="73">
        <v>80.506820000000005</v>
      </c>
      <c r="H34" s="73">
        <v>185.82</v>
      </c>
      <c r="I34" s="73">
        <v>0</v>
      </c>
      <c r="J34" s="73">
        <v>380.80682000000002</v>
      </c>
    </row>
    <row r="35" spans="1:10" ht="24" customHeight="1" x14ac:dyDescent="0.3">
      <c r="A35" s="16" t="s">
        <v>49</v>
      </c>
      <c r="B35" s="16" t="s">
        <v>821</v>
      </c>
      <c r="C35" s="73">
        <v>0</v>
      </c>
      <c r="D35" s="73"/>
      <c r="E35" s="73">
        <v>34.89</v>
      </c>
      <c r="F35" s="73">
        <v>69.19</v>
      </c>
      <c r="G35" s="73">
        <v>80.506820000000005</v>
      </c>
      <c r="H35" s="73">
        <v>186.4</v>
      </c>
      <c r="I35" s="73">
        <v>0</v>
      </c>
      <c r="J35" s="73">
        <v>370.98682000000002</v>
      </c>
    </row>
    <row r="36" spans="1:10" ht="24" customHeight="1" x14ac:dyDescent="0.3">
      <c r="A36" s="16" t="s">
        <v>49</v>
      </c>
      <c r="B36" s="16" t="s">
        <v>822</v>
      </c>
      <c r="C36" s="73">
        <v>0</v>
      </c>
      <c r="D36" s="73"/>
      <c r="E36" s="73">
        <v>29.94</v>
      </c>
      <c r="F36" s="73">
        <v>69.849999999999994</v>
      </c>
      <c r="G36" s="73">
        <v>80.506820000000005</v>
      </c>
      <c r="H36" s="73">
        <v>174.63</v>
      </c>
      <c r="I36" s="73">
        <v>0</v>
      </c>
      <c r="J36" s="73">
        <v>354.92682000000002</v>
      </c>
    </row>
    <row r="37" spans="1:10" ht="24" customHeight="1" x14ac:dyDescent="0.3">
      <c r="A37" s="16" t="s">
        <v>49</v>
      </c>
      <c r="B37" s="16" t="s">
        <v>823</v>
      </c>
      <c r="C37" s="73">
        <v>0</v>
      </c>
      <c r="D37" s="73"/>
      <c r="E37" s="73">
        <v>33.090000000000003</v>
      </c>
      <c r="F37" s="73">
        <v>69.88</v>
      </c>
      <c r="G37" s="73">
        <v>80.506820000000005</v>
      </c>
      <c r="H37" s="73">
        <v>173.55</v>
      </c>
      <c r="I37" s="73">
        <v>0</v>
      </c>
      <c r="J37" s="73">
        <v>357.02681999999999</v>
      </c>
    </row>
    <row r="38" spans="1:10" ht="24" customHeight="1" x14ac:dyDescent="0.3">
      <c r="A38" s="16" t="s">
        <v>49</v>
      </c>
      <c r="B38" s="16" t="s">
        <v>824</v>
      </c>
      <c r="C38" s="73">
        <v>0</v>
      </c>
      <c r="D38" s="73"/>
      <c r="E38" s="73">
        <v>33.19</v>
      </c>
      <c r="F38" s="73">
        <v>69.02</v>
      </c>
      <c r="G38" s="73">
        <v>80.506820000000005</v>
      </c>
      <c r="H38" s="73">
        <v>177.55</v>
      </c>
      <c r="I38" s="73">
        <v>0</v>
      </c>
      <c r="J38" s="73">
        <v>360.26682</v>
      </c>
    </row>
    <row r="39" spans="1:10" ht="24" customHeight="1" x14ac:dyDescent="0.3">
      <c r="A39" s="18" t="s">
        <v>49</v>
      </c>
      <c r="B39" s="18" t="s">
        <v>825</v>
      </c>
      <c r="C39" s="74">
        <v>0</v>
      </c>
      <c r="D39" s="74"/>
      <c r="E39" s="74">
        <v>38.270000000000003</v>
      </c>
      <c r="F39" s="74">
        <v>68.81</v>
      </c>
      <c r="G39" s="74">
        <v>80.506820000000005</v>
      </c>
      <c r="H39" s="74">
        <v>174.02</v>
      </c>
      <c r="I39" s="74">
        <v>0</v>
      </c>
      <c r="J39" s="74">
        <v>361.60682000000003</v>
      </c>
    </row>
    <row r="40" spans="1:10" ht="24" customHeight="1" x14ac:dyDescent="0.3">
      <c r="A40" s="13" t="s">
        <v>49</v>
      </c>
      <c r="B40" s="13" t="s">
        <v>826</v>
      </c>
      <c r="C40" s="72">
        <v>0</v>
      </c>
      <c r="D40" s="72"/>
      <c r="E40" s="72">
        <v>26.61</v>
      </c>
      <c r="F40" s="72">
        <v>66.349999999999994</v>
      </c>
      <c r="G40" s="72">
        <v>83.885329999999996</v>
      </c>
      <c r="H40" s="72">
        <v>165.18</v>
      </c>
      <c r="I40" s="72">
        <v>0</v>
      </c>
      <c r="J40" s="72">
        <v>342.02533</v>
      </c>
    </row>
    <row r="41" spans="1:10" ht="24" customHeight="1" x14ac:dyDescent="0.3">
      <c r="A41" s="16" t="s">
        <v>49</v>
      </c>
      <c r="B41" s="16" t="s">
        <v>827</v>
      </c>
      <c r="C41" s="73">
        <v>0</v>
      </c>
      <c r="D41" s="73"/>
      <c r="E41" s="73">
        <v>25.53</v>
      </c>
      <c r="F41" s="73">
        <v>65.150000000000006</v>
      </c>
      <c r="G41" s="73">
        <v>83.885329999999996</v>
      </c>
      <c r="H41" s="73">
        <v>168.9</v>
      </c>
      <c r="I41" s="73">
        <v>0</v>
      </c>
      <c r="J41" s="73">
        <v>343.46532999999999</v>
      </c>
    </row>
    <row r="42" spans="1:10" ht="24" customHeight="1" x14ac:dyDescent="0.3">
      <c r="A42" s="16" t="s">
        <v>49</v>
      </c>
      <c r="B42" s="16" t="s">
        <v>828</v>
      </c>
      <c r="C42" s="73">
        <v>0</v>
      </c>
      <c r="D42" s="73"/>
      <c r="E42" s="73">
        <v>19.05</v>
      </c>
      <c r="F42" s="73">
        <v>83.63</v>
      </c>
      <c r="G42" s="73">
        <v>83.885329999999996</v>
      </c>
      <c r="H42" s="73">
        <v>160.33000000000001</v>
      </c>
      <c r="I42" s="73">
        <v>0</v>
      </c>
      <c r="J42" s="73">
        <v>346.89533</v>
      </c>
    </row>
    <row r="43" spans="1:10" ht="24" customHeight="1" x14ac:dyDescent="0.3">
      <c r="A43" s="16" t="s">
        <v>49</v>
      </c>
      <c r="B43" s="16" t="s">
        <v>829</v>
      </c>
      <c r="C43" s="73">
        <v>0</v>
      </c>
      <c r="D43" s="73"/>
      <c r="E43" s="73">
        <v>19.05</v>
      </c>
      <c r="F43" s="73">
        <v>58</v>
      </c>
      <c r="G43" s="73">
        <v>83.885329999999996</v>
      </c>
      <c r="H43" s="73">
        <v>180.65</v>
      </c>
      <c r="I43" s="73">
        <v>0</v>
      </c>
      <c r="J43" s="73">
        <v>341.58533</v>
      </c>
    </row>
    <row r="44" spans="1:10" ht="24" customHeight="1" x14ac:dyDescent="0.3">
      <c r="A44" s="16" t="s">
        <v>49</v>
      </c>
      <c r="B44" s="16" t="s">
        <v>830</v>
      </c>
      <c r="C44" s="73">
        <v>0</v>
      </c>
      <c r="D44" s="73"/>
      <c r="E44" s="73">
        <v>34.299999999999997</v>
      </c>
      <c r="F44" s="73">
        <v>58.68</v>
      </c>
      <c r="G44" s="73">
        <v>83.885329999999996</v>
      </c>
      <c r="H44" s="73">
        <v>158.11000000000001</v>
      </c>
      <c r="I44" s="73">
        <v>0</v>
      </c>
      <c r="J44" s="73">
        <v>334.97532999999999</v>
      </c>
    </row>
    <row r="45" spans="1:10" ht="24" customHeight="1" x14ac:dyDescent="0.3">
      <c r="A45" s="16" t="s">
        <v>49</v>
      </c>
      <c r="B45" s="16" t="s">
        <v>831</v>
      </c>
      <c r="C45" s="73">
        <v>0</v>
      </c>
      <c r="D45" s="73"/>
      <c r="E45" s="73">
        <v>33.880000000000003</v>
      </c>
      <c r="F45" s="73">
        <v>58.64</v>
      </c>
      <c r="G45" s="73">
        <v>83.885329999999996</v>
      </c>
      <c r="H45" s="73">
        <v>168.56</v>
      </c>
      <c r="I45" s="73">
        <v>0</v>
      </c>
      <c r="J45" s="73">
        <v>344.96532999999999</v>
      </c>
    </row>
    <row r="46" spans="1:10" ht="24" customHeight="1" x14ac:dyDescent="0.3">
      <c r="A46" s="16" t="s">
        <v>49</v>
      </c>
      <c r="B46" s="16" t="s">
        <v>832</v>
      </c>
      <c r="C46" s="73">
        <v>0</v>
      </c>
      <c r="D46" s="73"/>
      <c r="E46" s="73">
        <v>40.200000000000003</v>
      </c>
      <c r="F46" s="73">
        <v>58.44</v>
      </c>
      <c r="G46" s="73">
        <v>83.885329999999996</v>
      </c>
      <c r="H46" s="73">
        <v>169.8</v>
      </c>
      <c r="I46" s="73">
        <v>0</v>
      </c>
      <c r="J46" s="73">
        <v>352.32533000000001</v>
      </c>
    </row>
    <row r="47" spans="1:10" ht="24" customHeight="1" x14ac:dyDescent="0.3">
      <c r="A47" s="18" t="s">
        <v>49</v>
      </c>
      <c r="B47" s="18" t="s">
        <v>833</v>
      </c>
      <c r="C47" s="74">
        <v>0</v>
      </c>
      <c r="D47" s="74"/>
      <c r="E47" s="74">
        <v>39.25</v>
      </c>
      <c r="F47" s="74">
        <v>67.53</v>
      </c>
      <c r="G47" s="74">
        <v>83.885329999999996</v>
      </c>
      <c r="H47" s="74">
        <v>137.82</v>
      </c>
      <c r="I47" s="74">
        <v>0</v>
      </c>
      <c r="J47" s="74">
        <v>328.48532999999998</v>
      </c>
    </row>
    <row r="48" spans="1:10" ht="24" customHeight="1" x14ac:dyDescent="0.3">
      <c r="A48" s="13" t="s">
        <v>49</v>
      </c>
      <c r="B48" s="13" t="s">
        <v>834</v>
      </c>
      <c r="C48" s="72">
        <v>0</v>
      </c>
      <c r="D48" s="72"/>
      <c r="E48" s="72">
        <v>39.340000000000003</v>
      </c>
      <c r="F48" s="72">
        <v>64.34</v>
      </c>
      <c r="G48" s="72">
        <v>83.885329999999996</v>
      </c>
      <c r="H48" s="72">
        <v>162.1</v>
      </c>
      <c r="I48" s="72">
        <v>0</v>
      </c>
      <c r="J48" s="72">
        <v>349.66532999999998</v>
      </c>
    </row>
    <row r="49" spans="1:10" ht="24" customHeight="1" x14ac:dyDescent="0.3">
      <c r="A49" s="16" t="s">
        <v>49</v>
      </c>
      <c r="B49" s="16" t="s">
        <v>835</v>
      </c>
      <c r="C49" s="73">
        <v>0</v>
      </c>
      <c r="D49" s="73"/>
      <c r="E49" s="73">
        <v>32.46</v>
      </c>
      <c r="F49" s="73">
        <v>61.04</v>
      </c>
      <c r="G49" s="73">
        <v>83.885329999999996</v>
      </c>
      <c r="H49" s="73">
        <v>175.34</v>
      </c>
      <c r="I49" s="73">
        <v>0</v>
      </c>
      <c r="J49" s="73">
        <v>352.72532999999999</v>
      </c>
    </row>
    <row r="50" spans="1:10" ht="24" customHeight="1" x14ac:dyDescent="0.3">
      <c r="A50" s="16" t="s">
        <v>49</v>
      </c>
      <c r="B50" s="16" t="s">
        <v>836</v>
      </c>
      <c r="C50" s="73">
        <v>0</v>
      </c>
      <c r="D50" s="73"/>
      <c r="E50" s="73">
        <v>27.92</v>
      </c>
      <c r="F50" s="73">
        <v>59.01</v>
      </c>
      <c r="G50" s="73">
        <v>83.885329999999996</v>
      </c>
      <c r="H50" s="73">
        <v>176.95</v>
      </c>
      <c r="I50" s="73">
        <v>0</v>
      </c>
      <c r="J50" s="73">
        <v>347.76533000000001</v>
      </c>
    </row>
    <row r="51" spans="1:10" ht="24" customHeight="1" x14ac:dyDescent="0.3">
      <c r="A51" s="16" t="s">
        <v>49</v>
      </c>
      <c r="B51" s="16" t="s">
        <v>837</v>
      </c>
      <c r="C51" s="73">
        <v>0</v>
      </c>
      <c r="D51" s="73"/>
      <c r="E51" s="73">
        <v>39.200000000000003</v>
      </c>
      <c r="F51" s="73">
        <v>67.14</v>
      </c>
      <c r="G51" s="73">
        <v>83.885329999999996</v>
      </c>
      <c r="H51" s="73">
        <v>176.13</v>
      </c>
      <c r="I51" s="73">
        <v>0</v>
      </c>
      <c r="J51" s="73">
        <v>366.35532999999998</v>
      </c>
    </row>
    <row r="52" spans="1:10" ht="24" customHeight="1" x14ac:dyDescent="0.3">
      <c r="A52" s="16" t="s">
        <v>49</v>
      </c>
      <c r="B52" s="16" t="s">
        <v>838</v>
      </c>
      <c r="C52" s="73">
        <v>0</v>
      </c>
      <c r="D52" s="73"/>
      <c r="E52" s="73">
        <v>33.090000000000003</v>
      </c>
      <c r="F52" s="73">
        <v>57.55</v>
      </c>
      <c r="G52" s="73">
        <v>83.885329999999996</v>
      </c>
      <c r="H52" s="73">
        <v>175.56</v>
      </c>
      <c r="I52" s="73">
        <v>0</v>
      </c>
      <c r="J52" s="73">
        <v>350.08533</v>
      </c>
    </row>
    <row r="53" spans="1:10" ht="24" customHeight="1" x14ac:dyDescent="0.3">
      <c r="A53" s="16" t="s">
        <v>49</v>
      </c>
      <c r="B53" s="16" t="s">
        <v>839</v>
      </c>
      <c r="C53" s="73">
        <v>0</v>
      </c>
      <c r="D53" s="73"/>
      <c r="E53" s="73">
        <v>39.409999999999997</v>
      </c>
      <c r="F53" s="73">
        <v>59.14</v>
      </c>
      <c r="G53" s="73">
        <v>83.885329999999996</v>
      </c>
      <c r="H53" s="73">
        <v>171.99</v>
      </c>
      <c r="I53" s="73">
        <v>0</v>
      </c>
      <c r="J53" s="73">
        <v>354.42532999999997</v>
      </c>
    </row>
    <row r="54" spans="1:10" ht="24" customHeight="1" x14ac:dyDescent="0.3">
      <c r="A54" s="16" t="s">
        <v>49</v>
      </c>
      <c r="B54" s="16" t="s">
        <v>840</v>
      </c>
      <c r="C54" s="73">
        <v>0</v>
      </c>
      <c r="D54" s="73"/>
      <c r="E54" s="73">
        <v>37.03</v>
      </c>
      <c r="F54" s="73">
        <v>56.92</v>
      </c>
      <c r="G54" s="73">
        <v>83.885329999999996</v>
      </c>
      <c r="H54" s="73">
        <v>176.51</v>
      </c>
      <c r="I54" s="73">
        <v>0</v>
      </c>
      <c r="J54" s="73">
        <v>354.34532999999999</v>
      </c>
    </row>
    <row r="55" spans="1:10" ht="24" customHeight="1" x14ac:dyDescent="0.3">
      <c r="A55" s="18" t="s">
        <v>841</v>
      </c>
      <c r="B55" s="18" t="s">
        <v>50</v>
      </c>
      <c r="C55" s="74">
        <v>0</v>
      </c>
      <c r="D55" s="74"/>
      <c r="E55" s="74">
        <v>37</v>
      </c>
      <c r="F55" s="74">
        <v>56.98</v>
      </c>
      <c r="G55" s="74">
        <v>83.885329999999996</v>
      </c>
      <c r="H55" s="74">
        <v>163.96</v>
      </c>
      <c r="I55" s="74">
        <v>0</v>
      </c>
      <c r="J55" s="74">
        <v>341.82533000000001</v>
      </c>
    </row>
    <row r="56" spans="1:10" ht="15.6" x14ac:dyDescent="0.3">
      <c r="A56" s="207" t="s">
        <v>1093</v>
      </c>
      <c r="B56" s="208"/>
      <c r="C56" s="157">
        <v>0</v>
      </c>
      <c r="D56" s="157">
        <v>0</v>
      </c>
      <c r="E56" s="157">
        <v>905.70500000000004</v>
      </c>
      <c r="F56" s="157">
        <v>1542.31</v>
      </c>
      <c r="G56" s="157">
        <v>2006.2608</v>
      </c>
      <c r="H56" s="157">
        <v>4176.835</v>
      </c>
      <c r="I56" s="157">
        <v>0</v>
      </c>
      <c r="J56" s="157">
        <v>8631.1108000000004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7" t="s">
        <v>1796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8"/>
      <c r="DO4" s="238"/>
      <c r="DP4" s="238"/>
      <c r="DQ4" s="238"/>
      <c r="DR4" s="238"/>
      <c r="DS4" s="238"/>
      <c r="DT4" s="238"/>
      <c r="DU4" s="238"/>
      <c r="DV4" s="238"/>
      <c r="DW4" s="238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238"/>
      <c r="ER4" s="238"/>
      <c r="ES4" s="238"/>
      <c r="ET4" s="238"/>
      <c r="EU4" s="238"/>
      <c r="EV4" s="238"/>
      <c r="EW4" s="238"/>
      <c r="EX4" s="238"/>
      <c r="EY4" s="238"/>
      <c r="EZ4" s="238"/>
      <c r="FA4" s="238"/>
      <c r="FB4" s="238"/>
      <c r="FC4" s="238"/>
      <c r="FD4" s="238"/>
      <c r="FE4" s="238"/>
      <c r="FF4" s="238"/>
      <c r="FG4" s="238"/>
      <c r="FH4" s="238"/>
      <c r="FI4" s="238"/>
      <c r="FJ4" s="238"/>
      <c r="FK4" s="238"/>
      <c r="FL4" s="238"/>
      <c r="FM4" s="238"/>
      <c r="FN4" s="238"/>
      <c r="FO4" s="238"/>
      <c r="FP4" s="238"/>
      <c r="FQ4" s="238"/>
      <c r="FR4" s="238"/>
      <c r="FS4" s="238"/>
      <c r="FT4" s="238"/>
      <c r="FU4" s="238"/>
      <c r="FV4" s="238"/>
      <c r="FW4" s="238"/>
      <c r="FX4" s="238"/>
      <c r="FY4" s="238"/>
      <c r="FZ4" s="238"/>
      <c r="GA4" s="238"/>
      <c r="GB4" s="238"/>
      <c r="GC4" s="238"/>
      <c r="GD4" s="238"/>
      <c r="GE4" s="238"/>
      <c r="GF4" s="238"/>
      <c r="GG4" s="238"/>
      <c r="GH4" s="238"/>
      <c r="GI4" s="238"/>
      <c r="GJ4" s="238"/>
      <c r="GK4" s="238"/>
      <c r="GL4" s="238"/>
      <c r="GM4" s="238"/>
      <c r="GN4" s="238"/>
      <c r="GO4" s="238"/>
      <c r="GP4" s="238"/>
      <c r="GQ4" s="238"/>
      <c r="GR4" s="238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  <c r="HQ4" s="238"/>
      <c r="HR4" s="238"/>
      <c r="HS4" s="238"/>
      <c r="HT4" s="238"/>
      <c r="HU4" s="238"/>
      <c r="HV4" s="238"/>
      <c r="HW4" s="238"/>
      <c r="HX4" s="238"/>
      <c r="HY4" s="238"/>
      <c r="HZ4" s="238"/>
      <c r="IA4" s="238"/>
      <c r="IB4" s="238"/>
      <c r="IC4" s="238"/>
      <c r="ID4" s="238"/>
      <c r="IE4" s="238"/>
      <c r="IF4" s="238"/>
      <c r="IG4" s="238"/>
      <c r="IH4" s="238"/>
      <c r="II4" s="238"/>
      <c r="IJ4" s="238"/>
      <c r="IK4" s="238"/>
      <c r="IL4" s="238"/>
      <c r="IM4" s="238"/>
      <c r="IN4" s="238"/>
      <c r="IO4" s="238"/>
      <c r="IP4" s="238"/>
      <c r="IQ4" s="238"/>
      <c r="IR4" s="238"/>
      <c r="IS4" s="238"/>
      <c r="IT4" s="238"/>
      <c r="IU4" s="238"/>
      <c r="IV4" s="238"/>
      <c r="IW4" s="238"/>
      <c r="IX4" s="238"/>
      <c r="IY4" s="238"/>
      <c r="IZ4" s="238"/>
      <c r="JA4" s="238"/>
      <c r="JB4" s="238"/>
      <c r="JC4" s="238"/>
      <c r="JD4" s="238"/>
      <c r="JE4" s="238"/>
      <c r="JF4" s="238"/>
      <c r="JG4" s="238"/>
      <c r="JH4" s="238"/>
      <c r="JI4" s="238"/>
      <c r="JJ4" s="238"/>
      <c r="JK4" s="238"/>
      <c r="JL4" s="238"/>
      <c r="JM4" s="238"/>
      <c r="JN4" s="238"/>
      <c r="JO4" s="238"/>
      <c r="JP4" s="238"/>
      <c r="JQ4" s="238"/>
      <c r="JR4" s="238"/>
      <c r="JS4" s="238"/>
      <c r="JT4" s="238"/>
      <c r="JU4" s="238"/>
      <c r="JV4" s="238"/>
      <c r="JW4" s="238"/>
      <c r="JX4" s="238"/>
      <c r="JY4" s="238"/>
      <c r="JZ4" s="238"/>
      <c r="KA4" s="238"/>
      <c r="KB4" s="238"/>
      <c r="KC4" s="238"/>
      <c r="KD4" s="238"/>
      <c r="KE4" s="238"/>
      <c r="KF4" s="238"/>
      <c r="KG4" s="238"/>
      <c r="KH4" s="238"/>
      <c r="KI4" s="238"/>
      <c r="KJ4" s="238"/>
    </row>
    <row r="5" spans="1:296" ht="19.95" hidden="1" customHeight="1" x14ac:dyDescent="0.3">
      <c r="A5" s="235" t="s">
        <v>1797</v>
      </c>
      <c r="B5" s="235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35" t="s">
        <v>1798</v>
      </c>
      <c r="B6" s="235"/>
      <c r="C6" s="159" t="s">
        <v>1799</v>
      </c>
      <c r="D6" s="159" t="s">
        <v>1800</v>
      </c>
      <c r="E6" s="159" t="s">
        <v>1801</v>
      </c>
      <c r="F6" s="159" t="s">
        <v>1802</v>
      </c>
      <c r="G6" s="159" t="s">
        <v>1803</v>
      </c>
      <c r="H6" s="159" t="s">
        <v>1804</v>
      </c>
      <c r="I6" s="159" t="s">
        <v>1805</v>
      </c>
      <c r="J6" s="159" t="s">
        <v>1806</v>
      </c>
      <c r="K6" s="159" t="s">
        <v>1807</v>
      </c>
      <c r="L6" s="159" t="s">
        <v>1808</v>
      </c>
      <c r="M6" s="159" t="s">
        <v>1809</v>
      </c>
      <c r="N6" s="159" t="s">
        <v>1810</v>
      </c>
      <c r="O6" s="159" t="s">
        <v>1811</v>
      </c>
      <c r="P6" s="159" t="s">
        <v>1812</v>
      </c>
      <c r="Q6" s="159" t="s">
        <v>1813</v>
      </c>
      <c r="R6" s="159" t="s">
        <v>1814</v>
      </c>
      <c r="S6" s="159" t="s">
        <v>1815</v>
      </c>
      <c r="T6" s="159" t="s">
        <v>1816</v>
      </c>
      <c r="U6" s="159" t="s">
        <v>1817</v>
      </c>
      <c r="V6" s="159" t="s">
        <v>1818</v>
      </c>
      <c r="W6" s="159" t="s">
        <v>1819</v>
      </c>
      <c r="X6" s="159" t="s">
        <v>1820</v>
      </c>
      <c r="Y6" s="159" t="s">
        <v>1821</v>
      </c>
      <c r="Z6" s="159" t="s">
        <v>1822</v>
      </c>
      <c r="AA6" s="159" t="s">
        <v>1823</v>
      </c>
      <c r="AB6" s="159" t="s">
        <v>1824</v>
      </c>
      <c r="AC6" s="159" t="s">
        <v>1825</v>
      </c>
      <c r="AD6" s="159" t="s">
        <v>1826</v>
      </c>
      <c r="AE6" s="159" t="s">
        <v>1827</v>
      </c>
      <c r="AF6" s="159" t="s">
        <v>1828</v>
      </c>
      <c r="AG6" s="159" t="s">
        <v>1829</v>
      </c>
      <c r="AH6" s="159" t="s">
        <v>1830</v>
      </c>
      <c r="AI6" s="159" t="s">
        <v>1831</v>
      </c>
      <c r="AJ6" s="159" t="s">
        <v>1832</v>
      </c>
      <c r="AK6" s="159" t="s">
        <v>1833</v>
      </c>
      <c r="AL6" s="159" t="s">
        <v>1834</v>
      </c>
      <c r="AM6" s="159" t="s">
        <v>1835</v>
      </c>
      <c r="AN6" s="159" t="s">
        <v>1836</v>
      </c>
      <c r="AO6" s="159" t="s">
        <v>1837</v>
      </c>
      <c r="AP6" s="159" t="s">
        <v>1838</v>
      </c>
      <c r="AQ6" s="159" t="s">
        <v>1839</v>
      </c>
      <c r="AR6" s="159" t="s">
        <v>1840</v>
      </c>
      <c r="AS6" s="159" t="s">
        <v>1841</v>
      </c>
      <c r="AT6" s="159" t="s">
        <v>1842</v>
      </c>
      <c r="AU6" s="159" t="s">
        <v>1843</v>
      </c>
      <c r="AV6" s="159" t="s">
        <v>1844</v>
      </c>
      <c r="AW6" s="159" t="s">
        <v>1845</v>
      </c>
      <c r="AX6" s="159" t="s">
        <v>1846</v>
      </c>
      <c r="AY6" s="159" t="s">
        <v>1847</v>
      </c>
      <c r="AZ6" s="159" t="s">
        <v>1848</v>
      </c>
      <c r="BA6" s="159" t="s">
        <v>1849</v>
      </c>
      <c r="BB6" s="159" t="s">
        <v>1850</v>
      </c>
      <c r="BC6" s="159" t="s">
        <v>1851</v>
      </c>
      <c r="BD6" s="159" t="s">
        <v>1852</v>
      </c>
      <c r="BE6" s="159" t="s">
        <v>1853</v>
      </c>
      <c r="BF6" s="159" t="s">
        <v>1854</v>
      </c>
      <c r="BG6" s="159" t="s">
        <v>1855</v>
      </c>
      <c r="BH6" s="159" t="s">
        <v>1856</v>
      </c>
      <c r="BI6" s="159" t="s">
        <v>1857</v>
      </c>
      <c r="BJ6" s="159" t="s">
        <v>1858</v>
      </c>
      <c r="BK6" s="159" t="s">
        <v>1859</v>
      </c>
      <c r="BL6" s="159" t="s">
        <v>1860</v>
      </c>
      <c r="BM6" s="159" t="s">
        <v>1861</v>
      </c>
      <c r="BN6" s="159" t="s">
        <v>1862</v>
      </c>
      <c r="BO6" s="159" t="s">
        <v>1863</v>
      </c>
      <c r="BP6" s="159" t="s">
        <v>1864</v>
      </c>
      <c r="BQ6" s="159" t="s">
        <v>1865</v>
      </c>
      <c r="BR6" s="159" t="s">
        <v>1866</v>
      </c>
      <c r="BS6" s="159" t="s">
        <v>1867</v>
      </c>
      <c r="BT6" s="159" t="s">
        <v>1868</v>
      </c>
      <c r="BU6" s="159" t="s">
        <v>1869</v>
      </c>
      <c r="BV6" s="159" t="s">
        <v>1870</v>
      </c>
      <c r="BW6" s="159" t="s">
        <v>1871</v>
      </c>
      <c r="BX6" s="159" t="s">
        <v>1872</v>
      </c>
      <c r="BY6" s="159" t="s">
        <v>1873</v>
      </c>
      <c r="BZ6" s="159" t="s">
        <v>1874</v>
      </c>
      <c r="CA6" s="159" t="s">
        <v>1875</v>
      </c>
      <c r="CB6" s="159" t="s">
        <v>1876</v>
      </c>
      <c r="CC6" s="159" t="s">
        <v>1877</v>
      </c>
      <c r="CD6" s="159" t="s">
        <v>1878</v>
      </c>
      <c r="CE6" s="159" t="s">
        <v>1879</v>
      </c>
      <c r="CF6" s="159" t="s">
        <v>1880</v>
      </c>
      <c r="CG6" s="159" t="s">
        <v>1881</v>
      </c>
      <c r="CH6" s="159" t="s">
        <v>1882</v>
      </c>
      <c r="CI6" s="159" t="s">
        <v>1883</v>
      </c>
      <c r="CJ6" s="159" t="s">
        <v>1884</v>
      </c>
      <c r="CK6" s="159" t="s">
        <v>1885</v>
      </c>
      <c r="CL6" s="159" t="s">
        <v>1886</v>
      </c>
      <c r="CM6" s="159" t="s">
        <v>1887</v>
      </c>
      <c r="CN6" s="159" t="s">
        <v>1888</v>
      </c>
      <c r="CO6" s="159" t="s">
        <v>1889</v>
      </c>
      <c r="CP6" s="159" t="s">
        <v>1890</v>
      </c>
      <c r="CQ6" s="159" t="s">
        <v>1891</v>
      </c>
      <c r="CR6" s="159" t="s">
        <v>1892</v>
      </c>
      <c r="CS6" s="159" t="s">
        <v>1893</v>
      </c>
      <c r="CT6" s="159" t="s">
        <v>1894</v>
      </c>
      <c r="CU6" s="159" t="s">
        <v>1895</v>
      </c>
      <c r="CV6" s="159" t="s">
        <v>1896</v>
      </c>
      <c r="CW6" s="159" t="s">
        <v>1897</v>
      </c>
      <c r="CX6" s="159" t="s">
        <v>1898</v>
      </c>
      <c r="CY6" s="159" t="s">
        <v>1899</v>
      </c>
      <c r="CZ6" s="159" t="s">
        <v>1900</v>
      </c>
      <c r="DA6" s="159" t="s">
        <v>1901</v>
      </c>
      <c r="DB6" s="159" t="s">
        <v>1902</v>
      </c>
      <c r="DC6" s="159" t="s">
        <v>1903</v>
      </c>
      <c r="DD6" s="159" t="s">
        <v>1904</v>
      </c>
      <c r="DE6" s="159" t="s">
        <v>1905</v>
      </c>
      <c r="DF6" s="159" t="s">
        <v>1906</v>
      </c>
      <c r="DG6" s="159" t="s">
        <v>1907</v>
      </c>
      <c r="DH6" s="159" t="s">
        <v>1908</v>
      </c>
      <c r="DI6" s="159" t="s">
        <v>1909</v>
      </c>
      <c r="DJ6" s="159" t="s">
        <v>1910</v>
      </c>
      <c r="DK6" s="159" t="s">
        <v>1911</v>
      </c>
      <c r="DL6" s="159" t="s">
        <v>1912</v>
      </c>
      <c r="DM6" s="159" t="s">
        <v>1913</v>
      </c>
      <c r="DN6" s="159" t="s">
        <v>1914</v>
      </c>
      <c r="DO6" s="159" t="s">
        <v>1915</v>
      </c>
      <c r="DP6" s="159" t="s">
        <v>1916</v>
      </c>
      <c r="DQ6" s="159" t="s">
        <v>1917</v>
      </c>
      <c r="DR6" s="159" t="s">
        <v>1918</v>
      </c>
      <c r="DS6" s="159" t="s">
        <v>1919</v>
      </c>
      <c r="DT6" s="159" t="s">
        <v>1920</v>
      </c>
      <c r="DU6" s="159" t="s">
        <v>1921</v>
      </c>
      <c r="DV6" s="159" t="s">
        <v>1922</v>
      </c>
      <c r="DW6" s="159" t="s">
        <v>1923</v>
      </c>
      <c r="DX6" s="159" t="s">
        <v>1924</v>
      </c>
      <c r="DY6" s="159" t="s">
        <v>1925</v>
      </c>
      <c r="DZ6" s="159" t="s">
        <v>1926</v>
      </c>
      <c r="EA6" s="159" t="s">
        <v>1927</v>
      </c>
      <c r="EB6" s="159" t="s">
        <v>1928</v>
      </c>
      <c r="EC6" s="159" t="s">
        <v>1929</v>
      </c>
      <c r="ED6" s="159" t="s">
        <v>1930</v>
      </c>
      <c r="EE6" s="159" t="s">
        <v>1931</v>
      </c>
      <c r="EF6" s="159" t="s">
        <v>1932</v>
      </c>
      <c r="EG6" s="159" t="s">
        <v>1933</v>
      </c>
      <c r="EH6" s="159" t="s">
        <v>1934</v>
      </c>
      <c r="EI6" s="159" t="s">
        <v>1935</v>
      </c>
      <c r="EJ6" s="159" t="s">
        <v>1936</v>
      </c>
      <c r="EK6" s="159" t="s">
        <v>1937</v>
      </c>
      <c r="EL6" s="159" t="s">
        <v>1938</v>
      </c>
      <c r="EM6" s="159" t="s">
        <v>1939</v>
      </c>
      <c r="EN6" s="159" t="s">
        <v>1940</v>
      </c>
      <c r="EO6" s="159" t="s">
        <v>1941</v>
      </c>
      <c r="EP6" s="159" t="s">
        <v>1942</v>
      </c>
      <c r="EQ6" s="159" t="s">
        <v>1943</v>
      </c>
      <c r="ER6" s="159" t="s">
        <v>1944</v>
      </c>
      <c r="ES6" s="159" t="s">
        <v>1945</v>
      </c>
      <c r="ET6" s="159" t="s">
        <v>1946</v>
      </c>
      <c r="EU6" s="159" t="s">
        <v>1947</v>
      </c>
      <c r="EV6" s="159" t="s">
        <v>1948</v>
      </c>
      <c r="EW6" s="159" t="s">
        <v>1949</v>
      </c>
      <c r="EX6" s="159" t="s">
        <v>1950</v>
      </c>
      <c r="EY6" s="159" t="s">
        <v>1951</v>
      </c>
      <c r="EZ6" s="159" t="s">
        <v>1952</v>
      </c>
      <c r="FA6" s="159" t="s">
        <v>1953</v>
      </c>
      <c r="FB6" s="159" t="s">
        <v>1954</v>
      </c>
      <c r="FC6" s="159" t="s">
        <v>1955</v>
      </c>
      <c r="FD6" s="159" t="s">
        <v>1956</v>
      </c>
      <c r="FE6" s="159" t="s">
        <v>1957</v>
      </c>
      <c r="FF6" s="159" t="s">
        <v>1958</v>
      </c>
      <c r="FG6" s="159" t="s">
        <v>1959</v>
      </c>
      <c r="FH6" s="159" t="s">
        <v>1960</v>
      </c>
      <c r="FI6" s="159" t="s">
        <v>1961</v>
      </c>
      <c r="FJ6" s="159" t="s">
        <v>1962</v>
      </c>
      <c r="FK6" s="159" t="s">
        <v>1963</v>
      </c>
      <c r="FL6" s="159" t="s">
        <v>1964</v>
      </c>
      <c r="FM6" s="159" t="s">
        <v>1965</v>
      </c>
      <c r="FN6" s="159" t="s">
        <v>1966</v>
      </c>
      <c r="FO6" s="159" t="s">
        <v>1967</v>
      </c>
      <c r="FP6" s="159" t="s">
        <v>1968</v>
      </c>
      <c r="FQ6" s="159" t="s">
        <v>1969</v>
      </c>
      <c r="FR6" s="159" t="s">
        <v>1970</v>
      </c>
      <c r="FS6" s="159" t="s">
        <v>1971</v>
      </c>
      <c r="FT6" s="159" t="s">
        <v>1972</v>
      </c>
      <c r="FU6" s="159" t="s">
        <v>1973</v>
      </c>
      <c r="FV6" s="159" t="s">
        <v>1974</v>
      </c>
      <c r="FW6" s="159" t="s">
        <v>1975</v>
      </c>
      <c r="FX6" s="159" t="s">
        <v>1976</v>
      </c>
      <c r="FY6" s="159" t="s">
        <v>1977</v>
      </c>
      <c r="FZ6" s="159" t="s">
        <v>1978</v>
      </c>
      <c r="GA6" s="159" t="s">
        <v>1979</v>
      </c>
      <c r="GB6" s="159" t="s">
        <v>1980</v>
      </c>
      <c r="GC6" s="159" t="s">
        <v>1981</v>
      </c>
      <c r="GD6" s="159" t="s">
        <v>1982</v>
      </c>
      <c r="GE6" s="159" t="s">
        <v>1983</v>
      </c>
      <c r="GF6" s="159" t="s">
        <v>1984</v>
      </c>
      <c r="GG6" s="159" t="s">
        <v>1985</v>
      </c>
      <c r="GH6" s="159" t="s">
        <v>1986</v>
      </c>
      <c r="GI6" s="159" t="s">
        <v>1987</v>
      </c>
      <c r="GJ6" s="159" t="s">
        <v>1988</v>
      </c>
      <c r="GK6" s="159" t="s">
        <v>1989</v>
      </c>
      <c r="GL6" s="159" t="s">
        <v>1990</v>
      </c>
      <c r="GM6" s="159" t="s">
        <v>1991</v>
      </c>
      <c r="GN6" s="159" t="s">
        <v>1992</v>
      </c>
      <c r="GO6" s="159" t="s">
        <v>1993</v>
      </c>
      <c r="GP6" s="159" t="s">
        <v>1994</v>
      </c>
      <c r="GQ6" s="159" t="s">
        <v>1995</v>
      </c>
      <c r="GR6" s="159" t="s">
        <v>1996</v>
      </c>
      <c r="GS6" s="159" t="s">
        <v>1997</v>
      </c>
      <c r="GT6" s="159" t="s">
        <v>1998</v>
      </c>
      <c r="GU6" s="159" t="s">
        <v>1999</v>
      </c>
      <c r="GV6" s="159" t="s">
        <v>2000</v>
      </c>
      <c r="GW6" s="159" t="s">
        <v>2001</v>
      </c>
      <c r="GX6" s="159" t="s">
        <v>2002</v>
      </c>
      <c r="GY6" s="159" t="s">
        <v>2003</v>
      </c>
      <c r="GZ6" s="159" t="s">
        <v>2004</v>
      </c>
      <c r="HA6" s="159" t="s">
        <v>2005</v>
      </c>
      <c r="HB6" s="159" t="s">
        <v>2006</v>
      </c>
      <c r="HC6" s="159" t="s">
        <v>2007</v>
      </c>
      <c r="HD6" s="159" t="s">
        <v>2008</v>
      </c>
      <c r="HE6" s="159" t="s">
        <v>2009</v>
      </c>
      <c r="HF6" s="159" t="s">
        <v>2010</v>
      </c>
      <c r="HG6" s="159" t="s">
        <v>2011</v>
      </c>
      <c r="HH6" s="159" t="s">
        <v>2012</v>
      </c>
      <c r="HI6" s="159" t="s">
        <v>2013</v>
      </c>
      <c r="HJ6" s="159" t="s">
        <v>2014</v>
      </c>
      <c r="HK6" s="159" t="s">
        <v>2015</v>
      </c>
      <c r="HL6" s="159" t="s">
        <v>2016</v>
      </c>
      <c r="HM6" s="159" t="s">
        <v>2017</v>
      </c>
      <c r="HN6" s="159" t="s">
        <v>2018</v>
      </c>
      <c r="HO6" s="159" t="s">
        <v>2019</v>
      </c>
      <c r="HP6" s="159" t="s">
        <v>2020</v>
      </c>
      <c r="HQ6" s="159" t="s">
        <v>2021</v>
      </c>
      <c r="HR6" s="159" t="s">
        <v>2022</v>
      </c>
      <c r="HS6" s="159" t="s">
        <v>2023</v>
      </c>
      <c r="HT6" s="159" t="s">
        <v>2024</v>
      </c>
      <c r="HU6" s="159" t="s">
        <v>2025</v>
      </c>
      <c r="HV6" s="159" t="s">
        <v>2026</v>
      </c>
      <c r="HW6" s="159" t="s">
        <v>2027</v>
      </c>
      <c r="HX6" s="159" t="s">
        <v>2028</v>
      </c>
      <c r="HY6" s="159" t="s">
        <v>2029</v>
      </c>
      <c r="HZ6" s="159" t="s">
        <v>2030</v>
      </c>
      <c r="IA6" s="159" t="s">
        <v>2031</v>
      </c>
      <c r="IB6" s="159" t="s">
        <v>2032</v>
      </c>
      <c r="IC6" s="159" t="s">
        <v>2033</v>
      </c>
      <c r="ID6" s="159" t="s">
        <v>2034</v>
      </c>
      <c r="IE6" s="159" t="s">
        <v>2035</v>
      </c>
      <c r="IF6" s="159" t="s">
        <v>2036</v>
      </c>
      <c r="IG6" s="159" t="s">
        <v>2037</v>
      </c>
      <c r="IH6" s="159" t="s">
        <v>2038</v>
      </c>
      <c r="II6" s="159" t="s">
        <v>2039</v>
      </c>
      <c r="IJ6" s="159" t="s">
        <v>2040</v>
      </c>
      <c r="IK6" s="159" t="s">
        <v>2041</v>
      </c>
      <c r="IL6" s="159" t="s">
        <v>2042</v>
      </c>
      <c r="IM6" s="159" t="s">
        <v>2043</v>
      </c>
      <c r="IN6" s="159" t="s">
        <v>2044</v>
      </c>
      <c r="IO6" s="159" t="s">
        <v>2045</v>
      </c>
      <c r="IP6" s="159" t="s">
        <v>2046</v>
      </c>
      <c r="IQ6" s="159" t="s">
        <v>2047</v>
      </c>
      <c r="IR6" s="159" t="s">
        <v>2048</v>
      </c>
      <c r="IS6" s="159" t="s">
        <v>2049</v>
      </c>
      <c r="IT6" s="159" t="s">
        <v>2050</v>
      </c>
      <c r="IU6" s="159" t="s">
        <v>2051</v>
      </c>
      <c r="IV6" s="159" t="s">
        <v>2052</v>
      </c>
      <c r="IW6" s="159" t="s">
        <v>2053</v>
      </c>
      <c r="IX6" s="159" t="s">
        <v>2054</v>
      </c>
      <c r="IY6" s="159" t="s">
        <v>2055</v>
      </c>
      <c r="IZ6" s="159" t="s">
        <v>2056</v>
      </c>
      <c r="JA6" s="159" t="s">
        <v>2057</v>
      </c>
      <c r="JB6" s="159" t="s">
        <v>2058</v>
      </c>
      <c r="JC6" s="159" t="s">
        <v>2059</v>
      </c>
      <c r="JD6" s="159" t="s">
        <v>2060</v>
      </c>
      <c r="JE6" s="159" t="s">
        <v>2061</v>
      </c>
      <c r="JF6" s="159" t="s">
        <v>2062</v>
      </c>
      <c r="JG6" s="159" t="s">
        <v>2063</v>
      </c>
      <c r="JH6" s="159" t="s">
        <v>2064</v>
      </c>
      <c r="JI6" s="159" t="s">
        <v>2065</v>
      </c>
      <c r="JJ6" s="159" t="s">
        <v>2066</v>
      </c>
      <c r="JK6" s="159" t="s">
        <v>2067</v>
      </c>
      <c r="JL6" s="159" t="s">
        <v>2068</v>
      </c>
      <c r="JM6" s="159" t="s">
        <v>2069</v>
      </c>
      <c r="JN6" s="159" t="s">
        <v>2070</v>
      </c>
      <c r="JO6" s="159" t="s">
        <v>2071</v>
      </c>
      <c r="JP6" s="159" t="s">
        <v>2072</v>
      </c>
      <c r="JQ6" s="159" t="s">
        <v>2073</v>
      </c>
      <c r="JR6" s="159" t="s">
        <v>2074</v>
      </c>
      <c r="JS6" s="159" t="s">
        <v>2075</v>
      </c>
      <c r="JT6" s="159" t="s">
        <v>2076</v>
      </c>
      <c r="JU6" s="159" t="s">
        <v>2077</v>
      </c>
      <c r="JV6" s="159" t="s">
        <v>2078</v>
      </c>
      <c r="JW6" s="159" t="s">
        <v>2079</v>
      </c>
      <c r="JX6" s="159" t="s">
        <v>2080</v>
      </c>
      <c r="JY6" s="159" t="s">
        <v>2081</v>
      </c>
      <c r="JZ6" s="159" t="s">
        <v>2082</v>
      </c>
      <c r="KA6" s="159" t="s">
        <v>2083</v>
      </c>
      <c r="KB6" s="159" t="s">
        <v>2084</v>
      </c>
      <c r="KC6" s="159" t="s">
        <v>2085</v>
      </c>
      <c r="KD6" s="159" t="s">
        <v>2086</v>
      </c>
      <c r="KE6" s="159" t="s">
        <v>2087</v>
      </c>
      <c r="KF6" s="159" t="s">
        <v>2088</v>
      </c>
      <c r="KG6" s="159" t="s">
        <v>2089</v>
      </c>
      <c r="KH6" s="159" t="s">
        <v>2090</v>
      </c>
      <c r="KI6" s="159" t="s">
        <v>2091</v>
      </c>
      <c r="KJ6" s="159" t="s">
        <v>2092</v>
      </c>
    </row>
    <row r="7" spans="1:296" ht="27" customHeight="1" x14ac:dyDescent="0.3">
      <c r="A7" s="235" t="s">
        <v>193</v>
      </c>
      <c r="B7" s="235"/>
      <c r="C7" s="236" t="s">
        <v>2093</v>
      </c>
      <c r="D7" s="236" t="s">
        <v>2094</v>
      </c>
      <c r="E7" s="236"/>
      <c r="F7" s="236"/>
      <c r="G7" s="236" t="s">
        <v>2095</v>
      </c>
      <c r="H7" s="236" t="s">
        <v>2096</v>
      </c>
      <c r="I7" s="236"/>
      <c r="J7" s="236"/>
      <c r="K7" s="236"/>
      <c r="L7" s="236" t="s">
        <v>2097</v>
      </c>
      <c r="M7" s="236"/>
      <c r="N7" s="236"/>
      <c r="O7" s="236" t="s">
        <v>2098</v>
      </c>
      <c r="P7" s="236" t="s">
        <v>2099</v>
      </c>
      <c r="Q7" s="236"/>
      <c r="R7" s="236" t="s">
        <v>2100</v>
      </c>
      <c r="S7" s="236"/>
      <c r="T7" s="236" t="s">
        <v>2101</v>
      </c>
      <c r="U7" s="236"/>
      <c r="V7" s="236" t="s">
        <v>2102</v>
      </c>
      <c r="W7" s="236"/>
      <c r="X7" s="236"/>
      <c r="Y7" s="236" t="s">
        <v>2103</v>
      </c>
      <c r="Z7" s="236"/>
      <c r="AA7" s="236"/>
      <c r="AB7" s="236" t="s">
        <v>2104</v>
      </c>
      <c r="AC7" s="236"/>
      <c r="AD7" s="236"/>
      <c r="AE7" s="236"/>
      <c r="AF7" s="236"/>
      <c r="AG7" s="236"/>
      <c r="AH7" s="236"/>
      <c r="AI7" s="236"/>
      <c r="AJ7" s="236"/>
      <c r="AK7" s="236" t="s">
        <v>2105</v>
      </c>
      <c r="AL7" s="236"/>
      <c r="AM7" s="236"/>
      <c r="AN7" s="236" t="s">
        <v>2106</v>
      </c>
      <c r="AO7" s="236"/>
      <c r="AP7" s="236" t="s">
        <v>2107</v>
      </c>
      <c r="AQ7" s="236"/>
      <c r="AR7" s="236" t="s">
        <v>2108</v>
      </c>
      <c r="AS7" s="236"/>
      <c r="AT7" s="236"/>
      <c r="AU7" s="236" t="s">
        <v>2109</v>
      </c>
      <c r="AV7" s="236"/>
      <c r="AW7" s="236" t="s">
        <v>2110</v>
      </c>
      <c r="AX7" s="236"/>
      <c r="AY7" s="236" t="s">
        <v>2109</v>
      </c>
      <c r="AZ7" s="236"/>
      <c r="BA7" s="236"/>
      <c r="BB7" s="236" t="s">
        <v>2111</v>
      </c>
      <c r="BC7" s="236" t="s">
        <v>2112</v>
      </c>
      <c r="BD7" s="236" t="s">
        <v>2113</v>
      </c>
      <c r="BE7" s="236"/>
      <c r="BF7" s="236"/>
      <c r="BG7" s="236" t="s">
        <v>2114</v>
      </c>
      <c r="BH7" s="236"/>
      <c r="BI7" s="236"/>
      <c r="BJ7" s="236"/>
      <c r="BK7" s="236"/>
      <c r="BL7" s="236" t="s">
        <v>2115</v>
      </c>
      <c r="BM7" s="236" t="s">
        <v>2116</v>
      </c>
      <c r="BN7" s="236"/>
      <c r="BO7" s="236" t="s">
        <v>2117</v>
      </c>
      <c r="BP7" s="236"/>
      <c r="BQ7" s="236"/>
      <c r="BR7" s="236" t="s">
        <v>2118</v>
      </c>
      <c r="BS7" s="236"/>
      <c r="BT7" s="236"/>
      <c r="BU7" s="236"/>
      <c r="BV7" s="236" t="s">
        <v>2119</v>
      </c>
      <c r="BW7" s="236" t="s">
        <v>2120</v>
      </c>
      <c r="BX7" s="236" t="s">
        <v>2121</v>
      </c>
      <c r="BY7" s="236"/>
      <c r="BZ7" s="236"/>
      <c r="CA7" s="236"/>
      <c r="CB7" s="236" t="s">
        <v>2122</v>
      </c>
      <c r="CC7" s="236"/>
      <c r="CD7" s="236"/>
      <c r="CE7" s="236"/>
      <c r="CF7" s="236"/>
      <c r="CG7" s="236" t="s">
        <v>2123</v>
      </c>
      <c r="CH7" s="236"/>
      <c r="CI7" s="236"/>
      <c r="CJ7" s="236"/>
      <c r="CK7" s="236" t="s">
        <v>2124</v>
      </c>
      <c r="CL7" s="236"/>
      <c r="CM7" s="236" t="s">
        <v>2125</v>
      </c>
      <c r="CN7" s="236"/>
      <c r="CO7" s="236" t="s">
        <v>2126</v>
      </c>
      <c r="CP7" s="236" t="s">
        <v>2127</v>
      </c>
      <c r="CQ7" s="236"/>
      <c r="CR7" s="236"/>
      <c r="CS7" s="236" t="s">
        <v>2128</v>
      </c>
      <c r="CT7" s="236"/>
      <c r="CU7" s="236"/>
      <c r="CV7" s="236"/>
      <c r="CW7" s="236"/>
      <c r="CX7" s="236" t="s">
        <v>2129</v>
      </c>
      <c r="CY7" s="236" t="s">
        <v>2130</v>
      </c>
      <c r="CZ7" s="236"/>
      <c r="DA7" s="236"/>
      <c r="DB7" s="236"/>
      <c r="DC7" s="236"/>
      <c r="DD7" s="236"/>
      <c r="DE7" s="236" t="s">
        <v>2131</v>
      </c>
      <c r="DF7" s="236"/>
      <c r="DG7" s="236"/>
      <c r="DH7" s="236" t="s">
        <v>2132</v>
      </c>
      <c r="DI7" s="236"/>
      <c r="DJ7" s="236" t="s">
        <v>2133</v>
      </c>
      <c r="DK7" s="236"/>
      <c r="DL7" s="236" t="s">
        <v>2134</v>
      </c>
      <c r="DM7" s="236" t="s">
        <v>2135</v>
      </c>
      <c r="DN7" s="236"/>
      <c r="DO7" s="236"/>
      <c r="DP7" s="236"/>
      <c r="DQ7" s="236"/>
      <c r="DR7" s="236" t="s">
        <v>2136</v>
      </c>
      <c r="DS7" s="236" t="s">
        <v>2137</v>
      </c>
      <c r="DT7" s="236" t="s">
        <v>2138</v>
      </c>
      <c r="DU7" s="236"/>
      <c r="DV7" s="236"/>
      <c r="DW7" s="236"/>
      <c r="DX7" s="236"/>
      <c r="DY7" s="236"/>
      <c r="DZ7" s="236"/>
      <c r="EA7" s="236"/>
      <c r="EB7" s="236" t="s">
        <v>2139</v>
      </c>
      <c r="EC7" s="236" t="s">
        <v>2140</v>
      </c>
      <c r="ED7" s="236"/>
      <c r="EE7" s="236"/>
      <c r="EF7" s="236" t="s">
        <v>2139</v>
      </c>
      <c r="EG7" s="236"/>
      <c r="EH7" s="236" t="s">
        <v>2141</v>
      </c>
      <c r="EI7" s="236" t="s">
        <v>2142</v>
      </c>
      <c r="EJ7" s="236"/>
      <c r="EK7" s="236" t="s">
        <v>2143</v>
      </c>
      <c r="EL7" s="236"/>
      <c r="EM7" s="236"/>
      <c r="EN7" s="236"/>
      <c r="EO7" s="236"/>
      <c r="EP7" s="236"/>
      <c r="EQ7" s="236"/>
      <c r="ER7" s="236"/>
      <c r="ES7" s="236"/>
      <c r="ET7" s="236"/>
      <c r="EU7" s="236" t="s">
        <v>2144</v>
      </c>
      <c r="EV7" s="236" t="s">
        <v>2145</v>
      </c>
      <c r="EW7" s="236" t="s">
        <v>2146</v>
      </c>
      <c r="EX7" s="236" t="s">
        <v>2147</v>
      </c>
      <c r="EY7" s="236" t="s">
        <v>2148</v>
      </c>
      <c r="EZ7" s="236" t="s">
        <v>2149</v>
      </c>
      <c r="FA7" s="236" t="s">
        <v>2150</v>
      </c>
      <c r="FB7" s="236"/>
      <c r="FC7" s="236" t="s">
        <v>2151</v>
      </c>
      <c r="FD7" s="236"/>
      <c r="FE7" s="236" t="s">
        <v>2152</v>
      </c>
      <c r="FF7" s="236"/>
      <c r="FG7" s="236"/>
      <c r="FH7" s="236" t="s">
        <v>2153</v>
      </c>
      <c r="FI7" s="236"/>
      <c r="FJ7" s="236"/>
      <c r="FK7" s="236" t="s">
        <v>2154</v>
      </c>
      <c r="FL7" s="236"/>
      <c r="FM7" s="236"/>
      <c r="FN7" s="236" t="s">
        <v>2155</v>
      </c>
      <c r="FO7" s="236"/>
      <c r="FP7" s="236"/>
      <c r="FQ7" s="236" t="s">
        <v>2156</v>
      </c>
      <c r="FR7" s="236"/>
      <c r="FS7" s="236"/>
      <c r="FT7" s="236" t="s">
        <v>2157</v>
      </c>
      <c r="FU7" s="236" t="s">
        <v>2156</v>
      </c>
      <c r="FV7" s="236"/>
      <c r="FW7" s="236"/>
      <c r="FX7" s="236"/>
      <c r="FY7" s="236" t="s">
        <v>2158</v>
      </c>
      <c r="FZ7" s="236" t="s">
        <v>2159</v>
      </c>
      <c r="GA7" s="236" t="s">
        <v>2160</v>
      </c>
      <c r="GB7" s="236" t="s">
        <v>2161</v>
      </c>
      <c r="GC7" s="236" t="s">
        <v>2162</v>
      </c>
      <c r="GD7" s="236" t="s">
        <v>2163</v>
      </c>
      <c r="GE7" s="236"/>
      <c r="GF7" s="236" t="s">
        <v>2164</v>
      </c>
      <c r="GG7" s="236" t="s">
        <v>2165</v>
      </c>
      <c r="GH7" s="236" t="s">
        <v>2166</v>
      </c>
      <c r="GI7" s="236" t="s">
        <v>2167</v>
      </c>
      <c r="GJ7" s="236" t="s">
        <v>2168</v>
      </c>
      <c r="GK7" s="236"/>
      <c r="GL7" s="236" t="s">
        <v>2167</v>
      </c>
      <c r="GM7" s="236" t="s">
        <v>2169</v>
      </c>
      <c r="GN7" s="236"/>
      <c r="GO7" s="236" t="s">
        <v>2170</v>
      </c>
      <c r="GP7" s="236" t="s">
        <v>2171</v>
      </c>
      <c r="GQ7" s="236" t="s">
        <v>2166</v>
      </c>
      <c r="GR7" s="236"/>
      <c r="GS7" s="236" t="s">
        <v>2172</v>
      </c>
      <c r="GT7" s="236"/>
      <c r="GU7" s="236"/>
      <c r="GV7" s="236" t="s">
        <v>2173</v>
      </c>
      <c r="GW7" s="236" t="s">
        <v>2168</v>
      </c>
      <c r="GX7" s="236"/>
      <c r="GY7" s="236" t="s">
        <v>2174</v>
      </c>
      <c r="GZ7" s="236" t="s">
        <v>2175</v>
      </c>
      <c r="HA7" s="236"/>
      <c r="HB7" s="236" t="s">
        <v>2174</v>
      </c>
      <c r="HC7" s="236" t="s">
        <v>2176</v>
      </c>
      <c r="HD7" s="236"/>
      <c r="HE7" s="236" t="s">
        <v>2177</v>
      </c>
      <c r="HF7" s="236" t="s">
        <v>2178</v>
      </c>
      <c r="HG7" s="236" t="s">
        <v>2179</v>
      </c>
      <c r="HH7" s="236" t="s">
        <v>2180</v>
      </c>
      <c r="HI7" s="236" t="s">
        <v>2178</v>
      </c>
      <c r="HJ7" s="236" t="s">
        <v>2181</v>
      </c>
      <c r="HK7" s="236"/>
      <c r="HL7" s="236"/>
      <c r="HM7" s="236"/>
      <c r="HN7" s="236"/>
      <c r="HO7" s="236"/>
      <c r="HP7" s="236" t="s">
        <v>2182</v>
      </c>
      <c r="HQ7" s="236"/>
      <c r="HR7" s="236"/>
      <c r="HS7" s="236"/>
      <c r="HT7" s="236"/>
      <c r="HU7" s="236"/>
      <c r="HV7" s="236"/>
      <c r="HW7" s="236"/>
      <c r="HX7" s="236"/>
      <c r="HY7" s="236"/>
      <c r="HZ7" s="236" t="s">
        <v>2183</v>
      </c>
      <c r="IA7" s="236"/>
      <c r="IB7" s="236" t="s">
        <v>2184</v>
      </c>
      <c r="IC7" s="236"/>
      <c r="ID7" s="236"/>
      <c r="IE7" s="236"/>
      <c r="IF7" s="236"/>
      <c r="IG7" s="236"/>
      <c r="IH7" s="236"/>
      <c r="II7" s="236"/>
      <c r="IJ7" s="236"/>
      <c r="IK7" s="236" t="s">
        <v>2185</v>
      </c>
      <c r="IL7" s="236"/>
      <c r="IM7" s="236"/>
      <c r="IN7" s="236"/>
      <c r="IO7" s="236"/>
      <c r="IP7" s="236" t="s">
        <v>2186</v>
      </c>
      <c r="IQ7" s="236"/>
      <c r="IR7" s="236" t="s">
        <v>2187</v>
      </c>
      <c r="IS7" s="236"/>
      <c r="IT7" s="236" t="s">
        <v>2188</v>
      </c>
      <c r="IU7" s="236"/>
      <c r="IV7" s="236"/>
      <c r="IW7" s="236"/>
      <c r="IX7" s="236" t="s">
        <v>2189</v>
      </c>
      <c r="IY7" s="236"/>
      <c r="IZ7" s="236" t="s">
        <v>2190</v>
      </c>
      <c r="JA7" s="236" t="s">
        <v>2191</v>
      </c>
      <c r="JB7" s="236" t="s">
        <v>2192</v>
      </c>
      <c r="JC7" s="236" t="s">
        <v>2193</v>
      </c>
      <c r="JD7" s="236"/>
      <c r="JE7" s="236" t="s">
        <v>2194</v>
      </c>
      <c r="JF7" s="236"/>
      <c r="JG7" s="236" t="s">
        <v>2195</v>
      </c>
      <c r="JH7" s="236"/>
      <c r="JI7" s="236"/>
      <c r="JJ7" s="236" t="s">
        <v>2196</v>
      </c>
      <c r="JK7" s="236"/>
      <c r="JL7" s="236"/>
      <c r="JM7" s="236"/>
      <c r="JN7" s="236"/>
      <c r="JO7" s="236"/>
      <c r="JP7" s="236" t="s">
        <v>2197</v>
      </c>
      <c r="JQ7" s="236"/>
      <c r="JR7" s="236" t="s">
        <v>2198</v>
      </c>
      <c r="JS7" s="236"/>
      <c r="JT7" s="236"/>
      <c r="JU7" s="236" t="s">
        <v>2199</v>
      </c>
      <c r="JV7" s="236" t="s">
        <v>2200</v>
      </c>
      <c r="JW7" s="236" t="s">
        <v>2201</v>
      </c>
      <c r="JX7" s="236" t="s">
        <v>2184</v>
      </c>
      <c r="JY7" s="236" t="s">
        <v>2202</v>
      </c>
      <c r="JZ7" s="236" t="s">
        <v>2203</v>
      </c>
      <c r="KA7" s="236" t="s">
        <v>2204</v>
      </c>
      <c r="KB7" s="236"/>
      <c r="KC7" s="236"/>
      <c r="KD7" s="236" t="s">
        <v>2205</v>
      </c>
      <c r="KE7" s="236"/>
      <c r="KF7" s="236"/>
      <c r="KG7" s="236" t="s">
        <v>2200</v>
      </c>
      <c r="KH7" s="236" t="s">
        <v>2206</v>
      </c>
      <c r="KI7" s="236" t="s">
        <v>2207</v>
      </c>
      <c r="KJ7" s="236"/>
    </row>
    <row r="8" spans="1:296" ht="27" customHeight="1" x14ac:dyDescent="0.3">
      <c r="A8" s="158" t="s">
        <v>45</v>
      </c>
      <c r="B8" s="158" t="s">
        <v>577</v>
      </c>
      <c r="C8" s="160" t="s">
        <v>2208</v>
      </c>
      <c r="D8" s="159" t="s">
        <v>396</v>
      </c>
      <c r="E8" s="159" t="s">
        <v>2209</v>
      </c>
      <c r="F8" s="159" t="s">
        <v>2210</v>
      </c>
      <c r="G8" s="159" t="s">
        <v>2211</v>
      </c>
      <c r="H8" s="159" t="s">
        <v>2212</v>
      </c>
      <c r="I8" s="159" t="s">
        <v>459</v>
      </c>
      <c r="J8" s="159" t="s">
        <v>2213</v>
      </c>
      <c r="K8" s="159" t="s">
        <v>2214</v>
      </c>
      <c r="L8" s="159" t="s">
        <v>2215</v>
      </c>
      <c r="M8" s="159" t="s">
        <v>2216</v>
      </c>
      <c r="N8" s="159" t="s">
        <v>404</v>
      </c>
      <c r="O8" s="159" t="s">
        <v>2217</v>
      </c>
      <c r="P8" s="161" t="s">
        <v>2218</v>
      </c>
      <c r="Q8" s="159" t="s">
        <v>2219</v>
      </c>
      <c r="R8" s="159" t="s">
        <v>2220</v>
      </c>
      <c r="S8" s="159" t="s">
        <v>2219</v>
      </c>
      <c r="T8" s="159" t="s">
        <v>2221</v>
      </c>
      <c r="U8" s="159" t="s">
        <v>2214</v>
      </c>
      <c r="V8" s="159" t="s">
        <v>2222</v>
      </c>
      <c r="W8" s="159" t="s">
        <v>2223</v>
      </c>
      <c r="X8" s="159" t="s">
        <v>2224</v>
      </c>
      <c r="Y8" s="159" t="s">
        <v>2225</v>
      </c>
      <c r="Z8" s="159" t="s">
        <v>2226</v>
      </c>
      <c r="AA8" s="159" t="s">
        <v>2227</v>
      </c>
      <c r="AB8" s="159" t="s">
        <v>2228</v>
      </c>
      <c r="AC8" s="159" t="s">
        <v>2229</v>
      </c>
      <c r="AD8" s="159" t="s">
        <v>2230</v>
      </c>
      <c r="AE8" s="159" t="s">
        <v>2231</v>
      </c>
      <c r="AF8" s="159" t="s">
        <v>2232</v>
      </c>
      <c r="AG8" s="159" t="s">
        <v>2217</v>
      </c>
      <c r="AH8" s="160" t="s">
        <v>2218</v>
      </c>
      <c r="AI8" s="159" t="s">
        <v>2233</v>
      </c>
      <c r="AJ8" s="159" t="s">
        <v>2234</v>
      </c>
      <c r="AK8" s="161" t="s">
        <v>199</v>
      </c>
      <c r="AL8" s="161" t="s">
        <v>203</v>
      </c>
      <c r="AM8" s="159" t="s">
        <v>2235</v>
      </c>
      <c r="AN8" s="160" t="s">
        <v>199</v>
      </c>
      <c r="AO8" s="161" t="s">
        <v>203</v>
      </c>
      <c r="AP8" s="159" t="s">
        <v>2236</v>
      </c>
      <c r="AQ8" s="159" t="s">
        <v>2237</v>
      </c>
      <c r="AR8" s="159" t="s">
        <v>2238</v>
      </c>
      <c r="AS8" s="159" t="s">
        <v>2239</v>
      </c>
      <c r="AT8" s="159" t="s">
        <v>2240</v>
      </c>
      <c r="AU8" s="161" t="s">
        <v>2241</v>
      </c>
      <c r="AV8" s="161" t="s">
        <v>451</v>
      </c>
      <c r="AW8" s="159" t="s">
        <v>2242</v>
      </c>
      <c r="AX8" s="159" t="s">
        <v>2243</v>
      </c>
      <c r="AY8" s="159" t="s">
        <v>2244</v>
      </c>
      <c r="AZ8" s="159" t="s">
        <v>2245</v>
      </c>
      <c r="BA8" s="159" t="s">
        <v>2246</v>
      </c>
      <c r="BB8" s="159" t="s">
        <v>2247</v>
      </c>
      <c r="BC8" s="161" t="s">
        <v>2248</v>
      </c>
      <c r="BD8" s="159" t="s">
        <v>364</v>
      </c>
      <c r="BE8" s="159" t="s">
        <v>2249</v>
      </c>
      <c r="BF8" s="159" t="s">
        <v>2250</v>
      </c>
      <c r="BG8" s="161" t="s">
        <v>2241</v>
      </c>
      <c r="BH8" s="161" t="s">
        <v>451</v>
      </c>
      <c r="BI8" s="159" t="s">
        <v>2251</v>
      </c>
      <c r="BJ8" s="159" t="s">
        <v>2252</v>
      </c>
      <c r="BK8" s="159" t="s">
        <v>2253</v>
      </c>
      <c r="BL8" s="159" t="s">
        <v>2254</v>
      </c>
      <c r="BM8" s="159" t="s">
        <v>2255</v>
      </c>
      <c r="BN8" s="159" t="s">
        <v>2256</v>
      </c>
      <c r="BO8" s="161" t="s">
        <v>2248</v>
      </c>
      <c r="BP8" s="159" t="s">
        <v>2257</v>
      </c>
      <c r="BQ8" s="159" t="s">
        <v>2258</v>
      </c>
      <c r="BR8" s="159" t="s">
        <v>2259</v>
      </c>
      <c r="BS8" s="159" t="s">
        <v>2260</v>
      </c>
      <c r="BT8" s="159" t="s">
        <v>2261</v>
      </c>
      <c r="BU8" s="159" t="s">
        <v>2262</v>
      </c>
      <c r="BV8" s="159" t="s">
        <v>2262</v>
      </c>
      <c r="BW8" s="159" t="s">
        <v>2263</v>
      </c>
      <c r="BX8" s="159" t="s">
        <v>2264</v>
      </c>
      <c r="BY8" s="159" t="s">
        <v>2265</v>
      </c>
      <c r="BZ8" s="159" t="s">
        <v>2266</v>
      </c>
      <c r="CA8" s="159" t="s">
        <v>2267</v>
      </c>
      <c r="CB8" s="159" t="s">
        <v>2268</v>
      </c>
      <c r="CC8" s="159" t="s">
        <v>2269</v>
      </c>
      <c r="CD8" s="159" t="s">
        <v>2270</v>
      </c>
      <c r="CE8" s="159" t="s">
        <v>2271</v>
      </c>
      <c r="CF8" s="159" t="s">
        <v>2272</v>
      </c>
      <c r="CG8" s="159" t="s">
        <v>2273</v>
      </c>
      <c r="CH8" s="159" t="s">
        <v>2274</v>
      </c>
      <c r="CI8" s="159" t="s">
        <v>2275</v>
      </c>
      <c r="CJ8" s="159" t="s">
        <v>2276</v>
      </c>
      <c r="CK8" s="159" t="s">
        <v>2277</v>
      </c>
      <c r="CL8" s="159" t="s">
        <v>2278</v>
      </c>
      <c r="CM8" s="159" t="s">
        <v>2279</v>
      </c>
      <c r="CN8" s="159" t="s">
        <v>2280</v>
      </c>
      <c r="CO8" s="159" t="s">
        <v>2281</v>
      </c>
      <c r="CP8" s="159" t="s">
        <v>2282</v>
      </c>
      <c r="CQ8" s="159" t="s">
        <v>2283</v>
      </c>
      <c r="CR8" s="159" t="s">
        <v>2284</v>
      </c>
      <c r="CS8" s="159" t="s">
        <v>2285</v>
      </c>
      <c r="CT8" s="159" t="s">
        <v>2286</v>
      </c>
      <c r="CU8" s="159" t="s">
        <v>2287</v>
      </c>
      <c r="CV8" s="159" t="s">
        <v>2288</v>
      </c>
      <c r="CW8" s="159" t="s">
        <v>2289</v>
      </c>
      <c r="CX8" s="159" t="s">
        <v>2290</v>
      </c>
      <c r="CY8" s="159" t="s">
        <v>2291</v>
      </c>
      <c r="CZ8" s="159" t="s">
        <v>2292</v>
      </c>
      <c r="DA8" s="159" t="s">
        <v>2293</v>
      </c>
      <c r="DB8" s="159" t="s">
        <v>392</v>
      </c>
      <c r="DC8" s="159" t="s">
        <v>2294</v>
      </c>
      <c r="DD8" s="159" t="s">
        <v>2295</v>
      </c>
      <c r="DE8" s="159" t="s">
        <v>2275</v>
      </c>
      <c r="DF8" s="159" t="s">
        <v>2276</v>
      </c>
      <c r="DG8" s="159" t="s">
        <v>2296</v>
      </c>
      <c r="DH8" s="159" t="s">
        <v>2297</v>
      </c>
      <c r="DI8" s="159" t="s">
        <v>2298</v>
      </c>
      <c r="DJ8" s="159" t="s">
        <v>2299</v>
      </c>
      <c r="DK8" s="159" t="s">
        <v>2300</v>
      </c>
      <c r="DL8" s="159" t="s">
        <v>2301</v>
      </c>
      <c r="DM8" s="159" t="s">
        <v>2292</v>
      </c>
      <c r="DN8" s="159" t="s">
        <v>2293</v>
      </c>
      <c r="DO8" s="159" t="s">
        <v>392</v>
      </c>
      <c r="DP8" s="159" t="s">
        <v>2302</v>
      </c>
      <c r="DQ8" s="159" t="s">
        <v>2303</v>
      </c>
      <c r="DR8" s="159" t="s">
        <v>2304</v>
      </c>
      <c r="DS8" s="159" t="s">
        <v>2305</v>
      </c>
      <c r="DT8" s="159" t="s">
        <v>2306</v>
      </c>
      <c r="DU8" s="159" t="s">
        <v>2307</v>
      </c>
      <c r="DV8" s="159" t="s">
        <v>2291</v>
      </c>
      <c r="DW8" s="159" t="s">
        <v>2292</v>
      </c>
      <c r="DX8" s="159" t="s">
        <v>2296</v>
      </c>
      <c r="DY8" s="159" t="s">
        <v>2305</v>
      </c>
      <c r="DZ8" s="159" t="s">
        <v>2308</v>
      </c>
      <c r="EA8" s="159" t="s">
        <v>2309</v>
      </c>
      <c r="EB8" s="159" t="s">
        <v>2310</v>
      </c>
      <c r="EC8" s="159" t="s">
        <v>2311</v>
      </c>
      <c r="ED8" s="159" t="s">
        <v>2312</v>
      </c>
      <c r="EE8" s="159" t="s">
        <v>2313</v>
      </c>
      <c r="EF8" s="159" t="s">
        <v>2314</v>
      </c>
      <c r="EG8" s="159" t="s">
        <v>2315</v>
      </c>
      <c r="EH8" s="159" t="s">
        <v>2249</v>
      </c>
      <c r="EI8" s="159" t="s">
        <v>2259</v>
      </c>
      <c r="EJ8" s="159" t="s">
        <v>2316</v>
      </c>
      <c r="EK8" s="159" t="s">
        <v>2317</v>
      </c>
      <c r="EL8" s="159" t="s">
        <v>2318</v>
      </c>
      <c r="EM8" s="159" t="s">
        <v>2319</v>
      </c>
      <c r="EN8" s="159" t="s">
        <v>418</v>
      </c>
      <c r="EO8" s="159" t="s">
        <v>2320</v>
      </c>
      <c r="EP8" s="159" t="s">
        <v>2321</v>
      </c>
      <c r="EQ8" s="159" t="s">
        <v>2322</v>
      </c>
      <c r="ER8" s="159" t="s">
        <v>2323</v>
      </c>
      <c r="ES8" s="159" t="s">
        <v>2324</v>
      </c>
      <c r="ET8" s="159" t="s">
        <v>2325</v>
      </c>
      <c r="EU8" s="159" t="s">
        <v>2326</v>
      </c>
      <c r="EV8" s="159" t="s">
        <v>2327</v>
      </c>
      <c r="EW8" s="159" t="s">
        <v>2328</v>
      </c>
      <c r="EX8" s="159" t="s">
        <v>2329</v>
      </c>
      <c r="EY8" s="159" t="s">
        <v>2330</v>
      </c>
      <c r="EZ8" s="159" t="s">
        <v>2331</v>
      </c>
      <c r="FA8" s="159" t="s">
        <v>2332</v>
      </c>
      <c r="FB8" s="159" t="s">
        <v>2333</v>
      </c>
      <c r="FC8" s="159" t="s">
        <v>2315</v>
      </c>
      <c r="FD8" s="159" t="s">
        <v>418</v>
      </c>
      <c r="FE8" s="159" t="s">
        <v>2334</v>
      </c>
      <c r="FF8" s="159" t="s">
        <v>2335</v>
      </c>
      <c r="FG8" s="159" t="s">
        <v>2336</v>
      </c>
      <c r="FH8" s="159" t="s">
        <v>2337</v>
      </c>
      <c r="FI8" s="159" t="s">
        <v>2338</v>
      </c>
      <c r="FJ8" s="159" t="s">
        <v>2339</v>
      </c>
      <c r="FK8" s="159" t="s">
        <v>2268</v>
      </c>
      <c r="FL8" s="159" t="s">
        <v>2269</v>
      </c>
      <c r="FM8" s="159" t="s">
        <v>2340</v>
      </c>
      <c r="FN8" s="159" t="s">
        <v>2308</v>
      </c>
      <c r="FO8" s="159" t="s">
        <v>2309</v>
      </c>
      <c r="FP8" s="159" t="s">
        <v>2341</v>
      </c>
      <c r="FQ8" s="159" t="s">
        <v>2342</v>
      </c>
      <c r="FR8" s="161" t="s">
        <v>2343</v>
      </c>
      <c r="FS8" s="159" t="s">
        <v>2344</v>
      </c>
      <c r="FT8" s="159" t="s">
        <v>2345</v>
      </c>
      <c r="FU8" s="159" t="s">
        <v>2346</v>
      </c>
      <c r="FV8" s="159" t="s">
        <v>2347</v>
      </c>
      <c r="FW8" s="159" t="s">
        <v>2348</v>
      </c>
      <c r="FX8" s="159" t="s">
        <v>2349</v>
      </c>
      <c r="FY8" s="159" t="s">
        <v>2350</v>
      </c>
      <c r="FZ8" s="159" t="s">
        <v>2351</v>
      </c>
      <c r="GA8" s="159" t="s">
        <v>2352</v>
      </c>
      <c r="GB8" s="159" t="s">
        <v>2317</v>
      </c>
      <c r="GC8" s="161" t="s">
        <v>2353</v>
      </c>
      <c r="GD8" s="159" t="s">
        <v>2342</v>
      </c>
      <c r="GE8" s="159" t="s">
        <v>2341</v>
      </c>
      <c r="GF8" s="159" t="s">
        <v>2354</v>
      </c>
      <c r="GG8" s="161" t="s">
        <v>2355</v>
      </c>
      <c r="GH8" s="159" t="s">
        <v>2356</v>
      </c>
      <c r="GI8" s="159" t="s">
        <v>2357</v>
      </c>
      <c r="GJ8" s="159" t="s">
        <v>2291</v>
      </c>
      <c r="GK8" s="159" t="s">
        <v>2358</v>
      </c>
      <c r="GL8" s="159" t="s">
        <v>2359</v>
      </c>
      <c r="GM8" s="159" t="s">
        <v>2360</v>
      </c>
      <c r="GN8" s="159" t="s">
        <v>2361</v>
      </c>
      <c r="GO8" s="159" t="s">
        <v>2362</v>
      </c>
      <c r="GP8" s="159" t="s">
        <v>2363</v>
      </c>
      <c r="GQ8" s="159" t="s">
        <v>2364</v>
      </c>
      <c r="GR8" s="161" t="s">
        <v>2363</v>
      </c>
      <c r="GS8" s="159" t="s">
        <v>2365</v>
      </c>
      <c r="GT8" s="159" t="s">
        <v>2366</v>
      </c>
      <c r="GU8" s="159" t="s">
        <v>2367</v>
      </c>
      <c r="GV8" s="159" t="s">
        <v>2368</v>
      </c>
      <c r="GW8" s="159" t="s">
        <v>2369</v>
      </c>
      <c r="GX8" s="159" t="s">
        <v>2370</v>
      </c>
      <c r="GY8" s="159" t="s">
        <v>2371</v>
      </c>
      <c r="GZ8" s="159" t="s">
        <v>2372</v>
      </c>
      <c r="HA8" s="159" t="s">
        <v>2373</v>
      </c>
      <c r="HB8" s="159" t="s">
        <v>2374</v>
      </c>
      <c r="HC8" s="161" t="s">
        <v>2375</v>
      </c>
      <c r="HD8" s="161" t="s">
        <v>2376</v>
      </c>
      <c r="HE8" s="159" t="s">
        <v>2377</v>
      </c>
      <c r="HF8" s="159" t="s">
        <v>2377</v>
      </c>
      <c r="HG8" s="159" t="s">
        <v>530</v>
      </c>
      <c r="HH8" s="159" t="s">
        <v>530</v>
      </c>
      <c r="HI8" s="159" t="s">
        <v>2378</v>
      </c>
      <c r="HJ8" s="161" t="s">
        <v>2375</v>
      </c>
      <c r="HK8" s="161" t="s">
        <v>2376</v>
      </c>
      <c r="HL8" s="159" t="s">
        <v>564</v>
      </c>
      <c r="HM8" s="159" t="s">
        <v>538</v>
      </c>
      <c r="HN8" s="159" t="s">
        <v>2379</v>
      </c>
      <c r="HO8" s="159" t="s">
        <v>2380</v>
      </c>
      <c r="HP8" s="159" t="s">
        <v>2381</v>
      </c>
      <c r="HQ8" s="159" t="s">
        <v>2382</v>
      </c>
      <c r="HR8" s="159" t="s">
        <v>2383</v>
      </c>
      <c r="HS8" s="159" t="s">
        <v>2384</v>
      </c>
      <c r="HT8" s="159" t="s">
        <v>2385</v>
      </c>
      <c r="HU8" s="159" t="s">
        <v>2386</v>
      </c>
      <c r="HV8" s="159" t="s">
        <v>2387</v>
      </c>
      <c r="HW8" s="159" t="s">
        <v>2388</v>
      </c>
      <c r="HX8" s="159" t="s">
        <v>2389</v>
      </c>
      <c r="HY8" s="159" t="s">
        <v>2390</v>
      </c>
      <c r="HZ8" s="159" t="s">
        <v>2391</v>
      </c>
      <c r="IA8" s="159" t="s">
        <v>2392</v>
      </c>
      <c r="IB8" s="159" t="s">
        <v>2393</v>
      </c>
      <c r="IC8" s="159" t="s">
        <v>2394</v>
      </c>
      <c r="ID8" s="159" t="s">
        <v>2395</v>
      </c>
      <c r="IE8" s="159" t="s">
        <v>2396</v>
      </c>
      <c r="IF8" s="159" t="s">
        <v>2397</v>
      </c>
      <c r="IG8" s="159" t="s">
        <v>2383</v>
      </c>
      <c r="IH8" s="159" t="s">
        <v>2384</v>
      </c>
      <c r="II8" s="159" t="s">
        <v>2398</v>
      </c>
      <c r="IJ8" s="159" t="s">
        <v>2399</v>
      </c>
      <c r="IK8" s="159" t="s">
        <v>2378</v>
      </c>
      <c r="IL8" s="159" t="s">
        <v>2316</v>
      </c>
      <c r="IM8" s="161" t="s">
        <v>558</v>
      </c>
      <c r="IN8" s="161" t="s">
        <v>2400</v>
      </c>
      <c r="IO8" s="159" t="s">
        <v>2401</v>
      </c>
      <c r="IP8" s="159" t="s">
        <v>2400</v>
      </c>
      <c r="IQ8" s="159" t="s">
        <v>2402</v>
      </c>
      <c r="IR8" s="159" t="s">
        <v>2403</v>
      </c>
      <c r="IS8" s="159" t="s">
        <v>2404</v>
      </c>
      <c r="IT8" s="161" t="s">
        <v>2402</v>
      </c>
      <c r="IU8" s="159" t="s">
        <v>2405</v>
      </c>
      <c r="IV8" s="159" t="s">
        <v>2406</v>
      </c>
      <c r="IW8" s="159" t="s">
        <v>2403</v>
      </c>
      <c r="IX8" s="161" t="s">
        <v>558</v>
      </c>
      <c r="IY8" s="159" t="s">
        <v>2404</v>
      </c>
      <c r="IZ8" s="159" t="s">
        <v>2407</v>
      </c>
      <c r="JA8" s="159" t="s">
        <v>2407</v>
      </c>
      <c r="JB8" s="159" t="s">
        <v>471</v>
      </c>
      <c r="JC8" s="159" t="s">
        <v>2408</v>
      </c>
      <c r="JD8" s="159" t="s">
        <v>2409</v>
      </c>
      <c r="JE8" s="159" t="s">
        <v>2410</v>
      </c>
      <c r="JF8" s="159" t="s">
        <v>2411</v>
      </c>
      <c r="JG8" s="159" t="s">
        <v>2409</v>
      </c>
      <c r="JH8" s="159" t="s">
        <v>2412</v>
      </c>
      <c r="JI8" s="159" t="s">
        <v>2413</v>
      </c>
      <c r="JJ8" s="159" t="s">
        <v>2412</v>
      </c>
      <c r="JK8" s="159" t="s">
        <v>2414</v>
      </c>
      <c r="JL8" s="159" t="s">
        <v>2415</v>
      </c>
      <c r="JM8" s="159" t="s">
        <v>2416</v>
      </c>
      <c r="JN8" s="159" t="s">
        <v>2417</v>
      </c>
      <c r="JO8" s="159" t="s">
        <v>2418</v>
      </c>
      <c r="JP8" s="159" t="s">
        <v>2419</v>
      </c>
      <c r="JQ8" s="159" t="s">
        <v>2420</v>
      </c>
      <c r="JR8" s="159" t="s">
        <v>2421</v>
      </c>
      <c r="JS8" s="159" t="s">
        <v>2422</v>
      </c>
      <c r="JT8" s="159" t="s">
        <v>2423</v>
      </c>
      <c r="JU8" s="159" t="s">
        <v>2424</v>
      </c>
      <c r="JV8" s="159" t="s">
        <v>2397</v>
      </c>
      <c r="JW8" s="159" t="s">
        <v>2425</v>
      </c>
      <c r="JX8" s="159" t="s">
        <v>2426</v>
      </c>
      <c r="JY8" s="159" t="s">
        <v>2427</v>
      </c>
      <c r="JZ8" s="159" t="s">
        <v>2428</v>
      </c>
      <c r="KA8" s="159" t="s">
        <v>561</v>
      </c>
      <c r="KB8" s="159" t="s">
        <v>564</v>
      </c>
      <c r="KC8" s="159" t="s">
        <v>2429</v>
      </c>
      <c r="KD8" s="159" t="s">
        <v>561</v>
      </c>
      <c r="KE8" s="159" t="s">
        <v>538</v>
      </c>
      <c r="KF8" s="159" t="s">
        <v>2430</v>
      </c>
      <c r="KG8" s="159" t="s">
        <v>2431</v>
      </c>
      <c r="KH8" s="159" t="s">
        <v>2431</v>
      </c>
      <c r="KI8" s="159" t="s">
        <v>2432</v>
      </c>
      <c r="KJ8" s="159" t="s">
        <v>2261</v>
      </c>
    </row>
    <row r="9" spans="1:296" ht="18" customHeight="1" x14ac:dyDescent="0.3">
      <c r="A9" s="162" t="s">
        <v>49</v>
      </c>
      <c r="B9" s="162" t="s">
        <v>794</v>
      </c>
      <c r="C9" s="163">
        <v>0</v>
      </c>
      <c r="D9" s="164"/>
      <c r="E9" s="163">
        <v>16.9847</v>
      </c>
      <c r="F9" s="163">
        <v>-25.0684</v>
      </c>
      <c r="G9" s="163">
        <v>8.2543000000000006</v>
      </c>
      <c r="H9" s="163">
        <v>34.323799999999999</v>
      </c>
      <c r="I9" s="164"/>
      <c r="J9" s="163">
        <v>40.615499999999997</v>
      </c>
      <c r="K9" s="163">
        <v>-116.5587</v>
      </c>
      <c r="L9" s="163">
        <v>52.070599999999999</v>
      </c>
      <c r="M9" s="163">
        <v>26.359200000000001</v>
      </c>
      <c r="N9" s="163">
        <v>25.554400000000001</v>
      </c>
      <c r="O9" s="163">
        <v>-2.2200000000000002</v>
      </c>
      <c r="P9" s="163">
        <v>-35.119999999999997</v>
      </c>
      <c r="Q9" s="163">
        <v>30.8</v>
      </c>
      <c r="R9" s="163">
        <v>14.076000000000001</v>
      </c>
      <c r="S9" s="163">
        <v>-30.8</v>
      </c>
      <c r="T9" s="163">
        <v>12.487399999999999</v>
      </c>
      <c r="U9" s="163">
        <v>75.913799999999995</v>
      </c>
      <c r="V9" s="163">
        <v>15.9038</v>
      </c>
      <c r="W9" s="163">
        <v>16.258900000000001</v>
      </c>
      <c r="X9" s="163">
        <v>26.800999999999998</v>
      </c>
      <c r="Y9" s="163">
        <v>7.4545000000000003</v>
      </c>
      <c r="Z9" s="163">
        <v>0.64870000000000005</v>
      </c>
      <c r="AA9" s="163">
        <v>7.5307000000000004</v>
      </c>
      <c r="AB9" s="164"/>
      <c r="AC9" s="164"/>
      <c r="AD9" s="163">
        <v>-60.07</v>
      </c>
      <c r="AE9" s="163">
        <v>-59.47</v>
      </c>
      <c r="AF9" s="164"/>
      <c r="AG9" s="163">
        <v>4.4400000000000004</v>
      </c>
      <c r="AH9" s="163">
        <v>33</v>
      </c>
      <c r="AI9" s="163">
        <v>7.8949999999999996</v>
      </c>
      <c r="AJ9" s="163">
        <v>0.186</v>
      </c>
      <c r="AK9" s="163">
        <v>-49.12</v>
      </c>
      <c r="AL9" s="163">
        <v>-49.24</v>
      </c>
      <c r="AM9" s="163">
        <v>-64.19</v>
      </c>
      <c r="AN9" s="163">
        <v>49.06</v>
      </c>
      <c r="AO9" s="163">
        <v>49.65</v>
      </c>
      <c r="AP9" s="164"/>
      <c r="AQ9" s="163">
        <v>7.3262</v>
      </c>
      <c r="AR9" s="163">
        <v>62.303600000000003</v>
      </c>
      <c r="AS9" s="163">
        <v>64.379499999999993</v>
      </c>
      <c r="AT9" s="163">
        <v>45.157299999999999</v>
      </c>
      <c r="AU9" s="163">
        <v>-49.526299999999999</v>
      </c>
      <c r="AV9" s="163">
        <v>-49.240499999999997</v>
      </c>
      <c r="AW9" s="163">
        <v>10.782299999999999</v>
      </c>
      <c r="AX9" s="163">
        <v>9.6494</v>
      </c>
      <c r="AY9" s="163">
        <v>72.521900000000002</v>
      </c>
      <c r="AZ9" s="163">
        <v>74.024799999999999</v>
      </c>
      <c r="BA9" s="163">
        <v>-9.0731999999999999</v>
      </c>
      <c r="BB9" s="163">
        <v>-10.483499999999999</v>
      </c>
      <c r="BC9" s="163">
        <v>-430.15499999999997</v>
      </c>
      <c r="BD9" s="163">
        <v>17.732700000000001</v>
      </c>
      <c r="BE9" s="163">
        <v>-19.600000000000001</v>
      </c>
      <c r="BF9" s="163">
        <v>-19.5</v>
      </c>
      <c r="BG9" s="163">
        <v>54.502800000000001</v>
      </c>
      <c r="BH9" s="163">
        <v>54.175600000000003</v>
      </c>
      <c r="BI9" s="163">
        <v>-4.383</v>
      </c>
      <c r="BJ9" s="164"/>
      <c r="BK9" s="163">
        <v>-67.750100000000003</v>
      </c>
      <c r="BL9" s="163">
        <v>5.2141000000000002</v>
      </c>
      <c r="BM9" s="163">
        <v>10.4049</v>
      </c>
      <c r="BN9" s="163">
        <v>7.0472999999999999</v>
      </c>
      <c r="BO9" s="163">
        <v>468.12329999999997</v>
      </c>
      <c r="BP9" s="163">
        <v>128.26929999999999</v>
      </c>
      <c r="BQ9" s="163">
        <v>128.3913</v>
      </c>
      <c r="BR9" s="163">
        <v>-418.12909999999999</v>
      </c>
      <c r="BS9" s="163">
        <v>506.18119999999999</v>
      </c>
      <c r="BT9" s="164"/>
      <c r="BU9" s="163">
        <v>-57.084699999999998</v>
      </c>
      <c r="BV9" s="163">
        <v>59.048099999999998</v>
      </c>
      <c r="BW9" s="163">
        <v>91.702100000000002</v>
      </c>
      <c r="BX9" s="163">
        <v>27.46</v>
      </c>
      <c r="BY9" s="163">
        <v>27.74</v>
      </c>
      <c r="BZ9" s="163">
        <v>58.4</v>
      </c>
      <c r="CA9" s="163">
        <v>85.34</v>
      </c>
      <c r="CB9" s="163">
        <v>-54.1145</v>
      </c>
      <c r="CC9" s="163">
        <v>-53.980499999999999</v>
      </c>
      <c r="CD9" s="163">
        <v>122.0485</v>
      </c>
      <c r="CE9" s="163">
        <v>122.3278</v>
      </c>
      <c r="CF9" s="163">
        <v>35.106699999999996</v>
      </c>
      <c r="CG9" s="163">
        <v>-124.4854</v>
      </c>
      <c r="CH9" s="163">
        <v>-123.2868</v>
      </c>
      <c r="CI9" s="163">
        <v>-8.6800000000000002E-2</v>
      </c>
      <c r="CJ9" s="163">
        <v>0</v>
      </c>
      <c r="CK9" s="164"/>
      <c r="CL9" s="163">
        <v>28.401</v>
      </c>
      <c r="CM9" s="163">
        <v>99.8</v>
      </c>
      <c r="CN9" s="163">
        <v>90.6</v>
      </c>
      <c r="CO9" s="163">
        <v>-15.57</v>
      </c>
      <c r="CP9" s="163">
        <v>51.392800000000001</v>
      </c>
      <c r="CQ9" s="163">
        <v>50.134399999999999</v>
      </c>
      <c r="CR9" s="163">
        <v>49.796399999999998</v>
      </c>
      <c r="CS9" s="163">
        <v>22.4726</v>
      </c>
      <c r="CT9" s="163">
        <v>22.970400000000001</v>
      </c>
      <c r="CU9" s="163">
        <v>13.185499999999999</v>
      </c>
      <c r="CV9" s="163">
        <v>-84.1541</v>
      </c>
      <c r="CW9" s="163">
        <v>17.271799999999999</v>
      </c>
      <c r="CX9" s="163">
        <v>13.684799999999999</v>
      </c>
      <c r="CY9" s="163">
        <v>53.43</v>
      </c>
      <c r="CZ9" s="163">
        <v>29.85</v>
      </c>
      <c r="DA9" s="163">
        <v>40.554200000000002</v>
      </c>
      <c r="DB9" s="163">
        <v>38.237000000000002</v>
      </c>
      <c r="DC9" s="163">
        <v>-29.4377</v>
      </c>
      <c r="DD9" s="164"/>
      <c r="DE9" s="164"/>
      <c r="DF9" s="163">
        <v>0</v>
      </c>
      <c r="DG9" s="163">
        <v>-78.692599999999999</v>
      </c>
      <c r="DH9" s="164"/>
      <c r="DI9" s="164"/>
      <c r="DJ9" s="163">
        <v>-92.5</v>
      </c>
      <c r="DK9" s="163">
        <v>-92.5</v>
      </c>
      <c r="DL9" s="163">
        <v>23.074000000000002</v>
      </c>
      <c r="DM9" s="163">
        <v>39.799999999999997</v>
      </c>
      <c r="DN9" s="163">
        <v>41.86</v>
      </c>
      <c r="DO9" s="163">
        <v>54.24</v>
      </c>
      <c r="DP9" s="163">
        <v>39.630000000000003</v>
      </c>
      <c r="DQ9" s="163">
        <v>-3.6</v>
      </c>
      <c r="DR9" s="163">
        <v>56.9315</v>
      </c>
      <c r="DS9" s="163">
        <v>77.726900000000001</v>
      </c>
      <c r="DT9" s="163">
        <v>-30.79</v>
      </c>
      <c r="DU9" s="163">
        <v>-31.12</v>
      </c>
      <c r="DV9" s="163">
        <v>109.77</v>
      </c>
      <c r="DW9" s="163">
        <v>40.89</v>
      </c>
      <c r="DX9" s="163">
        <v>77.654499999999999</v>
      </c>
      <c r="DY9" s="163">
        <v>77.236400000000003</v>
      </c>
      <c r="DZ9" s="163">
        <v>-37.079900000000002</v>
      </c>
      <c r="EA9" s="163">
        <v>-35.927300000000002</v>
      </c>
      <c r="EB9" s="163">
        <v>166.27260000000001</v>
      </c>
      <c r="EC9" s="163">
        <v>121.54510000000001</v>
      </c>
      <c r="ED9" s="163">
        <v>116.63079999999999</v>
      </c>
      <c r="EE9" s="163">
        <v>118.4037</v>
      </c>
      <c r="EF9" s="163">
        <v>70.972800000000007</v>
      </c>
      <c r="EG9" s="163">
        <v>52.921500000000002</v>
      </c>
      <c r="EH9" s="163">
        <v>-27.460999999999999</v>
      </c>
      <c r="EI9" s="163">
        <v>431.14100000000002</v>
      </c>
      <c r="EJ9" s="163">
        <v>268.02800000000002</v>
      </c>
      <c r="EK9" s="164"/>
      <c r="EL9" s="163">
        <v>-28.039100000000001</v>
      </c>
      <c r="EM9" s="163">
        <v>-26.608799999999999</v>
      </c>
      <c r="EN9" s="164"/>
      <c r="EO9" s="163">
        <v>-36.331400000000002</v>
      </c>
      <c r="EP9" s="163">
        <v>-33.219499999999996</v>
      </c>
      <c r="EQ9" s="163">
        <v>121.392</v>
      </c>
      <c r="ER9" s="163">
        <v>-65.633600000000001</v>
      </c>
      <c r="ES9" s="163">
        <v>-66.212900000000005</v>
      </c>
      <c r="ET9" s="163">
        <v>-16.080400000000001</v>
      </c>
      <c r="EU9" s="163">
        <v>0</v>
      </c>
      <c r="EV9" s="163">
        <v>-26.05</v>
      </c>
      <c r="EW9" s="163">
        <v>83.5</v>
      </c>
      <c r="EX9" s="163">
        <v>12.724600000000001</v>
      </c>
      <c r="EY9" s="163">
        <v>-123.0198</v>
      </c>
      <c r="EZ9" s="163">
        <v>-37.494999999999997</v>
      </c>
      <c r="FA9" s="163">
        <v>-36.218000000000004</v>
      </c>
      <c r="FB9" s="163">
        <v>6.5609000000000002</v>
      </c>
      <c r="FC9" s="163">
        <v>-50.466000000000001</v>
      </c>
      <c r="FD9" s="163">
        <v>21.754000000000001</v>
      </c>
      <c r="FE9" s="163">
        <v>22.9634</v>
      </c>
      <c r="FF9" s="164"/>
      <c r="FG9" s="163">
        <v>24.0261</v>
      </c>
      <c r="FH9" s="163">
        <v>39.948</v>
      </c>
      <c r="FI9" s="163">
        <v>40.389699999999998</v>
      </c>
      <c r="FJ9" s="163">
        <v>38.976199999999999</v>
      </c>
      <c r="FK9" s="163">
        <v>53.418599999999998</v>
      </c>
      <c r="FL9" s="163">
        <v>52.748699999999999</v>
      </c>
      <c r="FM9" s="163">
        <v>-66.815100000000001</v>
      </c>
      <c r="FN9" s="163">
        <v>38.650100000000002</v>
      </c>
      <c r="FO9" s="163">
        <v>38.515799999999999</v>
      </c>
      <c r="FP9" s="163">
        <v>-38.691600000000001</v>
      </c>
      <c r="FQ9" s="163">
        <v>-15.9063</v>
      </c>
      <c r="FR9" s="163">
        <v>-47.752800000000001</v>
      </c>
      <c r="FS9" s="163">
        <v>-19.25</v>
      </c>
      <c r="FT9" s="163">
        <v>18.37</v>
      </c>
      <c r="FU9" s="163">
        <v>0.90359999999999996</v>
      </c>
      <c r="FV9" s="163">
        <v>-12.84</v>
      </c>
      <c r="FW9" s="163">
        <v>13.14</v>
      </c>
      <c r="FX9" s="163">
        <v>-47.726300000000002</v>
      </c>
      <c r="FY9" s="164"/>
      <c r="FZ9" s="163">
        <v>-13.553000000000001</v>
      </c>
      <c r="GA9" s="163">
        <v>4.4569999999999999</v>
      </c>
      <c r="GB9" s="163">
        <v>5.8320999999999996</v>
      </c>
      <c r="GC9" s="163">
        <v>23.17</v>
      </c>
      <c r="GD9" s="163">
        <v>17.3629</v>
      </c>
      <c r="GE9" s="163">
        <v>38.849600000000002</v>
      </c>
      <c r="GF9" s="163">
        <v>16.78</v>
      </c>
      <c r="GG9" s="163">
        <v>75.734999999999999</v>
      </c>
      <c r="GH9" s="163">
        <v>27.2</v>
      </c>
      <c r="GI9" s="163">
        <v>-21.744499999999999</v>
      </c>
      <c r="GJ9" s="163">
        <v>-4.7300000000000002E-2</v>
      </c>
      <c r="GK9" s="164"/>
      <c r="GL9" s="163">
        <v>1.6796</v>
      </c>
      <c r="GM9" s="164"/>
      <c r="GN9" s="164"/>
      <c r="GO9" s="163">
        <v>-13.069800000000001</v>
      </c>
      <c r="GP9" s="163">
        <v>-33.013100000000001</v>
      </c>
      <c r="GQ9" s="163">
        <v>17.671800000000001</v>
      </c>
      <c r="GR9" s="163">
        <v>33.793100000000003</v>
      </c>
      <c r="GS9" s="163">
        <v>58.517200000000003</v>
      </c>
      <c r="GT9" s="163">
        <v>60.665799999999997</v>
      </c>
      <c r="GU9" s="163">
        <v>-144.4616</v>
      </c>
      <c r="GV9" s="163">
        <v>-21.913599999999999</v>
      </c>
      <c r="GW9" s="163">
        <v>34.184699999999999</v>
      </c>
      <c r="GX9" s="163">
        <v>-47.469299999999997</v>
      </c>
      <c r="GY9" s="163">
        <v>10.0694</v>
      </c>
      <c r="GZ9" s="163">
        <v>7.1694000000000004</v>
      </c>
      <c r="HA9" s="163">
        <v>6.8254000000000001</v>
      </c>
      <c r="HB9" s="163">
        <v>11.340299999999999</v>
      </c>
      <c r="HC9" s="163">
        <v>159.78700000000001</v>
      </c>
      <c r="HD9" s="163">
        <v>159.3725</v>
      </c>
      <c r="HE9" s="163">
        <v>282.5</v>
      </c>
      <c r="HF9" s="163">
        <v>-280.55090000000001</v>
      </c>
      <c r="HG9" s="163">
        <v>-540.29139999999995</v>
      </c>
      <c r="HH9" s="163">
        <v>543.93079999999998</v>
      </c>
      <c r="HI9" s="163">
        <v>483.8125</v>
      </c>
      <c r="HJ9" s="163">
        <v>-151.9025</v>
      </c>
      <c r="HK9" s="163">
        <v>-151.46299999999999</v>
      </c>
      <c r="HL9" s="164"/>
      <c r="HM9" s="163">
        <v>24.906600000000001</v>
      </c>
      <c r="HN9" s="163">
        <v>75.510199999999998</v>
      </c>
      <c r="HO9" s="163">
        <v>76.567599999999999</v>
      </c>
      <c r="HP9" s="164"/>
      <c r="HQ9" s="164"/>
      <c r="HR9" s="163">
        <v>32.061300000000003</v>
      </c>
      <c r="HS9" s="163">
        <v>32.401899999999998</v>
      </c>
      <c r="HT9" s="163">
        <v>-66.135800000000003</v>
      </c>
      <c r="HU9" s="163">
        <v>-65.780699999999996</v>
      </c>
      <c r="HV9" s="163">
        <v>63.09</v>
      </c>
      <c r="HW9" s="163">
        <v>62.44</v>
      </c>
      <c r="HX9" s="163">
        <v>0.4</v>
      </c>
      <c r="HY9" s="163">
        <v>1.3</v>
      </c>
      <c r="HZ9" s="163">
        <v>21.145800000000001</v>
      </c>
      <c r="IA9" s="163">
        <v>26.96</v>
      </c>
      <c r="IB9" s="163">
        <v>-361.48750000000001</v>
      </c>
      <c r="IC9" s="163">
        <v>105.0078</v>
      </c>
      <c r="ID9" s="163">
        <v>104.7864</v>
      </c>
      <c r="IE9" s="163">
        <v>12.2</v>
      </c>
      <c r="IF9" s="163">
        <v>-41.3</v>
      </c>
      <c r="IG9" s="163">
        <v>-29.4</v>
      </c>
      <c r="IH9" s="163">
        <v>-30.3</v>
      </c>
      <c r="II9" s="164"/>
      <c r="IJ9" s="164"/>
      <c r="IK9" s="163">
        <v>-474.42180000000002</v>
      </c>
      <c r="IL9" s="163">
        <v>-236.0171</v>
      </c>
      <c r="IM9" s="163">
        <v>473.41210000000001</v>
      </c>
      <c r="IN9" s="163">
        <v>383.2552</v>
      </c>
      <c r="IO9" s="163">
        <v>59.478999999999999</v>
      </c>
      <c r="IP9" s="163">
        <v>-376.14429999999999</v>
      </c>
      <c r="IQ9" s="163">
        <v>371.84480000000002</v>
      </c>
      <c r="IR9" s="163">
        <v>-154.56290000000001</v>
      </c>
      <c r="IS9" s="163">
        <v>-231.44460000000001</v>
      </c>
      <c r="IT9" s="163">
        <v>-365.6934</v>
      </c>
      <c r="IU9" s="163">
        <v>100.3404</v>
      </c>
      <c r="IV9" s="163">
        <v>99.52</v>
      </c>
      <c r="IW9" s="163">
        <v>158.42269999999999</v>
      </c>
      <c r="IX9" s="163">
        <v>-453.85289999999998</v>
      </c>
      <c r="IY9" s="163">
        <v>236.46449999999999</v>
      </c>
      <c r="IZ9" s="163">
        <v>-218.32079999999999</v>
      </c>
      <c r="JA9" s="163">
        <v>219.70339999999999</v>
      </c>
      <c r="JB9" s="163">
        <v>-10.757199999999999</v>
      </c>
      <c r="JC9" s="163">
        <v>28.741</v>
      </c>
      <c r="JD9" s="163">
        <v>0</v>
      </c>
      <c r="JE9" s="163">
        <v>1.157</v>
      </c>
      <c r="JF9" s="163">
        <v>1.1459999999999999</v>
      </c>
      <c r="JG9" s="163">
        <v>-1.52</v>
      </c>
      <c r="JH9" s="163">
        <v>-25.12</v>
      </c>
      <c r="JI9" s="164"/>
      <c r="JJ9" s="163">
        <v>26.0487</v>
      </c>
      <c r="JK9" s="163">
        <v>-58.565600000000003</v>
      </c>
      <c r="JL9" s="163">
        <v>-29.970199999999998</v>
      </c>
      <c r="JM9" s="163">
        <v>34.200000000000003</v>
      </c>
      <c r="JN9" s="163">
        <v>51.662999999999997</v>
      </c>
      <c r="JO9" s="163">
        <v>52.055999999999997</v>
      </c>
      <c r="JP9" s="164"/>
      <c r="JQ9" s="163">
        <v>2.9003999999999999</v>
      </c>
      <c r="JR9" s="163">
        <v>50.395800000000001</v>
      </c>
      <c r="JS9" s="163">
        <v>49.132399999999997</v>
      </c>
      <c r="JT9" s="163">
        <v>50.282899999999998</v>
      </c>
      <c r="JU9" s="164"/>
      <c r="JV9" s="163">
        <v>41</v>
      </c>
      <c r="JW9" s="163">
        <v>22.939499999999999</v>
      </c>
      <c r="JX9" s="163">
        <v>6.27</v>
      </c>
      <c r="JY9" s="164"/>
      <c r="JZ9" s="163">
        <v>47.9467</v>
      </c>
      <c r="KA9" s="163">
        <v>0</v>
      </c>
      <c r="KB9" s="163">
        <v>0</v>
      </c>
      <c r="KC9" s="163">
        <v>47.267699999999998</v>
      </c>
      <c r="KD9" s="164"/>
      <c r="KE9" s="163">
        <v>-24.000699999999998</v>
      </c>
      <c r="KF9" s="163">
        <v>23.8081</v>
      </c>
      <c r="KG9" s="163">
        <v>-55</v>
      </c>
      <c r="KH9" s="163">
        <v>55.5</v>
      </c>
      <c r="KI9" s="163">
        <v>-56.484400000000001</v>
      </c>
      <c r="KJ9" s="163">
        <v>221.89250000000001</v>
      </c>
    </row>
    <row r="10" spans="1:296" ht="18" customHeight="1" x14ac:dyDescent="0.3">
      <c r="A10" s="162" t="s">
        <v>49</v>
      </c>
      <c r="B10" s="162" t="s">
        <v>795</v>
      </c>
      <c r="C10" s="165">
        <v>0</v>
      </c>
      <c r="D10" s="166"/>
      <c r="E10" s="165">
        <v>16.406199999999998</v>
      </c>
      <c r="F10" s="165">
        <v>-23.904</v>
      </c>
      <c r="G10" s="165">
        <v>9.7464999999999993</v>
      </c>
      <c r="H10" s="165">
        <v>33.723399999999998</v>
      </c>
      <c r="I10" s="166"/>
      <c r="J10" s="165">
        <v>39.695799999999998</v>
      </c>
      <c r="K10" s="165">
        <v>-118.8434</v>
      </c>
      <c r="L10" s="165">
        <v>49.411900000000003</v>
      </c>
      <c r="M10" s="165">
        <v>24.897200000000002</v>
      </c>
      <c r="N10" s="165">
        <v>24.3613</v>
      </c>
      <c r="O10" s="165">
        <v>-26.64</v>
      </c>
      <c r="P10" s="165">
        <v>-32.640999999999998</v>
      </c>
      <c r="Q10" s="165">
        <v>28.6</v>
      </c>
      <c r="R10" s="165">
        <v>13.247999999999999</v>
      </c>
      <c r="S10" s="165">
        <v>-28.6</v>
      </c>
      <c r="T10" s="165">
        <v>12.550800000000001</v>
      </c>
      <c r="U10" s="165">
        <v>74.318200000000004</v>
      </c>
      <c r="V10" s="165">
        <v>15.779299999999999</v>
      </c>
      <c r="W10" s="165">
        <v>16.176100000000002</v>
      </c>
      <c r="X10" s="165">
        <v>26.417100000000001</v>
      </c>
      <c r="Y10" s="165">
        <v>7.5331999999999999</v>
      </c>
      <c r="Z10" s="165">
        <v>1.5053000000000001</v>
      </c>
      <c r="AA10" s="165">
        <v>7.9661</v>
      </c>
      <c r="AB10" s="166"/>
      <c r="AC10" s="166"/>
      <c r="AD10" s="165">
        <v>-65.31</v>
      </c>
      <c r="AE10" s="165">
        <v>-65.28</v>
      </c>
      <c r="AF10" s="166"/>
      <c r="AG10" s="165">
        <v>26.64</v>
      </c>
      <c r="AH10" s="165">
        <v>30.8</v>
      </c>
      <c r="AI10" s="165">
        <v>7.27</v>
      </c>
      <c r="AJ10" s="165">
        <v>0.183</v>
      </c>
      <c r="AK10" s="165">
        <v>-51.3</v>
      </c>
      <c r="AL10" s="165">
        <v>-52.29</v>
      </c>
      <c r="AM10" s="165">
        <v>-66.62</v>
      </c>
      <c r="AN10" s="165">
        <v>52.46</v>
      </c>
      <c r="AO10" s="165">
        <v>52.72</v>
      </c>
      <c r="AP10" s="166"/>
      <c r="AQ10" s="165">
        <v>7.4635999999999996</v>
      </c>
      <c r="AR10" s="165">
        <v>60.436300000000003</v>
      </c>
      <c r="AS10" s="165">
        <v>62.540900000000001</v>
      </c>
      <c r="AT10" s="165">
        <v>49.966900000000003</v>
      </c>
      <c r="AU10" s="165">
        <v>-50.595300000000002</v>
      </c>
      <c r="AV10" s="165">
        <v>-50.097700000000003</v>
      </c>
      <c r="AW10" s="165">
        <v>7.8139000000000003</v>
      </c>
      <c r="AX10" s="165">
        <v>7.5039999999999996</v>
      </c>
      <c r="AY10" s="165">
        <v>75.649699999999996</v>
      </c>
      <c r="AZ10" s="165">
        <v>77.9482</v>
      </c>
      <c r="BA10" s="165">
        <v>-10.7521</v>
      </c>
      <c r="BB10" s="165">
        <v>-11.856</v>
      </c>
      <c r="BC10" s="165">
        <v>-448.32889999999998</v>
      </c>
      <c r="BD10" s="165">
        <v>21.937100000000001</v>
      </c>
      <c r="BE10" s="165">
        <v>-20.399999999999999</v>
      </c>
      <c r="BF10" s="165">
        <v>-20.5</v>
      </c>
      <c r="BG10" s="165">
        <v>56.358699999999999</v>
      </c>
      <c r="BH10" s="165">
        <v>55.049799999999998</v>
      </c>
      <c r="BI10" s="165">
        <v>-3.5255000000000001</v>
      </c>
      <c r="BJ10" s="166"/>
      <c r="BK10" s="165">
        <v>-70.935000000000002</v>
      </c>
      <c r="BL10" s="165">
        <v>4.7213000000000003</v>
      </c>
      <c r="BM10" s="165">
        <v>10.1159</v>
      </c>
      <c r="BN10" s="165">
        <v>6.8662999999999998</v>
      </c>
      <c r="BO10" s="165">
        <v>491.04270000000002</v>
      </c>
      <c r="BP10" s="165">
        <v>124.24079999999999</v>
      </c>
      <c r="BQ10" s="165">
        <v>123.2642</v>
      </c>
      <c r="BR10" s="165">
        <v>-418.93619999999999</v>
      </c>
      <c r="BS10" s="165">
        <v>514.55010000000004</v>
      </c>
      <c r="BT10" s="166"/>
      <c r="BU10" s="165">
        <v>-45.023299999999999</v>
      </c>
      <c r="BV10" s="165">
        <v>46.780999999999999</v>
      </c>
      <c r="BW10" s="165">
        <v>87.550600000000003</v>
      </c>
      <c r="BX10" s="165">
        <v>26.86</v>
      </c>
      <c r="BY10" s="165">
        <v>26.37</v>
      </c>
      <c r="BZ10" s="165">
        <v>55.31</v>
      </c>
      <c r="CA10" s="165">
        <v>83.62</v>
      </c>
      <c r="CB10" s="165">
        <v>-54.918199999999999</v>
      </c>
      <c r="CC10" s="165">
        <v>-54.650300000000001</v>
      </c>
      <c r="CD10" s="165">
        <v>117.8103</v>
      </c>
      <c r="CE10" s="165">
        <v>117.9545</v>
      </c>
      <c r="CF10" s="165">
        <v>35.161200000000001</v>
      </c>
      <c r="CG10" s="165">
        <v>-115.3274</v>
      </c>
      <c r="CH10" s="165">
        <v>-114.7863</v>
      </c>
      <c r="CI10" s="165">
        <v>-1.2597</v>
      </c>
      <c r="CJ10" s="165">
        <v>0</v>
      </c>
      <c r="CK10" s="166"/>
      <c r="CL10" s="165">
        <v>28.795999999999999</v>
      </c>
      <c r="CM10" s="165">
        <v>96.6</v>
      </c>
      <c r="CN10" s="165">
        <v>87.3</v>
      </c>
      <c r="CO10" s="165">
        <v>-15.18</v>
      </c>
      <c r="CP10" s="165">
        <v>51.1967</v>
      </c>
      <c r="CQ10" s="165">
        <v>49.837699999999998</v>
      </c>
      <c r="CR10" s="165">
        <v>48.95</v>
      </c>
      <c r="CS10" s="165">
        <v>19.0078</v>
      </c>
      <c r="CT10" s="165">
        <v>19.773599999999998</v>
      </c>
      <c r="CU10" s="165">
        <v>19.076699999999999</v>
      </c>
      <c r="CV10" s="165">
        <v>-84.941100000000006</v>
      </c>
      <c r="CW10" s="165">
        <v>22.3628</v>
      </c>
      <c r="CX10" s="165">
        <v>13.2797</v>
      </c>
      <c r="CY10" s="165">
        <v>51.26</v>
      </c>
      <c r="CZ10" s="165">
        <v>28.35</v>
      </c>
      <c r="DA10" s="165">
        <v>38.679200000000002</v>
      </c>
      <c r="DB10" s="165">
        <v>36.918599999999998</v>
      </c>
      <c r="DC10" s="165">
        <v>-28.540299999999998</v>
      </c>
      <c r="DD10" s="166"/>
      <c r="DE10" s="166"/>
      <c r="DF10" s="165">
        <v>0</v>
      </c>
      <c r="DG10" s="165">
        <v>-79.259</v>
      </c>
      <c r="DH10" s="166"/>
      <c r="DI10" s="166"/>
      <c r="DJ10" s="165">
        <v>-90.2</v>
      </c>
      <c r="DK10" s="165">
        <v>-90.2</v>
      </c>
      <c r="DL10" s="165">
        <v>22.936699999999998</v>
      </c>
      <c r="DM10" s="165">
        <v>37.700000000000003</v>
      </c>
      <c r="DN10" s="165">
        <v>39.9</v>
      </c>
      <c r="DO10" s="165">
        <v>51.4</v>
      </c>
      <c r="DP10" s="165">
        <v>37.6</v>
      </c>
      <c r="DQ10" s="165">
        <v>-3.33</v>
      </c>
      <c r="DR10" s="165">
        <v>56.637</v>
      </c>
      <c r="DS10" s="165">
        <v>79.1845</v>
      </c>
      <c r="DT10" s="165">
        <v>-34.19</v>
      </c>
      <c r="DU10" s="165">
        <v>-34.590000000000003</v>
      </c>
      <c r="DV10" s="165">
        <v>112.99</v>
      </c>
      <c r="DW10" s="165">
        <v>38.53</v>
      </c>
      <c r="DX10" s="165">
        <v>80.599999999999994</v>
      </c>
      <c r="DY10" s="165">
        <v>78.418199999999999</v>
      </c>
      <c r="DZ10" s="165">
        <v>-35.127299999999998</v>
      </c>
      <c r="EA10" s="165">
        <v>-34.572699999999998</v>
      </c>
      <c r="EB10" s="165">
        <v>164.6865</v>
      </c>
      <c r="EC10" s="165">
        <v>121.73139999999999</v>
      </c>
      <c r="ED10" s="165">
        <v>116.3809</v>
      </c>
      <c r="EE10" s="165">
        <v>118.9581</v>
      </c>
      <c r="EF10" s="165">
        <v>50.773099999999999</v>
      </c>
      <c r="EG10" s="165">
        <v>34.432899999999997</v>
      </c>
      <c r="EH10" s="165">
        <v>-28.832999999999998</v>
      </c>
      <c r="EI10" s="165">
        <v>431.47340000000003</v>
      </c>
      <c r="EJ10" s="165">
        <v>251.42320000000001</v>
      </c>
      <c r="EK10" s="166"/>
      <c r="EL10" s="165">
        <v>-29.8215</v>
      </c>
      <c r="EM10" s="165">
        <v>-28.019400000000001</v>
      </c>
      <c r="EN10" s="166"/>
      <c r="EO10" s="165">
        <v>-25.6005</v>
      </c>
      <c r="EP10" s="165">
        <v>-22.633199999999999</v>
      </c>
      <c r="EQ10" s="165">
        <v>52.271999999999998</v>
      </c>
      <c r="ER10" s="165">
        <v>-53.6785</v>
      </c>
      <c r="ES10" s="165">
        <v>-55.357199999999999</v>
      </c>
      <c r="ET10" s="165">
        <v>4.9043999999999999</v>
      </c>
      <c r="EU10" s="165">
        <v>0</v>
      </c>
      <c r="EV10" s="165">
        <v>-24.86</v>
      </c>
      <c r="EW10" s="165">
        <v>1</v>
      </c>
      <c r="EX10" s="165">
        <v>12.413</v>
      </c>
      <c r="EY10" s="165">
        <v>-101.3416</v>
      </c>
      <c r="EZ10" s="165">
        <v>-36.249099999999999</v>
      </c>
      <c r="FA10" s="165">
        <v>-35.475999999999999</v>
      </c>
      <c r="FB10" s="165">
        <v>5.0468000000000002</v>
      </c>
      <c r="FC10" s="165">
        <v>-31.2499</v>
      </c>
      <c r="FD10" s="165">
        <v>0</v>
      </c>
      <c r="FE10" s="165">
        <v>23.0928</v>
      </c>
      <c r="FF10" s="166"/>
      <c r="FG10" s="165">
        <v>23.7807</v>
      </c>
      <c r="FH10" s="165">
        <v>40.521500000000003</v>
      </c>
      <c r="FI10" s="165">
        <v>40.869100000000003</v>
      </c>
      <c r="FJ10" s="165">
        <v>39.638599999999997</v>
      </c>
      <c r="FK10" s="165">
        <v>54.590800000000002</v>
      </c>
      <c r="FL10" s="165">
        <v>54.0884</v>
      </c>
      <c r="FM10" s="165">
        <v>-60.954099999999997</v>
      </c>
      <c r="FN10" s="165">
        <v>37.223100000000002</v>
      </c>
      <c r="FO10" s="165">
        <v>37.272500000000001</v>
      </c>
      <c r="FP10" s="165">
        <v>-35.0702</v>
      </c>
      <c r="FQ10" s="165">
        <v>-14.306699999999999</v>
      </c>
      <c r="FR10" s="165">
        <v>-44.259099999999997</v>
      </c>
      <c r="FS10" s="165">
        <v>-19.52</v>
      </c>
      <c r="FT10" s="165">
        <v>17.874400000000001</v>
      </c>
      <c r="FU10" s="165">
        <v>0.84379999999999999</v>
      </c>
      <c r="FV10" s="165">
        <v>-12.52</v>
      </c>
      <c r="FW10" s="165">
        <v>14.4</v>
      </c>
      <c r="FX10" s="165">
        <v>-44.938400000000001</v>
      </c>
      <c r="FY10" s="166"/>
      <c r="FZ10" s="165">
        <v>-13.911</v>
      </c>
      <c r="GA10" s="165">
        <v>4.4409999999999998</v>
      </c>
      <c r="GB10" s="166"/>
      <c r="GC10" s="165">
        <v>23.49</v>
      </c>
      <c r="GD10" s="165">
        <v>15.751899999999999</v>
      </c>
      <c r="GE10" s="165">
        <v>35.6723</v>
      </c>
      <c r="GF10" s="165">
        <v>16.649999999999999</v>
      </c>
      <c r="GG10" s="165">
        <v>73.501400000000004</v>
      </c>
      <c r="GH10" s="165">
        <v>26.7</v>
      </c>
      <c r="GI10" s="165">
        <v>-23.392800000000001</v>
      </c>
      <c r="GJ10" s="165">
        <v>-0.28110000000000002</v>
      </c>
      <c r="GK10" s="166"/>
      <c r="GL10" s="165">
        <v>1.5549999999999999</v>
      </c>
      <c r="GM10" s="166"/>
      <c r="GN10" s="166"/>
      <c r="GO10" s="165">
        <v>-14.0434</v>
      </c>
      <c r="GP10" s="165">
        <v>-33.087499999999999</v>
      </c>
      <c r="GQ10" s="165">
        <v>16.6096</v>
      </c>
      <c r="GR10" s="165">
        <v>34.580199999999998</v>
      </c>
      <c r="GS10" s="165">
        <v>62.961300000000001</v>
      </c>
      <c r="GT10" s="165">
        <v>61.462699999999998</v>
      </c>
      <c r="GU10" s="165">
        <v>-145.45910000000001</v>
      </c>
      <c r="GV10" s="165">
        <v>-21.1615</v>
      </c>
      <c r="GW10" s="165">
        <v>35.185499999999998</v>
      </c>
      <c r="GX10" s="165">
        <v>-46.620100000000001</v>
      </c>
      <c r="GY10" s="165">
        <v>11.9373</v>
      </c>
      <c r="GZ10" s="165">
        <v>6.7983000000000002</v>
      </c>
      <c r="HA10" s="165">
        <v>6.4878</v>
      </c>
      <c r="HB10" s="165">
        <v>13.171099999999999</v>
      </c>
      <c r="HC10" s="165">
        <v>159.1857</v>
      </c>
      <c r="HD10" s="165">
        <v>158.66579999999999</v>
      </c>
      <c r="HE10" s="165">
        <v>278.3</v>
      </c>
      <c r="HF10" s="165">
        <v>-276.2396</v>
      </c>
      <c r="HG10" s="165">
        <v>-540.53809999999999</v>
      </c>
      <c r="HH10" s="165">
        <v>540.6422</v>
      </c>
      <c r="HI10" s="165">
        <v>468.33260000000001</v>
      </c>
      <c r="HJ10" s="165">
        <v>-150.73089999999999</v>
      </c>
      <c r="HK10" s="165">
        <v>-149.58750000000001</v>
      </c>
      <c r="HL10" s="166"/>
      <c r="HM10" s="165">
        <v>25.095700000000001</v>
      </c>
      <c r="HN10" s="165">
        <v>75.359899999999996</v>
      </c>
      <c r="HO10" s="165">
        <v>76.989800000000002</v>
      </c>
      <c r="HP10" s="166"/>
      <c r="HQ10" s="166"/>
      <c r="HR10" s="165">
        <v>31.8965</v>
      </c>
      <c r="HS10" s="165">
        <v>31.017600000000002</v>
      </c>
      <c r="HT10" s="165">
        <v>-64.368300000000005</v>
      </c>
      <c r="HU10" s="165">
        <v>-64.088300000000004</v>
      </c>
      <c r="HV10" s="165">
        <v>61.39</v>
      </c>
      <c r="HW10" s="165">
        <v>61.37</v>
      </c>
      <c r="HX10" s="165">
        <v>3.1</v>
      </c>
      <c r="HY10" s="165">
        <v>2.7</v>
      </c>
      <c r="HZ10" s="165">
        <v>21.186399999999999</v>
      </c>
      <c r="IA10" s="165">
        <v>25.12</v>
      </c>
      <c r="IB10" s="165">
        <v>-359.26979999999998</v>
      </c>
      <c r="IC10" s="165">
        <v>108.3151</v>
      </c>
      <c r="ID10" s="165">
        <v>107.2099</v>
      </c>
      <c r="IE10" s="165">
        <v>11.6</v>
      </c>
      <c r="IF10" s="165">
        <v>-38.700000000000003</v>
      </c>
      <c r="IG10" s="165">
        <v>-30.1</v>
      </c>
      <c r="IH10" s="165">
        <v>-31</v>
      </c>
      <c r="II10" s="165">
        <v>1.5197000000000001</v>
      </c>
      <c r="IJ10" s="166"/>
      <c r="IK10" s="165">
        <v>-465.59190000000001</v>
      </c>
      <c r="IL10" s="165">
        <v>-216.4417</v>
      </c>
      <c r="IM10" s="165">
        <v>471.8716</v>
      </c>
      <c r="IN10" s="165">
        <v>382.1927</v>
      </c>
      <c r="IO10" s="165">
        <v>71.706299999999999</v>
      </c>
      <c r="IP10" s="165">
        <v>-370.53559999999999</v>
      </c>
      <c r="IQ10" s="165">
        <v>369.89909999999998</v>
      </c>
      <c r="IR10" s="165">
        <v>-155.39009999999999</v>
      </c>
      <c r="IS10" s="165">
        <v>-228.17830000000001</v>
      </c>
      <c r="IT10" s="165">
        <v>-362.50319999999999</v>
      </c>
      <c r="IU10" s="165">
        <v>98.665199999999999</v>
      </c>
      <c r="IV10" s="165">
        <v>98.5702</v>
      </c>
      <c r="IW10" s="165">
        <v>162.71119999999999</v>
      </c>
      <c r="IX10" s="165">
        <v>-451.94209999999998</v>
      </c>
      <c r="IY10" s="165">
        <v>236.64699999999999</v>
      </c>
      <c r="IZ10" s="165">
        <v>-218.7407</v>
      </c>
      <c r="JA10" s="165">
        <v>220.4648</v>
      </c>
      <c r="JB10" s="165">
        <v>-10.070499999999999</v>
      </c>
      <c r="JC10" s="165">
        <v>30.071999999999999</v>
      </c>
      <c r="JD10" s="165">
        <v>2.4</v>
      </c>
      <c r="JE10" s="165">
        <v>1.302</v>
      </c>
      <c r="JF10" s="165">
        <v>1.292</v>
      </c>
      <c r="JG10" s="165">
        <v>-2.64</v>
      </c>
      <c r="JH10" s="165">
        <v>-23.84</v>
      </c>
      <c r="JI10" s="166"/>
      <c r="JJ10" s="165">
        <v>25.813700000000001</v>
      </c>
      <c r="JK10" s="165">
        <v>-55.462000000000003</v>
      </c>
      <c r="JL10" s="165">
        <v>-29.796299999999999</v>
      </c>
      <c r="JM10" s="165">
        <v>32.299999999999997</v>
      </c>
      <c r="JN10" s="165">
        <v>51.93</v>
      </c>
      <c r="JO10" s="165">
        <v>51.332000000000001</v>
      </c>
      <c r="JP10" s="165">
        <v>4.4581</v>
      </c>
      <c r="JQ10" s="165">
        <v>5.2779999999999996</v>
      </c>
      <c r="JR10" s="165">
        <v>49.005099999999999</v>
      </c>
      <c r="JS10" s="165">
        <v>50.708199999999998</v>
      </c>
      <c r="JT10" s="165">
        <v>49.971699999999998</v>
      </c>
      <c r="JU10" s="166"/>
      <c r="JV10" s="165">
        <v>40.1</v>
      </c>
      <c r="JW10" s="165">
        <v>23.001899999999999</v>
      </c>
      <c r="JX10" s="165">
        <v>6.11</v>
      </c>
      <c r="JY10" s="166"/>
      <c r="JZ10" s="165">
        <v>46.529400000000003</v>
      </c>
      <c r="KA10" s="165">
        <v>0</v>
      </c>
      <c r="KB10" s="165">
        <v>0</v>
      </c>
      <c r="KC10" s="165">
        <v>46.3658</v>
      </c>
      <c r="KD10" s="166"/>
      <c r="KE10" s="165">
        <v>-23.965499999999999</v>
      </c>
      <c r="KF10" s="165">
        <v>23.794699999999999</v>
      </c>
      <c r="KG10" s="165">
        <v>-54.7</v>
      </c>
      <c r="KH10" s="165">
        <v>53.4</v>
      </c>
      <c r="KI10" s="165">
        <v>-68.025700000000001</v>
      </c>
      <c r="KJ10" s="165">
        <v>226.3811</v>
      </c>
    </row>
    <row r="11" spans="1:296" ht="18" customHeight="1" x14ac:dyDescent="0.3">
      <c r="A11" s="162" t="s">
        <v>49</v>
      </c>
      <c r="B11" s="162" t="s">
        <v>796</v>
      </c>
      <c r="C11" s="165">
        <v>0</v>
      </c>
      <c r="D11" s="166"/>
      <c r="E11" s="165">
        <v>15.9381</v>
      </c>
      <c r="F11" s="165">
        <v>-23.335699999999999</v>
      </c>
      <c r="G11" s="165">
        <v>9.5386000000000006</v>
      </c>
      <c r="H11" s="165">
        <v>32.819600000000001</v>
      </c>
      <c r="I11" s="166"/>
      <c r="J11" s="165">
        <v>38.8613</v>
      </c>
      <c r="K11" s="165">
        <v>-113.28189999999999</v>
      </c>
      <c r="L11" s="165">
        <v>47.562800000000003</v>
      </c>
      <c r="M11" s="165">
        <v>24.107299999999999</v>
      </c>
      <c r="N11" s="165">
        <v>23.472899999999999</v>
      </c>
      <c r="O11" s="165">
        <v>-26.64</v>
      </c>
      <c r="P11" s="165">
        <v>-31.134</v>
      </c>
      <c r="Q11" s="165">
        <v>28.6</v>
      </c>
      <c r="R11" s="165">
        <v>12.42</v>
      </c>
      <c r="S11" s="165">
        <v>-26.4</v>
      </c>
      <c r="T11" s="165">
        <v>13.486499999999999</v>
      </c>
      <c r="U11" s="165">
        <v>69.106999999999999</v>
      </c>
      <c r="V11" s="165">
        <v>15.5402</v>
      </c>
      <c r="W11" s="165">
        <v>15.804600000000001</v>
      </c>
      <c r="X11" s="165">
        <v>26.4193</v>
      </c>
      <c r="Y11" s="165">
        <v>7.5350000000000001</v>
      </c>
      <c r="Z11" s="165">
        <v>1.2785</v>
      </c>
      <c r="AA11" s="165">
        <v>7.9101999999999997</v>
      </c>
      <c r="AB11" s="166"/>
      <c r="AC11" s="166"/>
      <c r="AD11" s="165">
        <v>-64.150000000000006</v>
      </c>
      <c r="AE11" s="165">
        <v>-63.75</v>
      </c>
      <c r="AF11" s="166"/>
      <c r="AG11" s="165">
        <v>26.64</v>
      </c>
      <c r="AH11" s="165">
        <v>28.6</v>
      </c>
      <c r="AI11" s="165">
        <v>7.101</v>
      </c>
      <c r="AJ11" s="165">
        <v>0.183</v>
      </c>
      <c r="AK11" s="165">
        <v>-51.02</v>
      </c>
      <c r="AL11" s="165">
        <v>-51.25</v>
      </c>
      <c r="AM11" s="165">
        <v>-69.42</v>
      </c>
      <c r="AN11" s="165">
        <v>51.02</v>
      </c>
      <c r="AO11" s="165">
        <v>51.68</v>
      </c>
      <c r="AP11" s="166"/>
      <c r="AQ11" s="165">
        <v>7.5262000000000002</v>
      </c>
      <c r="AR11" s="165">
        <v>60.238500000000002</v>
      </c>
      <c r="AS11" s="165">
        <v>61.8157</v>
      </c>
      <c r="AT11" s="165">
        <v>49.405700000000003</v>
      </c>
      <c r="AU11" s="165">
        <v>-47.770600000000002</v>
      </c>
      <c r="AV11" s="165">
        <v>-47.807299999999998</v>
      </c>
      <c r="AW11" s="165">
        <v>7.4917999999999996</v>
      </c>
      <c r="AX11" s="165">
        <v>7.6463000000000001</v>
      </c>
      <c r="AY11" s="165">
        <v>74.553200000000004</v>
      </c>
      <c r="AZ11" s="165">
        <v>76.633399999999995</v>
      </c>
      <c r="BA11" s="165">
        <v>-11.6334</v>
      </c>
      <c r="BB11" s="165">
        <v>-13.259399999999999</v>
      </c>
      <c r="BC11" s="165">
        <v>-435.63209999999998</v>
      </c>
      <c r="BD11" s="165">
        <v>22.229399999999998</v>
      </c>
      <c r="BE11" s="165">
        <v>-20.5</v>
      </c>
      <c r="BF11" s="165">
        <v>-20.7</v>
      </c>
      <c r="BG11" s="165">
        <v>53.506999999999998</v>
      </c>
      <c r="BH11" s="165">
        <v>52.762</v>
      </c>
      <c r="BI11" s="165">
        <v>-3.6623999999999999</v>
      </c>
      <c r="BJ11" s="166"/>
      <c r="BK11" s="165">
        <v>-66.2624</v>
      </c>
      <c r="BL11" s="165">
        <v>3.6924000000000001</v>
      </c>
      <c r="BM11" s="165">
        <v>9.7395999999999994</v>
      </c>
      <c r="BN11" s="165">
        <v>6.7967000000000004</v>
      </c>
      <c r="BO11" s="165">
        <v>479.78129999999999</v>
      </c>
      <c r="BP11" s="165">
        <v>109.89709999999999</v>
      </c>
      <c r="BQ11" s="165">
        <v>109.34780000000001</v>
      </c>
      <c r="BR11" s="165">
        <v>-374.84339999999997</v>
      </c>
      <c r="BS11" s="165">
        <v>502.649</v>
      </c>
      <c r="BT11" s="166"/>
      <c r="BU11" s="165">
        <v>-45.430100000000003</v>
      </c>
      <c r="BV11" s="165">
        <v>47.489899999999999</v>
      </c>
      <c r="BW11" s="165">
        <v>83.339200000000005</v>
      </c>
      <c r="BX11" s="165">
        <v>26.23</v>
      </c>
      <c r="BY11" s="165">
        <v>25.21</v>
      </c>
      <c r="BZ11" s="165">
        <v>52.99</v>
      </c>
      <c r="CA11" s="165">
        <v>81.010000000000005</v>
      </c>
      <c r="CB11" s="165">
        <v>-53.1768</v>
      </c>
      <c r="CC11" s="165">
        <v>-52.774900000000002</v>
      </c>
      <c r="CD11" s="165">
        <v>120.2146</v>
      </c>
      <c r="CE11" s="165">
        <v>120.6837</v>
      </c>
      <c r="CF11" s="165">
        <v>35.946100000000001</v>
      </c>
      <c r="CG11" s="165">
        <v>-116.1053</v>
      </c>
      <c r="CH11" s="165">
        <v>-115.9552</v>
      </c>
      <c r="CI11" s="165">
        <v>-2.0078</v>
      </c>
      <c r="CJ11" s="165">
        <v>0</v>
      </c>
      <c r="CK11" s="166"/>
      <c r="CL11" s="165">
        <v>28.151</v>
      </c>
      <c r="CM11" s="165">
        <v>95.7</v>
      </c>
      <c r="CN11" s="165">
        <v>85.8</v>
      </c>
      <c r="CO11" s="165">
        <v>-14.85</v>
      </c>
      <c r="CP11" s="165">
        <v>47.244799999999998</v>
      </c>
      <c r="CQ11" s="165">
        <v>46.565399999999997</v>
      </c>
      <c r="CR11" s="165">
        <v>46.119799999999998</v>
      </c>
      <c r="CS11" s="165">
        <v>10.494899999999999</v>
      </c>
      <c r="CT11" s="165">
        <v>10.568899999999999</v>
      </c>
      <c r="CU11" s="165">
        <v>23.005099999999999</v>
      </c>
      <c r="CV11" s="165">
        <v>-77.098200000000006</v>
      </c>
      <c r="CW11" s="165">
        <v>25.991900000000001</v>
      </c>
      <c r="CX11" s="165">
        <v>12.7445</v>
      </c>
      <c r="CY11" s="165">
        <v>48.65</v>
      </c>
      <c r="CZ11" s="165">
        <v>27.32</v>
      </c>
      <c r="DA11" s="165">
        <v>36.804200000000002</v>
      </c>
      <c r="DB11" s="165">
        <v>35.160800000000002</v>
      </c>
      <c r="DC11" s="165">
        <v>-27.400700000000001</v>
      </c>
      <c r="DD11" s="166"/>
      <c r="DE11" s="166"/>
      <c r="DF11" s="165">
        <v>0</v>
      </c>
      <c r="DG11" s="165">
        <v>-86.481399999999994</v>
      </c>
      <c r="DH11" s="166"/>
      <c r="DI11" s="166"/>
      <c r="DJ11" s="165">
        <v>-83.1</v>
      </c>
      <c r="DK11" s="165">
        <v>-83.2</v>
      </c>
      <c r="DL11" s="165">
        <v>22.881799999999998</v>
      </c>
      <c r="DM11" s="165">
        <v>36.200000000000003</v>
      </c>
      <c r="DN11" s="165">
        <v>37.18</v>
      </c>
      <c r="DO11" s="165">
        <v>49.34</v>
      </c>
      <c r="DP11" s="165">
        <v>36.07</v>
      </c>
      <c r="DQ11" s="165">
        <v>-3.04</v>
      </c>
      <c r="DR11" s="165">
        <v>59.473500000000001</v>
      </c>
      <c r="DS11" s="165">
        <v>86.149900000000002</v>
      </c>
      <c r="DT11" s="165">
        <v>-33.96</v>
      </c>
      <c r="DU11" s="165">
        <v>-34.340000000000003</v>
      </c>
      <c r="DV11" s="165">
        <v>109.14</v>
      </c>
      <c r="DW11" s="165">
        <v>36.22</v>
      </c>
      <c r="DX11" s="165">
        <v>87.054500000000004</v>
      </c>
      <c r="DY11" s="165">
        <v>84.745500000000007</v>
      </c>
      <c r="DZ11" s="165">
        <v>-32.555700000000002</v>
      </c>
      <c r="EA11" s="165">
        <v>-32.4</v>
      </c>
      <c r="EB11" s="165">
        <v>167.44540000000001</v>
      </c>
      <c r="EC11" s="165">
        <v>122.2786</v>
      </c>
      <c r="ED11" s="165">
        <v>117.59780000000001</v>
      </c>
      <c r="EE11" s="165">
        <v>120.1366</v>
      </c>
      <c r="EF11" s="165">
        <v>64.840299999999999</v>
      </c>
      <c r="EG11" s="165">
        <v>48.519300000000001</v>
      </c>
      <c r="EH11" s="165">
        <v>-28.748999999999999</v>
      </c>
      <c r="EI11" s="165">
        <v>387.81040000000002</v>
      </c>
      <c r="EJ11" s="165">
        <v>247.58009999999999</v>
      </c>
      <c r="EK11" s="166"/>
      <c r="EL11" s="165">
        <v>-30.414100000000001</v>
      </c>
      <c r="EM11" s="165">
        <v>-28.471599999999999</v>
      </c>
      <c r="EN11" s="166"/>
      <c r="EO11" s="165">
        <v>-15.7432</v>
      </c>
      <c r="EP11" s="165">
        <v>-13.865600000000001</v>
      </c>
      <c r="EQ11" s="165">
        <v>67.632000000000005</v>
      </c>
      <c r="ER11" s="165">
        <v>-59.4758</v>
      </c>
      <c r="ES11" s="165">
        <v>-60.992600000000003</v>
      </c>
      <c r="ET11" s="165">
        <v>-9.4008000000000003</v>
      </c>
      <c r="EU11" s="165">
        <v>13.29</v>
      </c>
      <c r="EV11" s="165">
        <v>-26</v>
      </c>
      <c r="EW11" s="165">
        <v>1</v>
      </c>
      <c r="EX11" s="165">
        <v>12.2189</v>
      </c>
      <c r="EY11" s="165">
        <v>-81.207300000000004</v>
      </c>
      <c r="EZ11" s="165">
        <v>-38.8842</v>
      </c>
      <c r="FA11" s="165">
        <v>-38.328000000000003</v>
      </c>
      <c r="FB11" s="165">
        <v>9.6281999999999996</v>
      </c>
      <c r="FC11" s="165">
        <v>-45.270600000000002</v>
      </c>
      <c r="FD11" s="165">
        <v>11.6434</v>
      </c>
      <c r="FE11" s="165">
        <v>22.6663</v>
      </c>
      <c r="FF11" s="166"/>
      <c r="FG11" s="165">
        <v>24.5777</v>
      </c>
      <c r="FH11" s="165">
        <v>38.988300000000002</v>
      </c>
      <c r="FI11" s="165">
        <v>39.817100000000003</v>
      </c>
      <c r="FJ11" s="165">
        <v>39.056600000000003</v>
      </c>
      <c r="FK11" s="165">
        <v>51.744</v>
      </c>
      <c r="FL11" s="165">
        <v>52.078899999999997</v>
      </c>
      <c r="FM11" s="165">
        <v>-60.954099999999997</v>
      </c>
      <c r="FN11" s="165">
        <v>34.6038</v>
      </c>
      <c r="FO11" s="165">
        <v>34.381700000000002</v>
      </c>
      <c r="FP11" s="165">
        <v>-34.758600000000001</v>
      </c>
      <c r="FQ11" s="165">
        <v>-13.9209</v>
      </c>
      <c r="FR11" s="165">
        <v>-43.123800000000003</v>
      </c>
      <c r="FS11" s="165">
        <v>-19.57</v>
      </c>
      <c r="FT11" s="165">
        <v>17.959900000000001</v>
      </c>
      <c r="FU11" s="165">
        <v>0.79869999999999997</v>
      </c>
      <c r="FV11" s="165">
        <v>-12.54</v>
      </c>
      <c r="FW11" s="165">
        <v>14.26</v>
      </c>
      <c r="FX11" s="165">
        <v>-43.299799999999998</v>
      </c>
      <c r="FY11" s="166"/>
      <c r="FZ11" s="167">
        <v>-14.003500000000001</v>
      </c>
      <c r="GA11" s="165">
        <v>4.3410000000000002</v>
      </c>
      <c r="GB11" s="166"/>
      <c r="GC11" s="165">
        <v>23.5</v>
      </c>
      <c r="GD11" s="165">
        <v>15.341699999999999</v>
      </c>
      <c r="GE11" s="165">
        <v>34.530500000000004</v>
      </c>
      <c r="GF11" s="167">
        <v>16.559999999999999</v>
      </c>
      <c r="GG11" s="165">
        <v>72.843299999999999</v>
      </c>
      <c r="GH11" s="165">
        <v>27.8</v>
      </c>
      <c r="GI11" s="165">
        <v>-22.120200000000001</v>
      </c>
      <c r="GJ11" s="165">
        <v>1.2032</v>
      </c>
      <c r="GK11" s="165">
        <v>1.2166999999999999</v>
      </c>
      <c r="GL11" s="165">
        <v>1.4832000000000001</v>
      </c>
      <c r="GM11" s="166"/>
      <c r="GN11" s="166"/>
      <c r="GO11" s="165">
        <v>-13.4383</v>
      </c>
      <c r="GP11" s="165">
        <v>-31.252600000000001</v>
      </c>
      <c r="GQ11" s="165">
        <v>16.569700000000001</v>
      </c>
      <c r="GR11" s="165">
        <v>32.298299999999998</v>
      </c>
      <c r="GS11" s="165">
        <v>61.591799999999999</v>
      </c>
      <c r="GT11" s="165">
        <v>63.628900000000002</v>
      </c>
      <c r="GU11" s="165">
        <v>-144.29910000000001</v>
      </c>
      <c r="GV11" s="165">
        <v>-20.402100000000001</v>
      </c>
      <c r="GW11" s="165">
        <v>32.683199999999999</v>
      </c>
      <c r="GX11" s="165">
        <v>-42.300199999999997</v>
      </c>
      <c r="GY11" s="165">
        <v>11.3048</v>
      </c>
      <c r="GZ11" s="165">
        <v>6.3392999999999997</v>
      </c>
      <c r="HA11" s="165">
        <v>6.0871000000000004</v>
      </c>
      <c r="HB11" s="165">
        <v>12.6639</v>
      </c>
      <c r="HC11" s="165">
        <v>159.05549999999999</v>
      </c>
      <c r="HD11" s="165">
        <v>159.9143</v>
      </c>
      <c r="HE11" s="165">
        <v>281.60000000000002</v>
      </c>
      <c r="HF11" s="165">
        <v>-280.54129999999998</v>
      </c>
      <c r="HG11" s="165">
        <v>-549.93790000000001</v>
      </c>
      <c r="HH11" s="165">
        <v>552.19290000000001</v>
      </c>
      <c r="HI11" s="165">
        <v>486.30410000000001</v>
      </c>
      <c r="HJ11" s="165">
        <v>-152.99180000000001</v>
      </c>
      <c r="HK11" s="165">
        <v>-149.90690000000001</v>
      </c>
      <c r="HL11" s="166"/>
      <c r="HM11" s="165">
        <v>23.7288</v>
      </c>
      <c r="HN11" s="165">
        <v>74.343299999999999</v>
      </c>
      <c r="HO11" s="165">
        <v>76.111699999999999</v>
      </c>
      <c r="HP11" s="165">
        <v>-50.842199999999998</v>
      </c>
      <c r="HQ11" s="166"/>
      <c r="HR11" s="165">
        <v>32.7425</v>
      </c>
      <c r="HS11" s="165">
        <v>32.5777</v>
      </c>
      <c r="HT11" s="165">
        <v>-61.931100000000001</v>
      </c>
      <c r="HU11" s="165">
        <v>-62.3566</v>
      </c>
      <c r="HV11" s="165">
        <v>63.62</v>
      </c>
      <c r="HW11" s="165">
        <v>62.95</v>
      </c>
      <c r="HX11" s="165">
        <v>3.7</v>
      </c>
      <c r="HY11" s="165">
        <v>2.2999999999999998</v>
      </c>
      <c r="HZ11" s="165">
        <v>21.124400000000001</v>
      </c>
      <c r="IA11" s="165">
        <v>24</v>
      </c>
      <c r="IB11" s="165">
        <v>-361.92020000000002</v>
      </c>
      <c r="IC11" s="165">
        <v>108.69070000000001</v>
      </c>
      <c r="ID11" s="165">
        <v>109.4066</v>
      </c>
      <c r="IE11" s="167">
        <v>11.35</v>
      </c>
      <c r="IF11" s="165">
        <v>-37.6</v>
      </c>
      <c r="IG11" s="165">
        <v>-31</v>
      </c>
      <c r="IH11" s="165">
        <v>-31.9</v>
      </c>
      <c r="II11" s="166"/>
      <c r="IJ11" s="165">
        <v>1.3120000000000001</v>
      </c>
      <c r="IK11" s="165">
        <v>-478.01659999999998</v>
      </c>
      <c r="IL11" s="165">
        <v>-212.96870000000001</v>
      </c>
      <c r="IM11" s="165">
        <v>468.21429999999998</v>
      </c>
      <c r="IN11" s="165">
        <v>377.935</v>
      </c>
      <c r="IO11" s="165">
        <v>61.918300000000002</v>
      </c>
      <c r="IP11" s="165">
        <v>-367.99669999999998</v>
      </c>
      <c r="IQ11" s="165">
        <v>367.69260000000003</v>
      </c>
      <c r="IR11" s="165">
        <v>-158.20500000000001</v>
      </c>
      <c r="IS11" s="165">
        <v>-231.89500000000001</v>
      </c>
      <c r="IT11" s="165">
        <v>-358.47340000000003</v>
      </c>
      <c r="IU11" s="165">
        <v>98.316699999999997</v>
      </c>
      <c r="IV11" s="165">
        <v>98.071399999999997</v>
      </c>
      <c r="IW11" s="165">
        <v>160.3854</v>
      </c>
      <c r="IX11" s="165">
        <v>-446.74299999999999</v>
      </c>
      <c r="IY11" s="165">
        <v>235.07689999999999</v>
      </c>
      <c r="IZ11" s="165">
        <v>-218.99629999999999</v>
      </c>
      <c r="JA11" s="165">
        <v>216.1078</v>
      </c>
      <c r="JB11" s="165">
        <v>-10.361599999999999</v>
      </c>
      <c r="JC11" s="165">
        <v>30.291</v>
      </c>
      <c r="JD11" s="165">
        <v>2.08</v>
      </c>
      <c r="JE11" s="165">
        <v>1.3939999999999999</v>
      </c>
      <c r="JF11" s="165">
        <v>1.3879999999999999</v>
      </c>
      <c r="JG11" s="165">
        <v>-2.8</v>
      </c>
      <c r="JH11" s="165">
        <v>-24.24</v>
      </c>
      <c r="JI11" s="166"/>
      <c r="JJ11" s="165">
        <v>26.1952</v>
      </c>
      <c r="JK11" s="165">
        <v>-54.259500000000003</v>
      </c>
      <c r="JL11" s="165">
        <v>-30.498200000000001</v>
      </c>
      <c r="JM11" s="165">
        <v>31.7</v>
      </c>
      <c r="JN11" s="165">
        <v>53.616999999999997</v>
      </c>
      <c r="JO11" s="165">
        <v>51.691000000000003</v>
      </c>
      <c r="JP11" s="165">
        <v>5.5819000000000001</v>
      </c>
      <c r="JQ11" s="165">
        <v>6.5046999999999997</v>
      </c>
      <c r="JR11" s="165">
        <v>48.998399999999997</v>
      </c>
      <c r="JS11" s="165">
        <v>48.52</v>
      </c>
      <c r="JT11" s="165">
        <v>48.622500000000002</v>
      </c>
      <c r="JU11" s="166"/>
      <c r="JV11" s="165">
        <v>40.799999999999997</v>
      </c>
      <c r="JW11" s="165">
        <v>23.33</v>
      </c>
      <c r="JX11" s="165">
        <v>5.83</v>
      </c>
      <c r="JY11" s="166"/>
      <c r="JZ11" s="165">
        <v>45.680999999999997</v>
      </c>
      <c r="KA11" s="165">
        <v>0</v>
      </c>
      <c r="KB11" s="165">
        <v>0</v>
      </c>
      <c r="KC11" s="165">
        <v>46.229799999999997</v>
      </c>
      <c r="KD11" s="166"/>
      <c r="KE11" s="165">
        <v>-22.751899999999999</v>
      </c>
      <c r="KF11" s="165">
        <v>22.760899999999999</v>
      </c>
      <c r="KG11" s="165">
        <v>-55.7</v>
      </c>
      <c r="KH11" s="165">
        <v>54.5</v>
      </c>
      <c r="KI11" s="165">
        <v>-60.885899999999999</v>
      </c>
      <c r="KJ11" s="165">
        <v>235.2517</v>
      </c>
    </row>
    <row r="12" spans="1:296" ht="18" customHeight="1" x14ac:dyDescent="0.3">
      <c r="A12" s="162" t="s">
        <v>49</v>
      </c>
      <c r="B12" s="162" t="s">
        <v>797</v>
      </c>
      <c r="C12" s="165">
        <v>0</v>
      </c>
      <c r="D12" s="166"/>
      <c r="E12" s="165">
        <v>15.7768</v>
      </c>
      <c r="F12" s="165">
        <v>-23.098600000000001</v>
      </c>
      <c r="G12" s="165">
        <v>9.1728000000000005</v>
      </c>
      <c r="H12" s="165">
        <v>32.744399999999999</v>
      </c>
      <c r="I12" s="166"/>
      <c r="J12" s="165">
        <v>37.775799999999997</v>
      </c>
      <c r="K12" s="165">
        <v>-110.3493</v>
      </c>
      <c r="L12" s="165">
        <v>46.8367</v>
      </c>
      <c r="M12" s="165">
        <v>23.567299999999999</v>
      </c>
      <c r="N12" s="165">
        <v>23.206600000000002</v>
      </c>
      <c r="O12" s="165">
        <v>-26.64</v>
      </c>
      <c r="P12" s="165">
        <v>-30.808</v>
      </c>
      <c r="Q12" s="165">
        <v>28.6</v>
      </c>
      <c r="R12" s="165">
        <v>12.42</v>
      </c>
      <c r="S12" s="165">
        <v>-26.4</v>
      </c>
      <c r="T12" s="165">
        <v>13.364800000000001</v>
      </c>
      <c r="U12" s="165">
        <v>67.8904</v>
      </c>
      <c r="V12" s="165">
        <v>16.2028</v>
      </c>
      <c r="W12" s="165">
        <v>16.46</v>
      </c>
      <c r="X12" s="165">
        <v>27.3399</v>
      </c>
      <c r="Y12" s="165">
        <v>7.5566000000000004</v>
      </c>
      <c r="Z12" s="165">
        <v>4.7846000000000002</v>
      </c>
      <c r="AA12" s="165">
        <v>7.8262</v>
      </c>
      <c r="AB12" s="166"/>
      <c r="AC12" s="166"/>
      <c r="AD12" s="165">
        <v>-63.38</v>
      </c>
      <c r="AE12" s="165">
        <v>-64.010000000000005</v>
      </c>
      <c r="AF12" s="166"/>
      <c r="AG12" s="165">
        <v>26.64</v>
      </c>
      <c r="AH12" s="165">
        <v>28.6</v>
      </c>
      <c r="AI12" s="165">
        <v>6.718</v>
      </c>
      <c r="AJ12" s="165">
        <v>0.18099999999999999</v>
      </c>
      <c r="AK12" s="165">
        <v>-51.03</v>
      </c>
      <c r="AL12" s="165">
        <v>-51.22</v>
      </c>
      <c r="AM12" s="165">
        <v>-69.55</v>
      </c>
      <c r="AN12" s="165">
        <v>51.51</v>
      </c>
      <c r="AO12" s="165">
        <v>51.68</v>
      </c>
      <c r="AP12" s="166"/>
      <c r="AQ12" s="165">
        <v>7.8472</v>
      </c>
      <c r="AR12" s="165">
        <v>59.590899999999998</v>
      </c>
      <c r="AS12" s="165">
        <v>61.078499999999998</v>
      </c>
      <c r="AT12" s="165">
        <v>49.075099999999999</v>
      </c>
      <c r="AU12" s="165">
        <v>-48.648099999999999</v>
      </c>
      <c r="AV12" s="165">
        <v>-48.508000000000003</v>
      </c>
      <c r="AW12" s="165">
        <v>8.3533000000000008</v>
      </c>
      <c r="AX12" s="165">
        <v>8.3008000000000006</v>
      </c>
      <c r="AY12" s="165">
        <v>74.585899999999995</v>
      </c>
      <c r="AZ12" s="165">
        <v>76.084500000000006</v>
      </c>
      <c r="BA12" s="165">
        <v>-12.9937</v>
      </c>
      <c r="BB12" s="165">
        <v>-14.484400000000001</v>
      </c>
      <c r="BC12" s="165">
        <v>-425.99779999999998</v>
      </c>
      <c r="BD12" s="165">
        <v>19.148399999999999</v>
      </c>
      <c r="BE12" s="165">
        <v>-19.2</v>
      </c>
      <c r="BF12" s="165">
        <v>-19.3</v>
      </c>
      <c r="BG12" s="165">
        <v>54.089599999999997</v>
      </c>
      <c r="BH12" s="165">
        <v>53.566800000000001</v>
      </c>
      <c r="BI12" s="165">
        <v>-3.7612000000000001</v>
      </c>
      <c r="BJ12" s="166"/>
      <c r="BK12" s="165">
        <v>-66.326800000000006</v>
      </c>
      <c r="BL12" s="165">
        <v>2.9447999999999999</v>
      </c>
      <c r="BM12" s="165">
        <v>9.6890000000000001</v>
      </c>
      <c r="BN12" s="165">
        <v>6.3998999999999997</v>
      </c>
      <c r="BO12" s="165">
        <v>466.62790000000001</v>
      </c>
      <c r="BP12" s="165">
        <v>97.506600000000006</v>
      </c>
      <c r="BQ12" s="165">
        <v>97.415099999999995</v>
      </c>
      <c r="BR12" s="165">
        <v>-333.79950000000002</v>
      </c>
      <c r="BS12" s="165">
        <v>489.10860000000002</v>
      </c>
      <c r="BT12" s="166"/>
      <c r="BU12" s="165">
        <v>-56.953800000000001</v>
      </c>
      <c r="BV12" s="165">
        <v>57.5854</v>
      </c>
      <c r="BW12" s="165">
        <v>80.145799999999994</v>
      </c>
      <c r="BX12" s="165">
        <v>25.59</v>
      </c>
      <c r="BY12" s="165">
        <v>24.38</v>
      </c>
      <c r="BZ12" s="165">
        <v>51.32</v>
      </c>
      <c r="CA12" s="165">
        <v>79.290000000000006</v>
      </c>
      <c r="CB12" s="165">
        <v>-49.961799999999997</v>
      </c>
      <c r="CC12" s="165">
        <v>-49.8279</v>
      </c>
      <c r="CD12" s="165">
        <v>122.88630000000001</v>
      </c>
      <c r="CE12" s="165">
        <v>124.9849</v>
      </c>
      <c r="CF12" s="165">
        <v>37.108800000000002</v>
      </c>
      <c r="CG12" s="165">
        <v>-116.04430000000001</v>
      </c>
      <c r="CH12" s="165">
        <v>-115.54430000000001</v>
      </c>
      <c r="CI12" s="165">
        <v>-1.0283</v>
      </c>
      <c r="CJ12" s="165">
        <v>0</v>
      </c>
      <c r="CK12" s="166"/>
      <c r="CL12" s="167">
        <v>28.151</v>
      </c>
      <c r="CM12" s="165">
        <v>95.1</v>
      </c>
      <c r="CN12" s="165">
        <v>86.3</v>
      </c>
      <c r="CO12" s="165">
        <v>-14.69</v>
      </c>
      <c r="CP12" s="165">
        <v>46.475900000000003</v>
      </c>
      <c r="CQ12" s="165">
        <v>45.627200000000002</v>
      </c>
      <c r="CR12" s="165">
        <v>45.5961</v>
      </c>
      <c r="CS12" s="165">
        <v>6.7962999999999996</v>
      </c>
      <c r="CT12" s="165">
        <v>6.8333000000000004</v>
      </c>
      <c r="CU12" s="165">
        <v>19.159500000000001</v>
      </c>
      <c r="CV12" s="165">
        <v>-68.163700000000006</v>
      </c>
      <c r="CW12" s="165">
        <v>21.6035</v>
      </c>
      <c r="CX12" s="165">
        <v>12.3642</v>
      </c>
      <c r="CY12" s="165">
        <v>44.87</v>
      </c>
      <c r="CZ12" s="165">
        <v>25.22</v>
      </c>
      <c r="DA12" s="165">
        <v>36.3354</v>
      </c>
      <c r="DB12" s="165">
        <v>34.2819</v>
      </c>
      <c r="DC12" s="165">
        <v>-26.759599999999999</v>
      </c>
      <c r="DD12" s="166"/>
      <c r="DE12" s="166"/>
      <c r="DF12" s="165">
        <v>0</v>
      </c>
      <c r="DG12" s="165">
        <v>-79.008300000000006</v>
      </c>
      <c r="DH12" s="166"/>
      <c r="DI12" s="166"/>
      <c r="DJ12" s="165">
        <v>-77.900000000000006</v>
      </c>
      <c r="DK12" s="165">
        <v>-78.400000000000006</v>
      </c>
      <c r="DL12" s="165">
        <v>22.881799999999998</v>
      </c>
      <c r="DM12" s="165">
        <v>34.5</v>
      </c>
      <c r="DN12" s="165">
        <v>34.020000000000003</v>
      </c>
      <c r="DO12" s="165">
        <v>47.24</v>
      </c>
      <c r="DP12" s="165">
        <v>34.590000000000003</v>
      </c>
      <c r="DQ12" s="165">
        <v>-2.2599999999999998</v>
      </c>
      <c r="DR12" s="165">
        <v>61.566000000000003</v>
      </c>
      <c r="DS12" s="165">
        <v>78.682000000000002</v>
      </c>
      <c r="DT12" s="165">
        <v>-34.14</v>
      </c>
      <c r="DU12" s="165">
        <v>-34.479999999999997</v>
      </c>
      <c r="DV12" s="165">
        <v>107.9</v>
      </c>
      <c r="DW12" s="165">
        <v>34.840000000000003</v>
      </c>
      <c r="DX12" s="165">
        <v>79.527299999999997</v>
      </c>
      <c r="DY12" s="165">
        <v>78.2727</v>
      </c>
      <c r="DZ12" s="165">
        <v>-32.444200000000002</v>
      </c>
      <c r="EA12" s="165">
        <v>-32.209099999999999</v>
      </c>
      <c r="EB12" s="165">
        <v>162.28149999999999</v>
      </c>
      <c r="EC12" s="165">
        <v>115.7093</v>
      </c>
      <c r="ED12" s="165">
        <v>111.90730000000001</v>
      </c>
      <c r="EE12" s="165">
        <v>114.0579</v>
      </c>
      <c r="EF12" s="165">
        <v>92.879800000000003</v>
      </c>
      <c r="EG12" s="165">
        <v>78.091999999999999</v>
      </c>
      <c r="EH12" s="165">
        <v>-27.632000000000001</v>
      </c>
      <c r="EI12" s="165">
        <v>344.75290000000001</v>
      </c>
      <c r="EJ12" s="165">
        <v>243.50970000000001</v>
      </c>
      <c r="EK12" s="166"/>
      <c r="EL12" s="165">
        <v>-30.002400000000002</v>
      </c>
      <c r="EM12" s="165">
        <v>-28.828099999999999</v>
      </c>
      <c r="EN12" s="166"/>
      <c r="EO12" s="165">
        <v>-32.761200000000002</v>
      </c>
      <c r="EP12" s="165">
        <v>-29.529900000000001</v>
      </c>
      <c r="EQ12" s="165">
        <v>192.06</v>
      </c>
      <c r="ER12" s="165">
        <v>-76.590699999999998</v>
      </c>
      <c r="ES12" s="165">
        <v>-77.727900000000005</v>
      </c>
      <c r="ET12" s="165">
        <v>-38.312100000000001</v>
      </c>
      <c r="EU12" s="165">
        <v>14.42</v>
      </c>
      <c r="EV12" s="165">
        <v>-25.74</v>
      </c>
      <c r="EW12" s="165">
        <v>124.8</v>
      </c>
      <c r="EX12" s="165">
        <v>11.9208</v>
      </c>
      <c r="EY12" s="165">
        <v>-112.0348</v>
      </c>
      <c r="EZ12" s="165">
        <v>-37.332700000000003</v>
      </c>
      <c r="FA12" s="165">
        <v>-36.816000000000003</v>
      </c>
      <c r="FB12" s="165">
        <v>8.0257000000000005</v>
      </c>
      <c r="FC12" s="165">
        <v>-73.187600000000003</v>
      </c>
      <c r="FD12" s="165">
        <v>37.200400000000002</v>
      </c>
      <c r="FE12" s="165">
        <v>23.2651</v>
      </c>
      <c r="FF12" s="166"/>
      <c r="FG12" s="165">
        <v>23.5715</v>
      </c>
      <c r="FH12" s="165">
        <v>39.130600000000001</v>
      </c>
      <c r="FI12" s="165">
        <v>39.782699999999998</v>
      </c>
      <c r="FJ12" s="165">
        <v>38.250500000000002</v>
      </c>
      <c r="FK12" s="165">
        <v>49.232199999999999</v>
      </c>
      <c r="FL12" s="165">
        <v>49.567100000000003</v>
      </c>
      <c r="FM12" s="165">
        <v>-58.609699999999997</v>
      </c>
      <c r="FN12" s="165">
        <v>35.408700000000003</v>
      </c>
      <c r="FO12" s="165">
        <v>35.327500000000001</v>
      </c>
      <c r="FP12" s="165">
        <v>-38.058399999999999</v>
      </c>
      <c r="FQ12" s="165">
        <v>-15.7959</v>
      </c>
      <c r="FR12" s="165">
        <v>-42.442700000000002</v>
      </c>
      <c r="FS12" s="165">
        <v>-20.27</v>
      </c>
      <c r="FT12" s="165">
        <v>18.274799999999999</v>
      </c>
      <c r="FU12" s="165">
        <v>0.7742</v>
      </c>
      <c r="FV12" s="165">
        <v>-12.75</v>
      </c>
      <c r="FW12" s="165">
        <v>15.08</v>
      </c>
      <c r="FX12" s="165">
        <v>-42.669699999999999</v>
      </c>
      <c r="FY12" s="166"/>
      <c r="FZ12" s="165">
        <v>-14.096</v>
      </c>
      <c r="GA12" s="165">
        <v>4.367</v>
      </c>
      <c r="GB12" s="166"/>
      <c r="GC12" s="165">
        <v>24.27</v>
      </c>
      <c r="GD12" s="165">
        <v>17.066500000000001</v>
      </c>
      <c r="GE12" s="165">
        <v>36.398699999999998</v>
      </c>
      <c r="GF12" s="165">
        <v>16.47</v>
      </c>
      <c r="GG12" s="165">
        <v>75.852999999999994</v>
      </c>
      <c r="GH12" s="165">
        <v>27.3</v>
      </c>
      <c r="GI12" s="165">
        <v>-21.942499999999999</v>
      </c>
      <c r="GJ12" s="165">
        <v>0.90439999999999998</v>
      </c>
      <c r="GK12" s="165">
        <v>0</v>
      </c>
      <c r="GL12" s="165">
        <v>1.4209000000000001</v>
      </c>
      <c r="GM12" s="166"/>
      <c r="GN12" s="166"/>
      <c r="GO12" s="165">
        <v>-13.744199999999999</v>
      </c>
      <c r="GP12" s="165">
        <v>-29.750399999999999</v>
      </c>
      <c r="GQ12" s="165">
        <v>16.528199999999998</v>
      </c>
      <c r="GR12" s="165">
        <v>30.979099999999999</v>
      </c>
      <c r="GS12" s="165">
        <v>60.215600000000002</v>
      </c>
      <c r="GT12" s="165">
        <v>62.1479</v>
      </c>
      <c r="GU12" s="165">
        <v>-141.41139999999999</v>
      </c>
      <c r="GV12" s="165">
        <v>-20.116099999999999</v>
      </c>
      <c r="GW12" s="165">
        <v>33.758400000000002</v>
      </c>
      <c r="GX12" s="165">
        <v>-41.850099999999998</v>
      </c>
      <c r="GY12" s="165">
        <v>11.604200000000001</v>
      </c>
      <c r="GZ12" s="165">
        <v>5.9682000000000004</v>
      </c>
      <c r="HA12" s="165">
        <v>5.6440999999999999</v>
      </c>
      <c r="HB12" s="165">
        <v>12.862</v>
      </c>
      <c r="HC12" s="165">
        <v>155.60640000000001</v>
      </c>
      <c r="HD12" s="165">
        <v>154.29480000000001</v>
      </c>
      <c r="HE12" s="165">
        <v>282</v>
      </c>
      <c r="HF12" s="165">
        <v>-277.62310000000002</v>
      </c>
      <c r="HG12" s="165">
        <v>-544.41010000000006</v>
      </c>
      <c r="HH12" s="165">
        <v>546.59169999999995</v>
      </c>
      <c r="HI12" s="165">
        <v>488.22250000000003</v>
      </c>
      <c r="HJ12" s="165">
        <v>-147.91409999999999</v>
      </c>
      <c r="HK12" s="165">
        <v>-146.20939999999999</v>
      </c>
      <c r="HL12" s="166"/>
      <c r="HM12" s="165">
        <v>0</v>
      </c>
      <c r="HN12" s="165">
        <v>79.756799999999998</v>
      </c>
      <c r="HO12" s="165">
        <v>78.810100000000006</v>
      </c>
      <c r="HP12" s="166"/>
      <c r="HQ12" s="166"/>
      <c r="HR12" s="165">
        <v>31.907499999999999</v>
      </c>
      <c r="HS12" s="165">
        <v>31.7317</v>
      </c>
      <c r="HT12" s="165">
        <v>-63.382300000000001</v>
      </c>
      <c r="HU12" s="165">
        <v>-63.183599999999998</v>
      </c>
      <c r="HV12" s="165">
        <v>61.52</v>
      </c>
      <c r="HW12" s="165">
        <v>60.99</v>
      </c>
      <c r="HX12" s="165">
        <v>8.8000000000000007</v>
      </c>
      <c r="HY12" s="165">
        <v>8.1</v>
      </c>
      <c r="HZ12" s="165">
        <v>21.207799999999999</v>
      </c>
      <c r="IA12" s="165">
        <v>23.52</v>
      </c>
      <c r="IB12" s="165">
        <v>-346.78309999999999</v>
      </c>
      <c r="IC12" s="165">
        <v>101.0851</v>
      </c>
      <c r="ID12" s="165">
        <v>101.8597</v>
      </c>
      <c r="IE12" s="165">
        <v>11.1</v>
      </c>
      <c r="IF12" s="165">
        <v>-34.700000000000003</v>
      </c>
      <c r="IG12" s="165">
        <v>-30.3</v>
      </c>
      <c r="IH12" s="165">
        <v>-31.1</v>
      </c>
      <c r="II12" s="165">
        <v>1.5362</v>
      </c>
      <c r="IJ12" s="165">
        <v>1.4345000000000001</v>
      </c>
      <c r="IK12" s="165">
        <v>-476.74419999999998</v>
      </c>
      <c r="IL12" s="165">
        <v>-211.56630000000001</v>
      </c>
      <c r="IM12" s="165">
        <v>456.18340000000001</v>
      </c>
      <c r="IN12" s="165">
        <v>378.68180000000001</v>
      </c>
      <c r="IO12" s="165">
        <v>59.214199999999998</v>
      </c>
      <c r="IP12" s="165">
        <v>-360.35120000000001</v>
      </c>
      <c r="IQ12" s="165">
        <v>362.35120000000001</v>
      </c>
      <c r="IR12" s="165">
        <v>-149.55160000000001</v>
      </c>
      <c r="IS12" s="165">
        <v>-222.67269999999999</v>
      </c>
      <c r="IT12" s="165">
        <v>-354.59589999999997</v>
      </c>
      <c r="IU12" s="165">
        <v>99.080600000000004</v>
      </c>
      <c r="IV12" s="165">
        <v>97.894599999999997</v>
      </c>
      <c r="IW12" s="165">
        <v>153.41229999999999</v>
      </c>
      <c r="IX12" s="165">
        <v>-440.56580000000002</v>
      </c>
      <c r="IY12" s="165">
        <v>227.72720000000001</v>
      </c>
      <c r="IZ12" s="165">
        <v>-213.32400000000001</v>
      </c>
      <c r="JA12" s="165">
        <v>210.02369999999999</v>
      </c>
      <c r="JB12" s="165">
        <v>-10.888999999999999</v>
      </c>
      <c r="JC12" s="165">
        <v>30.100999999999999</v>
      </c>
      <c r="JD12" s="165">
        <v>7.84</v>
      </c>
      <c r="JE12" s="165">
        <v>1.403</v>
      </c>
      <c r="JF12" s="165">
        <v>1.389</v>
      </c>
      <c r="JG12" s="165">
        <v>-8.08</v>
      </c>
      <c r="JH12" s="165">
        <v>-19.2</v>
      </c>
      <c r="JI12" s="166"/>
      <c r="JJ12" s="165">
        <v>21.214600000000001</v>
      </c>
      <c r="JK12" s="165">
        <v>-26.952000000000002</v>
      </c>
      <c r="JL12" s="165">
        <v>-35.155299999999997</v>
      </c>
      <c r="JM12" s="165">
        <v>14</v>
      </c>
      <c r="JN12" s="165">
        <v>49.850999999999999</v>
      </c>
      <c r="JO12" s="165">
        <v>50.634999999999998</v>
      </c>
      <c r="JP12" s="165">
        <v>8.1365999999999996</v>
      </c>
      <c r="JQ12" s="165">
        <v>10.014799999999999</v>
      </c>
      <c r="JR12" s="165">
        <v>50.005200000000002</v>
      </c>
      <c r="JS12" s="165">
        <v>51.579799999999999</v>
      </c>
      <c r="JT12" s="165">
        <v>51.3904</v>
      </c>
      <c r="JU12" s="166"/>
      <c r="JV12" s="165">
        <v>37.799999999999997</v>
      </c>
      <c r="JW12" s="165">
        <v>23.642299999999999</v>
      </c>
      <c r="JX12" s="165">
        <v>5.67</v>
      </c>
      <c r="JY12" s="166"/>
      <c r="JZ12" s="165">
        <v>47.111800000000002</v>
      </c>
      <c r="KA12" s="165">
        <v>0</v>
      </c>
      <c r="KB12" s="165">
        <v>0</v>
      </c>
      <c r="KC12" s="165">
        <v>46.592799999999997</v>
      </c>
      <c r="KD12" s="166"/>
      <c r="KE12" s="165">
        <v>0</v>
      </c>
      <c r="KF12" s="165">
        <v>0</v>
      </c>
      <c r="KG12" s="165">
        <v>-50.9</v>
      </c>
      <c r="KH12" s="165">
        <v>51.1</v>
      </c>
      <c r="KI12" s="165">
        <v>-54.839399999999998</v>
      </c>
      <c r="KJ12" s="165">
        <v>238.7405</v>
      </c>
    </row>
    <row r="13" spans="1:296" ht="18" customHeight="1" x14ac:dyDescent="0.3">
      <c r="A13" s="162" t="s">
        <v>49</v>
      </c>
      <c r="B13" s="162" t="s">
        <v>798</v>
      </c>
      <c r="C13" s="165">
        <v>0</v>
      </c>
      <c r="D13" s="166"/>
      <c r="E13" s="165">
        <v>15.4131</v>
      </c>
      <c r="F13" s="165">
        <v>-22.5686</v>
      </c>
      <c r="G13" s="165">
        <v>9.0594999999999999</v>
      </c>
      <c r="H13" s="165">
        <v>32.261899999999997</v>
      </c>
      <c r="I13" s="166"/>
      <c r="J13" s="165">
        <v>37.396500000000003</v>
      </c>
      <c r="K13" s="165">
        <v>-111.8265</v>
      </c>
      <c r="L13" s="165">
        <v>44.556199999999997</v>
      </c>
      <c r="M13" s="165">
        <v>22.885300000000001</v>
      </c>
      <c r="N13" s="165">
        <v>22.113900000000001</v>
      </c>
      <c r="O13" s="165">
        <v>-35.520000000000003</v>
      </c>
      <c r="P13" s="165">
        <v>-28.722999999999999</v>
      </c>
      <c r="Q13" s="165">
        <v>26.4</v>
      </c>
      <c r="R13" s="165">
        <v>12.42</v>
      </c>
      <c r="S13" s="165">
        <v>-26.4</v>
      </c>
      <c r="T13" s="165">
        <v>13.503500000000001</v>
      </c>
      <c r="U13" s="165">
        <v>67.148799999999994</v>
      </c>
      <c r="V13" s="165">
        <v>16.158200000000001</v>
      </c>
      <c r="W13" s="165">
        <v>16.533200000000001</v>
      </c>
      <c r="X13" s="165">
        <v>27.092500000000001</v>
      </c>
      <c r="Y13" s="165">
        <v>7.6135999999999999</v>
      </c>
      <c r="Z13" s="165">
        <v>4.9893999999999998</v>
      </c>
      <c r="AA13" s="165">
        <v>7.5309999999999997</v>
      </c>
      <c r="AB13" s="166"/>
      <c r="AC13" s="166"/>
      <c r="AD13" s="165">
        <v>-66.67</v>
      </c>
      <c r="AE13" s="165">
        <v>-66.62</v>
      </c>
      <c r="AF13" s="166"/>
      <c r="AG13" s="165">
        <v>35.520000000000003</v>
      </c>
      <c r="AH13" s="165">
        <v>26.4</v>
      </c>
      <c r="AI13" s="165">
        <v>6.9379999999999997</v>
      </c>
      <c r="AJ13" s="165">
        <v>0.184</v>
      </c>
      <c r="AK13" s="165">
        <v>-52.67</v>
      </c>
      <c r="AL13" s="165">
        <v>-52.47</v>
      </c>
      <c r="AM13" s="165">
        <v>-70.33</v>
      </c>
      <c r="AN13" s="165">
        <v>53.22</v>
      </c>
      <c r="AO13" s="165">
        <v>53.36</v>
      </c>
      <c r="AP13" s="166"/>
      <c r="AQ13" s="165">
        <v>7.8601000000000001</v>
      </c>
      <c r="AR13" s="165">
        <v>58.262</v>
      </c>
      <c r="AS13" s="165">
        <v>60.2179</v>
      </c>
      <c r="AT13" s="165">
        <v>52.255299999999998</v>
      </c>
      <c r="AU13" s="165">
        <v>-49.113999999999997</v>
      </c>
      <c r="AV13" s="165">
        <v>-49.441000000000003</v>
      </c>
      <c r="AW13" s="165">
        <v>6.5437000000000003</v>
      </c>
      <c r="AX13" s="165">
        <v>6.1547000000000001</v>
      </c>
      <c r="AY13" s="165">
        <v>76.540599999999998</v>
      </c>
      <c r="AZ13" s="165">
        <v>78.08</v>
      </c>
      <c r="BA13" s="165">
        <v>-15.373200000000001</v>
      </c>
      <c r="BB13" s="165">
        <v>-17.551400000000001</v>
      </c>
      <c r="BC13" s="165">
        <v>-432.6105</v>
      </c>
      <c r="BD13" s="165">
        <v>21.878599999999999</v>
      </c>
      <c r="BE13" s="165">
        <v>-20.399999999999999</v>
      </c>
      <c r="BF13" s="165">
        <v>-20.2</v>
      </c>
      <c r="BG13" s="165">
        <v>54.520400000000002</v>
      </c>
      <c r="BH13" s="165">
        <v>53.991399999999999</v>
      </c>
      <c r="BI13" s="165">
        <v>-3.6198000000000001</v>
      </c>
      <c r="BJ13" s="166"/>
      <c r="BK13" s="165">
        <v>-67.410600000000002</v>
      </c>
      <c r="BL13" s="165">
        <v>3.0608</v>
      </c>
      <c r="BM13" s="165">
        <v>9.5017999999999994</v>
      </c>
      <c r="BN13" s="165">
        <v>6.4752999999999998</v>
      </c>
      <c r="BO13" s="165">
        <v>473.67759999999998</v>
      </c>
      <c r="BP13" s="165">
        <v>85.909599999999998</v>
      </c>
      <c r="BQ13" s="165">
        <v>85.909599999999998</v>
      </c>
      <c r="BR13" s="165">
        <v>-322.39780000000002</v>
      </c>
      <c r="BS13" s="165">
        <v>482.98419999999999</v>
      </c>
      <c r="BT13" s="166"/>
      <c r="BU13" s="165">
        <v>-72.042500000000004</v>
      </c>
      <c r="BV13" s="165">
        <v>74.149100000000004</v>
      </c>
      <c r="BW13" s="165">
        <v>77.111999999999995</v>
      </c>
      <c r="BX13" s="165">
        <v>25.83</v>
      </c>
      <c r="BY13" s="165">
        <v>24.36</v>
      </c>
      <c r="BZ13" s="165">
        <v>49.18</v>
      </c>
      <c r="CA13" s="165">
        <v>78.459999999999994</v>
      </c>
      <c r="CB13" s="165">
        <v>-46.210999999999999</v>
      </c>
      <c r="CC13" s="165">
        <v>-46.478900000000003</v>
      </c>
      <c r="CD13" s="165">
        <v>117.5153</v>
      </c>
      <c r="CE13" s="165">
        <v>119.16</v>
      </c>
      <c r="CF13" s="165">
        <v>37.0809</v>
      </c>
      <c r="CG13" s="165">
        <v>-117.9712</v>
      </c>
      <c r="CH13" s="165">
        <v>-116.6161</v>
      </c>
      <c r="CI13" s="165">
        <v>-2.2690000000000001</v>
      </c>
      <c r="CJ13" s="165">
        <v>0</v>
      </c>
      <c r="CK13" s="166"/>
      <c r="CL13" s="167">
        <v>28.483000000000001</v>
      </c>
      <c r="CM13" s="165">
        <v>94.5</v>
      </c>
      <c r="CN13" s="165">
        <v>84.6</v>
      </c>
      <c r="CO13" s="165">
        <v>-14.21</v>
      </c>
      <c r="CP13" s="165">
        <v>43.960900000000002</v>
      </c>
      <c r="CQ13" s="165">
        <v>42.385599999999997</v>
      </c>
      <c r="CR13" s="165">
        <v>42.364100000000001</v>
      </c>
      <c r="CS13" s="165">
        <v>-1.1366000000000001</v>
      </c>
      <c r="CT13" s="165">
        <v>-0.94320000000000004</v>
      </c>
      <c r="CU13" s="165">
        <v>22.565799999999999</v>
      </c>
      <c r="CV13" s="165">
        <v>-61.843800000000002</v>
      </c>
      <c r="CW13" s="165">
        <v>25.026299999999999</v>
      </c>
      <c r="CX13" s="165">
        <v>12.039300000000001</v>
      </c>
      <c r="CY13" s="165">
        <v>45.19</v>
      </c>
      <c r="CZ13" s="165">
        <v>25.4</v>
      </c>
      <c r="DA13" s="165">
        <v>35.3979</v>
      </c>
      <c r="DB13" s="165">
        <v>33.402999999999999</v>
      </c>
      <c r="DC13" s="165">
        <v>-26.444199999999999</v>
      </c>
      <c r="DD13" s="166"/>
      <c r="DE13" s="166"/>
      <c r="DF13" s="165">
        <v>0</v>
      </c>
      <c r="DG13" s="165">
        <v>-81.459800000000001</v>
      </c>
      <c r="DH13" s="166"/>
      <c r="DI13" s="166"/>
      <c r="DJ13" s="165">
        <v>-73.099999999999994</v>
      </c>
      <c r="DK13" s="165">
        <v>-73.7</v>
      </c>
      <c r="DL13" s="165">
        <v>22.684000000000001</v>
      </c>
      <c r="DM13" s="165">
        <v>33.9</v>
      </c>
      <c r="DN13" s="165">
        <v>33.06</v>
      </c>
      <c r="DO13" s="165">
        <v>46.26</v>
      </c>
      <c r="DP13" s="165">
        <v>33.53</v>
      </c>
      <c r="DQ13" s="165">
        <v>-2.31</v>
      </c>
      <c r="DR13" s="165">
        <v>60.356999999999999</v>
      </c>
      <c r="DS13" s="165">
        <v>79.201999999999998</v>
      </c>
      <c r="DT13" s="165">
        <v>-32.6</v>
      </c>
      <c r="DU13" s="165">
        <v>-32.75</v>
      </c>
      <c r="DV13" s="165">
        <v>102.71</v>
      </c>
      <c r="DW13" s="165">
        <v>34.44</v>
      </c>
      <c r="DX13" s="165">
        <v>81.509100000000004</v>
      </c>
      <c r="DY13" s="165">
        <v>79.490899999999996</v>
      </c>
      <c r="DZ13" s="165">
        <v>-28.510100000000001</v>
      </c>
      <c r="EA13" s="165">
        <v>-28.7182</v>
      </c>
      <c r="EB13" s="165">
        <v>161.29740000000001</v>
      </c>
      <c r="EC13" s="165">
        <v>116.8544</v>
      </c>
      <c r="ED13" s="165">
        <v>112.8523</v>
      </c>
      <c r="EE13" s="165">
        <v>114.2034</v>
      </c>
      <c r="EF13" s="165">
        <v>80.934399999999997</v>
      </c>
      <c r="EG13" s="165">
        <v>65.737899999999996</v>
      </c>
      <c r="EH13" s="165">
        <v>-27.823</v>
      </c>
      <c r="EI13" s="165">
        <v>334.34160000000003</v>
      </c>
      <c r="EJ13" s="165">
        <v>242.18549999999999</v>
      </c>
      <c r="EK13" s="166"/>
      <c r="EL13" s="165">
        <v>-30.464400000000001</v>
      </c>
      <c r="EM13" s="165">
        <v>-28.071200000000001</v>
      </c>
      <c r="EN13" s="166"/>
      <c r="EO13" s="165">
        <v>-33.234099999999998</v>
      </c>
      <c r="EP13" s="165">
        <v>-29.162099999999999</v>
      </c>
      <c r="EQ13" s="165">
        <v>169.02</v>
      </c>
      <c r="ER13" s="165">
        <v>-67.723299999999995</v>
      </c>
      <c r="ES13" s="165">
        <v>-68.222800000000007</v>
      </c>
      <c r="ET13" s="165">
        <v>-23.098199999999999</v>
      </c>
      <c r="EU13" s="165">
        <v>0</v>
      </c>
      <c r="EV13" s="165">
        <v>-17.850000000000001</v>
      </c>
      <c r="EW13" s="165">
        <v>93.8</v>
      </c>
      <c r="EX13" s="165">
        <v>11.6021</v>
      </c>
      <c r="EY13" s="165">
        <v>-112.93340000000001</v>
      </c>
      <c r="EZ13" s="165">
        <v>-38.529299999999999</v>
      </c>
      <c r="FA13" s="165">
        <v>-37.720799999999997</v>
      </c>
      <c r="FB13" s="165">
        <v>8.0059000000000005</v>
      </c>
      <c r="FC13" s="165">
        <v>-62.086799999999997</v>
      </c>
      <c r="FD13" s="165">
        <v>32.237699999999997</v>
      </c>
      <c r="FE13" s="165">
        <v>23.238399999999999</v>
      </c>
      <c r="FF13" s="166"/>
      <c r="FG13" s="165">
        <v>24.370200000000001</v>
      </c>
      <c r="FH13" s="165">
        <v>40.384</v>
      </c>
      <c r="FI13" s="165">
        <v>40.636099999999999</v>
      </c>
      <c r="FJ13" s="165">
        <v>40.0244</v>
      </c>
      <c r="FK13" s="165">
        <v>45.548099999999998</v>
      </c>
      <c r="FL13" s="165">
        <v>44.878300000000003</v>
      </c>
      <c r="FM13" s="165">
        <v>-58.944600000000001</v>
      </c>
      <c r="FN13" s="165">
        <v>30.401700000000002</v>
      </c>
      <c r="FO13" s="165">
        <v>30.119800000000001</v>
      </c>
      <c r="FP13" s="165">
        <v>-36.701599999999999</v>
      </c>
      <c r="FQ13" s="165">
        <v>-18.978100000000001</v>
      </c>
      <c r="FR13" s="165">
        <v>-39.6008</v>
      </c>
      <c r="FS13" s="165">
        <v>-21.65</v>
      </c>
      <c r="FT13" s="165">
        <v>18.0868</v>
      </c>
      <c r="FU13" s="165">
        <v>0.7742</v>
      </c>
      <c r="FV13" s="165">
        <v>-12.72</v>
      </c>
      <c r="FW13" s="165">
        <v>15.61</v>
      </c>
      <c r="FX13" s="165">
        <v>-39.909500000000001</v>
      </c>
      <c r="FY13" s="166"/>
      <c r="FZ13" s="166"/>
      <c r="GA13" s="165">
        <v>4.226</v>
      </c>
      <c r="GB13" s="166"/>
      <c r="GC13" s="165">
        <v>23.3</v>
      </c>
      <c r="GD13" s="165">
        <v>17.739999999999998</v>
      </c>
      <c r="GE13" s="165">
        <v>36.678400000000003</v>
      </c>
      <c r="GF13" s="165">
        <v>16.27</v>
      </c>
      <c r="GG13" s="165">
        <v>71.469800000000006</v>
      </c>
      <c r="GH13" s="165">
        <v>27.1</v>
      </c>
      <c r="GI13" s="165">
        <v>-22.410299999999999</v>
      </c>
      <c r="GJ13" s="165">
        <v>0.99570000000000003</v>
      </c>
      <c r="GK13" s="165">
        <v>0</v>
      </c>
      <c r="GL13" s="165">
        <v>1.3705000000000001</v>
      </c>
      <c r="GM13" s="166"/>
      <c r="GN13" s="166"/>
      <c r="GO13" s="165">
        <v>-13.279500000000001</v>
      </c>
      <c r="GP13" s="165">
        <v>-30.113900000000001</v>
      </c>
      <c r="GQ13" s="165">
        <v>17.0304</v>
      </c>
      <c r="GR13" s="165">
        <v>31.188600000000001</v>
      </c>
      <c r="GS13" s="165">
        <v>59.7577</v>
      </c>
      <c r="GT13" s="165">
        <v>59.867899999999999</v>
      </c>
      <c r="GU13" s="165">
        <v>-142.935</v>
      </c>
      <c r="GV13" s="165">
        <v>-19.360099999999999</v>
      </c>
      <c r="GW13" s="165">
        <v>33.6858</v>
      </c>
      <c r="GX13" s="165">
        <v>-40.113</v>
      </c>
      <c r="GY13" s="165">
        <v>12.278700000000001</v>
      </c>
      <c r="GZ13" s="165">
        <v>5.9877000000000002</v>
      </c>
      <c r="HA13" s="165">
        <v>5.5913000000000004</v>
      </c>
      <c r="HB13" s="165">
        <v>13.380800000000001</v>
      </c>
      <c r="HC13" s="165">
        <v>153.93889999999999</v>
      </c>
      <c r="HD13" s="165">
        <v>155.23609999999999</v>
      </c>
      <c r="HE13" s="165">
        <v>280.39999999999998</v>
      </c>
      <c r="HF13" s="165">
        <v>-282.19150000000002</v>
      </c>
      <c r="HG13" s="165">
        <v>-556.46749999999997</v>
      </c>
      <c r="HH13" s="165">
        <v>555.01440000000002</v>
      </c>
      <c r="HI13" s="165">
        <v>481.99509999999998</v>
      </c>
      <c r="HJ13" s="165">
        <v>-147.3672</v>
      </c>
      <c r="HK13" s="165">
        <v>-148.2071</v>
      </c>
      <c r="HL13" s="166"/>
      <c r="HM13" s="165">
        <v>0</v>
      </c>
      <c r="HN13" s="165">
        <v>74.813299999999998</v>
      </c>
      <c r="HO13" s="165">
        <v>74.637100000000004</v>
      </c>
      <c r="HP13" s="165">
        <v>-61.740099999999998</v>
      </c>
      <c r="HQ13" s="165">
        <v>-60.920099999999998</v>
      </c>
      <c r="HR13" s="165">
        <v>31.764700000000001</v>
      </c>
      <c r="HS13" s="165">
        <v>31.050599999999999</v>
      </c>
      <c r="HT13" s="165">
        <v>-66.405500000000004</v>
      </c>
      <c r="HU13" s="165">
        <v>-66.222399999999993</v>
      </c>
      <c r="HV13" s="165">
        <v>62.73</v>
      </c>
      <c r="HW13" s="165">
        <v>62.1</v>
      </c>
      <c r="HX13" s="165">
        <v>10</v>
      </c>
      <c r="HY13" s="165">
        <v>9.6999999999999993</v>
      </c>
      <c r="HZ13" s="165">
        <v>21.124400000000001</v>
      </c>
      <c r="IA13" s="165">
        <v>23.2</v>
      </c>
      <c r="IB13" s="165">
        <v>-350.74520000000001</v>
      </c>
      <c r="IC13" s="165">
        <v>102.0994</v>
      </c>
      <c r="ID13" s="165">
        <v>101.90940000000001</v>
      </c>
      <c r="IE13" s="167">
        <v>11.1</v>
      </c>
      <c r="IF13" s="165">
        <v>-34.799999999999997</v>
      </c>
      <c r="IG13" s="165">
        <v>-29.3</v>
      </c>
      <c r="IH13" s="165">
        <v>-29.3</v>
      </c>
      <c r="II13" s="165">
        <v>1.6484000000000001</v>
      </c>
      <c r="IJ13" s="166"/>
      <c r="IK13" s="165">
        <v>-471.89800000000002</v>
      </c>
      <c r="IL13" s="165">
        <v>-205.21860000000001</v>
      </c>
      <c r="IM13" s="165">
        <v>457.39699999999999</v>
      </c>
      <c r="IN13" s="165">
        <v>370.36489999999998</v>
      </c>
      <c r="IO13" s="165">
        <v>59.657600000000002</v>
      </c>
      <c r="IP13" s="165">
        <v>-358.96820000000002</v>
      </c>
      <c r="IQ13" s="165">
        <v>361.31959999999998</v>
      </c>
      <c r="IR13" s="165">
        <v>-152.1198</v>
      </c>
      <c r="IS13" s="165">
        <v>-222.27379999999999</v>
      </c>
      <c r="IT13" s="165">
        <v>-363.40170000000001</v>
      </c>
      <c r="IU13" s="165">
        <v>97.951999999999998</v>
      </c>
      <c r="IV13" s="165">
        <v>97.370599999999996</v>
      </c>
      <c r="IW13" s="165">
        <v>151.91919999999999</v>
      </c>
      <c r="IX13" s="165">
        <v>-434.61470000000003</v>
      </c>
      <c r="IY13" s="165">
        <v>232.41030000000001</v>
      </c>
      <c r="IZ13" s="165">
        <v>-215.36859999999999</v>
      </c>
      <c r="JA13" s="165">
        <v>213.48660000000001</v>
      </c>
      <c r="JB13" s="165">
        <v>-10.652799999999999</v>
      </c>
      <c r="JC13" s="165">
        <v>38.671700000000001</v>
      </c>
      <c r="JD13" s="165">
        <v>6.64</v>
      </c>
      <c r="JE13" s="165">
        <v>1.4830000000000001</v>
      </c>
      <c r="JF13" s="165">
        <v>1.482</v>
      </c>
      <c r="JG13" s="165">
        <v>-6.88</v>
      </c>
      <c r="JH13" s="165">
        <v>-20.079999999999998</v>
      </c>
      <c r="JI13" s="166"/>
      <c r="JJ13" s="165">
        <v>21.4466</v>
      </c>
      <c r="JK13" s="165">
        <v>-27.391500000000001</v>
      </c>
      <c r="JL13" s="165">
        <v>-35.097299999999997</v>
      </c>
      <c r="JM13" s="165">
        <v>13.9</v>
      </c>
      <c r="JN13" s="165">
        <v>52.719000000000001</v>
      </c>
      <c r="JO13" s="165">
        <v>50.758000000000003</v>
      </c>
      <c r="JP13" s="165">
        <v>8.7876999999999992</v>
      </c>
      <c r="JQ13" s="165">
        <v>10.51</v>
      </c>
      <c r="JR13" s="165">
        <v>47.924599999999998</v>
      </c>
      <c r="JS13" s="165">
        <v>46.873800000000003</v>
      </c>
      <c r="JT13" s="165">
        <v>47.470799999999997</v>
      </c>
      <c r="JU13" s="166"/>
      <c r="JV13" s="165">
        <v>35.9</v>
      </c>
      <c r="JW13" s="165">
        <v>23.3626</v>
      </c>
      <c r="JX13" s="165">
        <v>5.54</v>
      </c>
      <c r="JY13" s="166"/>
      <c r="JZ13" s="165">
        <v>47.083799999999997</v>
      </c>
      <c r="KA13" s="165">
        <v>0</v>
      </c>
      <c r="KB13" s="165">
        <v>0</v>
      </c>
      <c r="KC13" s="165">
        <v>46.516800000000003</v>
      </c>
      <c r="KD13" s="166"/>
      <c r="KE13" s="166"/>
      <c r="KF13" s="165">
        <v>0</v>
      </c>
      <c r="KG13" s="165">
        <v>-50</v>
      </c>
      <c r="KH13" s="165">
        <v>49.5</v>
      </c>
      <c r="KI13" s="165">
        <v>-61.831400000000002</v>
      </c>
      <c r="KJ13" s="165">
        <v>220.9665</v>
      </c>
    </row>
    <row r="14" spans="1:296" ht="18" customHeight="1" x14ac:dyDescent="0.3">
      <c r="A14" s="162" t="s">
        <v>49</v>
      </c>
      <c r="B14" s="162" t="s">
        <v>799</v>
      </c>
      <c r="C14" s="165">
        <v>0</v>
      </c>
      <c r="D14" s="166"/>
      <c r="E14" s="165">
        <v>15.244400000000001</v>
      </c>
      <c r="F14" s="167">
        <v>-22.4465</v>
      </c>
      <c r="G14" s="165">
        <v>8.8414000000000001</v>
      </c>
      <c r="H14" s="167">
        <v>32.089500000000001</v>
      </c>
      <c r="I14" s="166"/>
      <c r="J14" s="165">
        <v>36.520400000000002</v>
      </c>
      <c r="K14" s="165">
        <v>-112.43519999999999</v>
      </c>
      <c r="L14" s="165">
        <v>43.811</v>
      </c>
      <c r="M14" s="165">
        <v>22.1173</v>
      </c>
      <c r="N14" s="165">
        <v>21.737400000000001</v>
      </c>
      <c r="O14" s="165">
        <v>-37.74</v>
      </c>
      <c r="P14" s="165">
        <v>-27.931000000000001</v>
      </c>
      <c r="Q14" s="165">
        <v>24.2</v>
      </c>
      <c r="R14" s="167">
        <v>12.006</v>
      </c>
      <c r="S14" s="165">
        <v>-24.2</v>
      </c>
      <c r="T14" s="165">
        <v>13.3423</v>
      </c>
      <c r="U14" s="165">
        <v>68.543999999999997</v>
      </c>
      <c r="V14" s="165">
        <v>16.033799999999999</v>
      </c>
      <c r="W14" s="165">
        <v>16.323899999999998</v>
      </c>
      <c r="X14" s="165">
        <v>26.9115</v>
      </c>
      <c r="Y14" s="165">
        <v>7.7031999999999998</v>
      </c>
      <c r="Z14" s="165">
        <v>4.9317000000000002</v>
      </c>
      <c r="AA14" s="165">
        <v>7.6433999999999997</v>
      </c>
      <c r="AB14" s="166"/>
      <c r="AC14" s="166"/>
      <c r="AD14" s="165">
        <v>-67.83</v>
      </c>
      <c r="AE14" s="165">
        <v>-68.05</v>
      </c>
      <c r="AF14" s="166"/>
      <c r="AG14" s="165">
        <v>37.74</v>
      </c>
      <c r="AH14" s="165">
        <v>26.4</v>
      </c>
      <c r="AI14" s="165">
        <v>5.984</v>
      </c>
      <c r="AJ14" s="165">
        <v>0.17699999999999999</v>
      </c>
      <c r="AK14" s="165">
        <v>-52.87</v>
      </c>
      <c r="AL14" s="165">
        <v>-52.8</v>
      </c>
      <c r="AM14" s="165">
        <v>-70.47</v>
      </c>
      <c r="AN14" s="165">
        <v>53.12</v>
      </c>
      <c r="AO14" s="165">
        <v>53.65</v>
      </c>
      <c r="AP14" s="166"/>
      <c r="AQ14" s="165">
        <v>8.3880999999999997</v>
      </c>
      <c r="AR14" s="165">
        <v>57.505400000000002</v>
      </c>
      <c r="AS14" s="165">
        <v>58.9741</v>
      </c>
      <c r="AT14" s="165">
        <v>54.163499999999999</v>
      </c>
      <c r="AU14" s="165">
        <v>-51.701700000000002</v>
      </c>
      <c r="AV14" s="165">
        <v>-50.982300000000002</v>
      </c>
      <c r="AW14" s="165">
        <v>7.2142999999999997</v>
      </c>
      <c r="AX14" s="165">
        <v>7.1444000000000001</v>
      </c>
      <c r="AY14" s="165">
        <v>76.514499999999998</v>
      </c>
      <c r="AZ14" s="165">
        <v>78.704099999999997</v>
      </c>
      <c r="BA14" s="165">
        <v>-16.507200000000001</v>
      </c>
      <c r="BB14" s="165">
        <v>-17.798999999999999</v>
      </c>
      <c r="BC14" s="165">
        <v>-429.16300000000001</v>
      </c>
      <c r="BD14" s="165">
        <v>21.785399999999999</v>
      </c>
      <c r="BE14" s="165">
        <v>-20.399999999999999</v>
      </c>
      <c r="BF14" s="165">
        <v>-20.6</v>
      </c>
      <c r="BG14" s="165">
        <v>56.75</v>
      </c>
      <c r="BH14" s="165">
        <v>56.3932</v>
      </c>
      <c r="BI14" s="165">
        <v>-3.0983999999999998</v>
      </c>
      <c r="BJ14" s="166"/>
      <c r="BK14" s="165">
        <v>-70.619299999999996</v>
      </c>
      <c r="BL14" s="165">
        <v>3.3685999999999998</v>
      </c>
      <c r="BM14" s="165">
        <v>9.4146999999999998</v>
      </c>
      <c r="BN14" s="165">
        <v>6.3788999999999998</v>
      </c>
      <c r="BO14" s="165">
        <v>473.8913</v>
      </c>
      <c r="BP14" s="165">
        <v>81.972700000000003</v>
      </c>
      <c r="BQ14" s="165">
        <v>81.575999999999993</v>
      </c>
      <c r="BR14" s="165">
        <v>-334.52010000000001</v>
      </c>
      <c r="BS14" s="165">
        <v>463.16809999999998</v>
      </c>
      <c r="BT14" s="166"/>
      <c r="BU14" s="165">
        <v>-56.171300000000002</v>
      </c>
      <c r="BV14" s="165">
        <v>58.497100000000003</v>
      </c>
      <c r="BW14" s="165">
        <v>76.084100000000007</v>
      </c>
      <c r="BX14" s="165">
        <v>25.08</v>
      </c>
      <c r="BY14" s="165">
        <v>23.8</v>
      </c>
      <c r="BZ14" s="167">
        <v>49.47</v>
      </c>
      <c r="CA14" s="165">
        <v>76.739999999999995</v>
      </c>
      <c r="CB14" s="165">
        <v>-42.594200000000001</v>
      </c>
      <c r="CC14" s="165">
        <v>-42.728099999999998</v>
      </c>
      <c r="CD14" s="165">
        <v>121.6665</v>
      </c>
      <c r="CE14" s="165">
        <v>122.27160000000001</v>
      </c>
      <c r="CF14" s="165">
        <v>38.071199999999997</v>
      </c>
      <c r="CG14" s="165">
        <v>-112.4714</v>
      </c>
      <c r="CH14" s="165">
        <v>-111.5395</v>
      </c>
      <c r="CI14" s="165">
        <v>-0.2341</v>
      </c>
      <c r="CJ14" s="165">
        <v>0</v>
      </c>
      <c r="CK14" s="165">
        <v>21.102499999999999</v>
      </c>
      <c r="CL14" s="165">
        <v>28.815000000000001</v>
      </c>
      <c r="CM14" s="165">
        <v>92.7</v>
      </c>
      <c r="CN14" s="165">
        <v>83.4</v>
      </c>
      <c r="CO14" s="165">
        <v>-13.89</v>
      </c>
      <c r="CP14" s="165">
        <v>44.466999999999999</v>
      </c>
      <c r="CQ14" s="165">
        <v>43.470199999999998</v>
      </c>
      <c r="CR14" s="165">
        <v>43.991700000000002</v>
      </c>
      <c r="CS14" s="165">
        <v>0.6804</v>
      </c>
      <c r="CT14" s="165">
        <v>1.0486</v>
      </c>
      <c r="CU14" s="165">
        <v>17.094200000000001</v>
      </c>
      <c r="CV14" s="165">
        <v>-58.623600000000003</v>
      </c>
      <c r="CW14" s="165">
        <v>18.681999999999999</v>
      </c>
      <c r="CX14" s="165">
        <v>12.033099999999999</v>
      </c>
      <c r="CY14" s="165">
        <v>42.91</v>
      </c>
      <c r="CZ14" s="165">
        <v>24.35</v>
      </c>
      <c r="DA14" s="165">
        <v>34.4604</v>
      </c>
      <c r="DB14" s="165">
        <v>32.524099999999997</v>
      </c>
      <c r="DC14" s="165">
        <v>-25.803999999999998</v>
      </c>
      <c r="DD14" s="166"/>
      <c r="DE14" s="166"/>
      <c r="DF14" s="165">
        <v>0</v>
      </c>
      <c r="DG14" s="165">
        <v>-85.108099999999993</v>
      </c>
      <c r="DH14" s="166"/>
      <c r="DI14" s="166"/>
      <c r="DJ14" s="167">
        <v>-69.599999999999994</v>
      </c>
      <c r="DK14" s="165">
        <v>-71.3</v>
      </c>
      <c r="DL14" s="165">
        <v>22.728000000000002</v>
      </c>
      <c r="DM14" s="165">
        <v>33.1</v>
      </c>
      <c r="DN14" s="165">
        <v>31.84</v>
      </c>
      <c r="DO14" s="165">
        <v>45.28</v>
      </c>
      <c r="DP14" s="165">
        <v>32.85</v>
      </c>
      <c r="DQ14" s="165">
        <v>-2.1800000000000002</v>
      </c>
      <c r="DR14" s="165">
        <v>57.086500000000001</v>
      </c>
      <c r="DS14" s="165">
        <v>83.784800000000004</v>
      </c>
      <c r="DT14" s="165">
        <v>-32.6</v>
      </c>
      <c r="DU14" s="165">
        <v>-32.74</v>
      </c>
      <c r="DV14" s="165">
        <v>101.06</v>
      </c>
      <c r="DW14" s="165">
        <v>33.07</v>
      </c>
      <c r="DX14" s="165">
        <v>84.745500000000007</v>
      </c>
      <c r="DY14" s="165">
        <v>83.436400000000006</v>
      </c>
      <c r="DZ14" s="165">
        <v>-26.269400000000001</v>
      </c>
      <c r="EA14" s="165">
        <v>-26.0182</v>
      </c>
      <c r="EB14" s="165">
        <v>162.70419999999999</v>
      </c>
      <c r="EC14" s="165">
        <v>117.9258</v>
      </c>
      <c r="ED14" s="165">
        <v>113.05670000000001</v>
      </c>
      <c r="EE14" s="165">
        <v>115.038</v>
      </c>
      <c r="EF14" s="165">
        <v>85.9636</v>
      </c>
      <c r="EG14" s="165">
        <v>70.948599999999999</v>
      </c>
      <c r="EH14" s="165">
        <v>-27.077000000000002</v>
      </c>
      <c r="EI14" s="165">
        <v>346.7405</v>
      </c>
      <c r="EJ14" s="165">
        <v>269.15469999999999</v>
      </c>
      <c r="EK14" s="166"/>
      <c r="EL14" s="165">
        <v>-30.615600000000001</v>
      </c>
      <c r="EM14" s="165">
        <v>-29.184200000000001</v>
      </c>
      <c r="EN14" s="166"/>
      <c r="EO14" s="165">
        <v>-26.5258</v>
      </c>
      <c r="EP14" s="165">
        <v>-24.265799999999999</v>
      </c>
      <c r="EQ14" s="165">
        <v>155.196</v>
      </c>
      <c r="ER14" s="165">
        <v>-68.037099999999995</v>
      </c>
      <c r="ES14" s="165">
        <v>-70.579899999999995</v>
      </c>
      <c r="ET14" s="165">
        <v>-31.415500000000002</v>
      </c>
      <c r="EU14" s="165">
        <v>0</v>
      </c>
      <c r="EV14" s="165">
        <v>-26.76</v>
      </c>
      <c r="EW14" s="165">
        <v>103</v>
      </c>
      <c r="EX14" s="165">
        <v>11.659000000000001</v>
      </c>
      <c r="EY14" s="165">
        <v>-101.0829</v>
      </c>
      <c r="EZ14" s="165">
        <v>-37.905200000000001</v>
      </c>
      <c r="FA14" s="165">
        <v>-37.053100000000001</v>
      </c>
      <c r="FB14" s="165">
        <v>8.1405999999999992</v>
      </c>
      <c r="FC14" s="165">
        <v>-65.451899999999995</v>
      </c>
      <c r="FD14" s="165">
        <v>33.478000000000002</v>
      </c>
      <c r="FE14" s="165">
        <v>22.568100000000001</v>
      </c>
      <c r="FF14" s="166"/>
      <c r="FG14" s="165">
        <v>25.173100000000002</v>
      </c>
      <c r="FH14" s="165">
        <v>40.247500000000002</v>
      </c>
      <c r="FI14" s="165">
        <v>40.570900000000002</v>
      </c>
      <c r="FJ14" s="165">
        <v>39.877200000000002</v>
      </c>
      <c r="FK14" s="165">
        <v>43.203699999999998</v>
      </c>
      <c r="FL14" s="165">
        <v>43.538600000000002</v>
      </c>
      <c r="FM14" s="165">
        <v>-63.298499999999997</v>
      </c>
      <c r="FN14" s="165">
        <v>28.2182</v>
      </c>
      <c r="FO14" s="165">
        <v>28.122</v>
      </c>
      <c r="FP14" s="165">
        <v>-37.402200000000001</v>
      </c>
      <c r="FQ14" s="165">
        <v>-19.567900000000002</v>
      </c>
      <c r="FR14" s="165">
        <v>-41.607700000000001</v>
      </c>
      <c r="FS14" s="165">
        <v>-22.24</v>
      </c>
      <c r="FT14" s="165">
        <v>18.367599999999999</v>
      </c>
      <c r="FU14" s="165">
        <v>0.76329999999999998</v>
      </c>
      <c r="FV14" s="165">
        <v>-12.82</v>
      </c>
      <c r="FW14" s="165">
        <v>14.98</v>
      </c>
      <c r="FX14" s="165">
        <v>-41.0961</v>
      </c>
      <c r="FY14" s="166"/>
      <c r="FZ14" s="166"/>
      <c r="GA14" s="165">
        <v>4.3630000000000004</v>
      </c>
      <c r="GB14" s="165">
        <v>7.7621000000000002</v>
      </c>
      <c r="GC14" s="165">
        <v>23.67</v>
      </c>
      <c r="GD14" s="165">
        <v>19.895499999999998</v>
      </c>
      <c r="GE14" s="165">
        <v>37.893599999999999</v>
      </c>
      <c r="GF14" s="167">
        <v>16.27</v>
      </c>
      <c r="GG14" s="165">
        <v>73.764099999999999</v>
      </c>
      <c r="GH14" s="165">
        <v>28.4</v>
      </c>
      <c r="GI14" s="165">
        <v>-21.257999999999999</v>
      </c>
      <c r="GJ14" s="165">
        <v>0.56999999999999995</v>
      </c>
      <c r="GK14" s="165">
        <v>0</v>
      </c>
      <c r="GL14" s="165">
        <v>1.3620000000000001</v>
      </c>
      <c r="GM14" s="166"/>
      <c r="GN14" s="166"/>
      <c r="GO14" s="165">
        <v>-12.2903</v>
      </c>
      <c r="GP14" s="165">
        <v>-28.997599999999998</v>
      </c>
      <c r="GQ14" s="165">
        <v>18.144500000000001</v>
      </c>
      <c r="GR14" s="165">
        <v>30.2913</v>
      </c>
      <c r="GS14" s="165">
        <v>58.9116</v>
      </c>
      <c r="GT14" s="165">
        <v>60.020899999999997</v>
      </c>
      <c r="GU14" s="165">
        <v>-143.00540000000001</v>
      </c>
      <c r="GV14" s="165">
        <v>-19.335699999999999</v>
      </c>
      <c r="GW14" s="165">
        <v>33.181100000000001</v>
      </c>
      <c r="GX14" s="165">
        <v>-40.102800000000002</v>
      </c>
      <c r="GY14" s="165">
        <v>11.939399999999999</v>
      </c>
      <c r="GZ14" s="165">
        <v>5.7045000000000003</v>
      </c>
      <c r="HA14" s="165">
        <v>5.3474000000000004</v>
      </c>
      <c r="HB14" s="165">
        <v>13.1105</v>
      </c>
      <c r="HC14" s="165">
        <v>158.27590000000001</v>
      </c>
      <c r="HD14" s="165">
        <v>159.07560000000001</v>
      </c>
      <c r="HE14" s="165">
        <v>282.5</v>
      </c>
      <c r="HF14" s="165">
        <v>-277.70400000000001</v>
      </c>
      <c r="HG14" s="165">
        <v>-556.96</v>
      </c>
      <c r="HH14" s="165">
        <v>560.50199999999995</v>
      </c>
      <c r="HI14" s="165">
        <v>503.58420000000001</v>
      </c>
      <c r="HJ14" s="165">
        <v>-150.1885</v>
      </c>
      <c r="HK14" s="165">
        <v>-150.12950000000001</v>
      </c>
      <c r="HL14" s="166"/>
      <c r="HM14" s="165">
        <v>0</v>
      </c>
      <c r="HN14" s="165">
        <v>78.100999999999999</v>
      </c>
      <c r="HO14" s="165">
        <v>78.267899999999997</v>
      </c>
      <c r="HP14" s="166"/>
      <c r="HQ14" s="166"/>
      <c r="HR14" s="165">
        <v>32.028399999999998</v>
      </c>
      <c r="HS14" s="165">
        <v>32.083300000000001</v>
      </c>
      <c r="HT14" s="165">
        <v>-65.616100000000003</v>
      </c>
      <c r="HU14" s="165">
        <v>-64.894800000000004</v>
      </c>
      <c r="HV14" s="165">
        <v>63.21</v>
      </c>
      <c r="HW14" s="165">
        <v>62.58</v>
      </c>
      <c r="HX14" s="165">
        <v>9.1999999999999993</v>
      </c>
      <c r="HY14" s="165">
        <v>9.8000000000000007</v>
      </c>
      <c r="HZ14" s="167">
        <v>21.186399999999999</v>
      </c>
      <c r="IA14" s="165">
        <v>22.72</v>
      </c>
      <c r="IB14" s="165">
        <v>-356.3039</v>
      </c>
      <c r="IC14" s="165">
        <v>106.96599999999999</v>
      </c>
      <c r="ID14" s="165">
        <v>106.59610000000001</v>
      </c>
      <c r="IE14" s="167">
        <v>10.8</v>
      </c>
      <c r="IF14" s="165">
        <v>-36.5</v>
      </c>
      <c r="IG14" s="165">
        <v>-31</v>
      </c>
      <c r="IH14" s="165">
        <v>-32</v>
      </c>
      <c r="II14" s="165">
        <v>1.5471999999999999</v>
      </c>
      <c r="IJ14" s="165">
        <v>1.3253999999999999</v>
      </c>
      <c r="IK14" s="165">
        <v>-488.29629999999997</v>
      </c>
      <c r="IL14" s="165">
        <v>-231.4093</v>
      </c>
      <c r="IM14" s="165">
        <v>460.02600000000001</v>
      </c>
      <c r="IN14" s="165">
        <v>378.80880000000002</v>
      </c>
      <c r="IO14" s="165">
        <v>47.338099999999997</v>
      </c>
      <c r="IP14" s="165">
        <v>-370.79169999999999</v>
      </c>
      <c r="IQ14" s="165">
        <v>371.10079999999999</v>
      </c>
      <c r="IR14" s="165">
        <v>-156.82140000000001</v>
      </c>
      <c r="IS14" s="165">
        <v>-227.07859999999999</v>
      </c>
      <c r="IT14" s="165">
        <v>-360.9169</v>
      </c>
      <c r="IU14" s="165">
        <v>98.057299999999998</v>
      </c>
      <c r="IV14" s="165">
        <v>97.256900000000002</v>
      </c>
      <c r="IW14" s="165">
        <v>159.39490000000001</v>
      </c>
      <c r="IX14" s="165">
        <v>-442.6207</v>
      </c>
      <c r="IY14" s="165">
        <v>236.69749999999999</v>
      </c>
      <c r="IZ14" s="165">
        <v>-213.3417</v>
      </c>
      <c r="JA14" s="165">
        <v>214.6925</v>
      </c>
      <c r="JB14" s="165">
        <v>-11.3889</v>
      </c>
      <c r="JC14" s="165">
        <v>39.589100000000002</v>
      </c>
      <c r="JD14" s="165">
        <v>5.76</v>
      </c>
      <c r="JE14" s="165">
        <v>1.492</v>
      </c>
      <c r="JF14" s="165">
        <v>1.492</v>
      </c>
      <c r="JG14" s="165">
        <v>-7.2</v>
      </c>
      <c r="JH14" s="165">
        <v>-20.8</v>
      </c>
      <c r="JI14" s="166"/>
      <c r="JJ14" s="165">
        <v>21.4771</v>
      </c>
      <c r="JK14" s="165">
        <v>-27.8309</v>
      </c>
      <c r="JL14" s="165">
        <v>-34.715800000000002</v>
      </c>
      <c r="JM14" s="165">
        <v>13.6</v>
      </c>
      <c r="JN14" s="165">
        <v>51.533000000000001</v>
      </c>
      <c r="JO14" s="165">
        <v>49.502000000000002</v>
      </c>
      <c r="JP14" s="166"/>
      <c r="JQ14" s="166"/>
      <c r="JR14" s="165">
        <v>51.496499999999997</v>
      </c>
      <c r="JS14" s="165">
        <v>49.854300000000002</v>
      </c>
      <c r="JT14" s="165">
        <v>50.684600000000003</v>
      </c>
      <c r="JU14" s="166"/>
      <c r="JV14" s="165">
        <v>37</v>
      </c>
      <c r="JW14" s="165">
        <v>23.754300000000001</v>
      </c>
      <c r="JX14" s="165">
        <v>5.49</v>
      </c>
      <c r="JY14" s="166"/>
      <c r="JZ14" s="165">
        <v>47.263300000000001</v>
      </c>
      <c r="KA14" s="165">
        <v>0</v>
      </c>
      <c r="KB14" s="165">
        <v>0</v>
      </c>
      <c r="KC14" s="165">
        <v>46.95</v>
      </c>
      <c r="KD14" s="166"/>
      <c r="KE14" s="166"/>
      <c r="KF14" s="165">
        <v>0</v>
      </c>
      <c r="KG14" s="165">
        <v>-51.9</v>
      </c>
      <c r="KH14" s="165">
        <v>50.8</v>
      </c>
      <c r="KI14" s="165">
        <v>-55.5747</v>
      </c>
      <c r="KJ14" s="165">
        <v>190.2818</v>
      </c>
    </row>
    <row r="15" spans="1:296" ht="18" customHeight="1" x14ac:dyDescent="0.3">
      <c r="A15" s="162" t="s">
        <v>49</v>
      </c>
      <c r="B15" s="162" t="s">
        <v>800</v>
      </c>
      <c r="C15" s="165">
        <v>0</v>
      </c>
      <c r="D15" s="166"/>
      <c r="E15" s="165">
        <v>14.9267</v>
      </c>
      <c r="F15" s="165">
        <v>-22.324300000000001</v>
      </c>
      <c r="G15" s="165">
        <v>8.8572000000000006</v>
      </c>
      <c r="H15" s="165">
        <v>31.917100000000001</v>
      </c>
      <c r="I15" s="166"/>
      <c r="J15" s="165">
        <v>36.813600000000001</v>
      </c>
      <c r="K15" s="165">
        <v>-116.28270000000001</v>
      </c>
      <c r="L15" s="165">
        <v>43.1751</v>
      </c>
      <c r="M15" s="165">
        <v>21.783300000000001</v>
      </c>
      <c r="N15" s="165">
        <v>21.336500000000001</v>
      </c>
      <c r="O15" s="165">
        <v>-39.96</v>
      </c>
      <c r="P15" s="165">
        <v>-28.369</v>
      </c>
      <c r="Q15" s="165">
        <v>24.2</v>
      </c>
      <c r="R15" s="165">
        <v>11.592000000000001</v>
      </c>
      <c r="S15" s="167">
        <v>-25.3</v>
      </c>
      <c r="T15" s="165">
        <v>13.186299999999999</v>
      </c>
      <c r="U15" s="165">
        <v>71.574600000000004</v>
      </c>
      <c r="V15" s="165">
        <v>15.9594</v>
      </c>
      <c r="W15" s="165">
        <v>16.139399999999998</v>
      </c>
      <c r="X15" s="165">
        <v>26.864100000000001</v>
      </c>
      <c r="Y15" s="165">
        <v>7.6525999999999996</v>
      </c>
      <c r="Z15" s="165">
        <v>4.8738000000000001</v>
      </c>
      <c r="AA15" s="165">
        <v>6.4485000000000001</v>
      </c>
      <c r="AB15" s="166"/>
      <c r="AC15" s="166"/>
      <c r="AD15" s="165">
        <v>-67.989999999999995</v>
      </c>
      <c r="AE15" s="165">
        <v>-68.180000000000007</v>
      </c>
      <c r="AF15" s="166"/>
      <c r="AG15" s="165">
        <v>39.96</v>
      </c>
      <c r="AH15" s="167">
        <v>26.4</v>
      </c>
      <c r="AI15" s="165">
        <v>5.6630000000000003</v>
      </c>
      <c r="AJ15" s="165">
        <v>0.17599999999999999</v>
      </c>
      <c r="AK15" s="165">
        <v>-51.87</v>
      </c>
      <c r="AL15" s="165">
        <v>-51.79</v>
      </c>
      <c r="AM15" s="165">
        <v>-73.510000000000005</v>
      </c>
      <c r="AN15" s="165">
        <v>52.25</v>
      </c>
      <c r="AO15" s="165">
        <v>52.31</v>
      </c>
      <c r="AP15" s="165">
        <v>9.7583000000000002</v>
      </c>
      <c r="AQ15" s="165">
        <v>7.9993999999999996</v>
      </c>
      <c r="AR15" s="165">
        <v>58.067900000000002</v>
      </c>
      <c r="AS15" s="165">
        <v>60.04</v>
      </c>
      <c r="AT15" s="165">
        <v>53.945700000000002</v>
      </c>
      <c r="AU15" s="165">
        <v>-50.807600000000001</v>
      </c>
      <c r="AV15" s="165">
        <v>-50.664999999999999</v>
      </c>
      <c r="AW15" s="165">
        <v>5.1372999999999998</v>
      </c>
      <c r="AX15" s="165">
        <v>5.1268000000000002</v>
      </c>
      <c r="AY15" s="165">
        <v>78.102599999999995</v>
      </c>
      <c r="AZ15" s="165">
        <v>79.442899999999995</v>
      </c>
      <c r="BA15" s="165">
        <v>-18.440000000000001</v>
      </c>
      <c r="BB15" s="165">
        <v>-20.707899999999999</v>
      </c>
      <c r="BC15" s="165">
        <v>-431.6934</v>
      </c>
      <c r="BD15" s="165">
        <v>23.892800000000001</v>
      </c>
      <c r="BE15" s="165">
        <v>-20.399999999999999</v>
      </c>
      <c r="BF15" s="165">
        <v>-20.7</v>
      </c>
      <c r="BG15" s="165">
        <v>56.564900000000002</v>
      </c>
      <c r="BH15" s="165">
        <v>55.576999999999998</v>
      </c>
      <c r="BI15" s="165">
        <v>-3.0432999999999999</v>
      </c>
      <c r="BJ15" s="166"/>
      <c r="BK15" s="165">
        <v>-71.191900000000004</v>
      </c>
      <c r="BL15" s="165">
        <v>2.7158000000000002</v>
      </c>
      <c r="BM15" s="165">
        <v>9.2479999999999993</v>
      </c>
      <c r="BN15" s="165">
        <v>6.3291000000000004</v>
      </c>
      <c r="BO15" s="165">
        <v>479.75080000000003</v>
      </c>
      <c r="BP15" s="165">
        <v>55.207999999999998</v>
      </c>
      <c r="BQ15" s="165">
        <v>55.360599999999998</v>
      </c>
      <c r="BR15" s="165">
        <v>-308.50470000000001</v>
      </c>
      <c r="BS15" s="165">
        <v>437.08640000000003</v>
      </c>
      <c r="BT15" s="166"/>
      <c r="BU15" s="165">
        <v>-64.621899999999997</v>
      </c>
      <c r="BV15" s="165">
        <v>67.057000000000002</v>
      </c>
      <c r="BW15" s="165">
        <v>74.018299999999996</v>
      </c>
      <c r="BX15" s="165">
        <v>26.01</v>
      </c>
      <c r="BY15" s="165">
        <v>24.91</v>
      </c>
      <c r="BZ15" s="165">
        <v>49.76</v>
      </c>
      <c r="CA15" s="165">
        <v>77.540000000000006</v>
      </c>
      <c r="CB15" s="165">
        <v>-41.924399999999999</v>
      </c>
      <c r="CC15" s="165">
        <v>-41.522500000000001</v>
      </c>
      <c r="CD15" s="165">
        <v>104.6696</v>
      </c>
      <c r="CE15" s="165">
        <v>105.4892</v>
      </c>
      <c r="CF15" s="165">
        <v>39.5762</v>
      </c>
      <c r="CG15" s="165">
        <v>-81.873800000000003</v>
      </c>
      <c r="CH15" s="165">
        <v>-82.387500000000003</v>
      </c>
      <c r="CI15" s="165">
        <v>-1.8868</v>
      </c>
      <c r="CJ15" s="165">
        <v>0</v>
      </c>
      <c r="CK15" s="165">
        <v>20.722899999999999</v>
      </c>
      <c r="CL15" s="167">
        <v>28.815000000000001</v>
      </c>
      <c r="CM15" s="165">
        <v>97.8</v>
      </c>
      <c r="CN15" s="165">
        <v>87.7</v>
      </c>
      <c r="CO15" s="165">
        <v>-13.55</v>
      </c>
      <c r="CP15" s="165">
        <v>60.951799999999999</v>
      </c>
      <c r="CQ15" s="165">
        <v>59.776000000000003</v>
      </c>
      <c r="CR15" s="165">
        <v>59.488399999999999</v>
      </c>
      <c r="CS15" s="165">
        <v>-28.273900000000001</v>
      </c>
      <c r="CT15" s="165">
        <v>-28.127300000000002</v>
      </c>
      <c r="CU15" s="165">
        <v>25.6982</v>
      </c>
      <c r="CV15" s="165">
        <v>-37.143599999999999</v>
      </c>
      <c r="CW15" s="165">
        <v>28.301600000000001</v>
      </c>
      <c r="CX15" s="165">
        <v>11.7919</v>
      </c>
      <c r="CY15" s="165">
        <v>42.26</v>
      </c>
      <c r="CZ15" s="165">
        <v>24.02</v>
      </c>
      <c r="DA15" s="165">
        <v>34.4604</v>
      </c>
      <c r="DB15" s="165">
        <v>32.9636</v>
      </c>
      <c r="DC15" s="165">
        <v>-26.414000000000001</v>
      </c>
      <c r="DD15" s="166"/>
      <c r="DE15" s="166"/>
      <c r="DF15" s="165">
        <v>0</v>
      </c>
      <c r="DG15" s="165">
        <v>-74.527500000000003</v>
      </c>
      <c r="DH15" s="166"/>
      <c r="DI15" s="166"/>
      <c r="DJ15" s="165">
        <v>-66.099999999999994</v>
      </c>
      <c r="DK15" s="165">
        <v>-66.5</v>
      </c>
      <c r="DL15" s="165">
        <v>22.239100000000001</v>
      </c>
      <c r="DM15" s="165">
        <v>32.700000000000003</v>
      </c>
      <c r="DN15" s="165">
        <v>30.44</v>
      </c>
      <c r="DO15" s="165">
        <v>44.82</v>
      </c>
      <c r="DP15" s="165">
        <v>32.49</v>
      </c>
      <c r="DQ15" s="165">
        <v>-1.73</v>
      </c>
      <c r="DR15" s="165">
        <v>57.706499999999998</v>
      </c>
      <c r="DS15" s="165">
        <v>72.736599999999996</v>
      </c>
      <c r="DT15" s="165">
        <v>-33.659999999999997</v>
      </c>
      <c r="DU15" s="165">
        <v>-34.08</v>
      </c>
      <c r="DV15" s="165">
        <v>102.64</v>
      </c>
      <c r="DW15" s="165">
        <v>32.74</v>
      </c>
      <c r="DX15" s="165">
        <v>72.745500000000007</v>
      </c>
      <c r="DY15" s="165">
        <v>72.945499999999996</v>
      </c>
      <c r="DZ15" s="165">
        <v>-24.1541</v>
      </c>
      <c r="EA15" s="165">
        <v>-24.5</v>
      </c>
      <c r="EB15" s="165">
        <v>157.14279999999999</v>
      </c>
      <c r="EC15" s="165">
        <v>112.6581</v>
      </c>
      <c r="ED15" s="165">
        <v>108.10760000000001</v>
      </c>
      <c r="EE15" s="165">
        <v>110.1632</v>
      </c>
      <c r="EF15" s="165">
        <v>90.482900000000001</v>
      </c>
      <c r="EG15" s="165">
        <v>74.5732</v>
      </c>
      <c r="EH15" s="165">
        <v>-26.609000000000002</v>
      </c>
      <c r="EI15" s="165">
        <v>321.94139999999999</v>
      </c>
      <c r="EJ15" s="165">
        <v>276.97519999999997</v>
      </c>
      <c r="EK15" s="166"/>
      <c r="EL15" s="165">
        <v>-30.113900000000001</v>
      </c>
      <c r="EM15" s="165">
        <v>-28.381699999999999</v>
      </c>
      <c r="EN15" s="166"/>
      <c r="EO15" s="165">
        <v>-22.3628</v>
      </c>
      <c r="EP15" s="165">
        <v>-20.581600000000002</v>
      </c>
      <c r="EQ15" s="165">
        <v>162.876</v>
      </c>
      <c r="ER15" s="165">
        <v>-71.657499999999999</v>
      </c>
      <c r="ES15" s="165">
        <v>-73.1036</v>
      </c>
      <c r="ET15" s="165">
        <v>-35.912799999999997</v>
      </c>
      <c r="EU15" s="165">
        <v>0</v>
      </c>
      <c r="EV15" s="165">
        <v>-26.25</v>
      </c>
      <c r="EW15" s="165">
        <v>111.8</v>
      </c>
      <c r="EX15" s="165">
        <v>11.6967</v>
      </c>
      <c r="EY15" s="165">
        <v>-90.972999999999999</v>
      </c>
      <c r="EZ15" s="165">
        <v>-36.160499999999999</v>
      </c>
      <c r="FA15" s="165">
        <v>-35.573</v>
      </c>
      <c r="FB15" s="165">
        <v>5.5046999999999997</v>
      </c>
      <c r="FC15" s="165">
        <v>-71.713999999999999</v>
      </c>
      <c r="FD15" s="165">
        <v>36.347999999999999</v>
      </c>
      <c r="FE15" s="165">
        <v>22.645399999999999</v>
      </c>
      <c r="FF15" s="166"/>
      <c r="FG15" s="165">
        <v>25.165700000000001</v>
      </c>
      <c r="FH15" s="165">
        <v>40.089100000000002</v>
      </c>
      <c r="FI15" s="165">
        <v>40.427199999999999</v>
      </c>
      <c r="FJ15" s="165">
        <v>38.845199999999998</v>
      </c>
      <c r="FK15" s="165">
        <v>41.194299999999998</v>
      </c>
      <c r="FL15" s="165">
        <v>40.5244</v>
      </c>
      <c r="FM15" s="165">
        <v>-64.805599999999998</v>
      </c>
      <c r="FN15" s="165">
        <v>26.436800000000002</v>
      </c>
      <c r="FO15" s="165">
        <v>26.890699999999999</v>
      </c>
      <c r="FP15" s="165">
        <v>-37.530099999999997</v>
      </c>
      <c r="FQ15" s="165">
        <v>-19.735399999999998</v>
      </c>
      <c r="FR15" s="165">
        <v>-40.6995</v>
      </c>
      <c r="FS15" s="165">
        <v>-22.36</v>
      </c>
      <c r="FT15" s="165">
        <v>18.0868</v>
      </c>
      <c r="FU15" s="165">
        <v>0.76200000000000001</v>
      </c>
      <c r="FV15" s="165">
        <v>-12.74</v>
      </c>
      <c r="FW15" s="165">
        <v>14.68</v>
      </c>
      <c r="FX15" s="165">
        <v>-41.310299999999998</v>
      </c>
      <c r="FY15" s="166"/>
      <c r="FZ15" s="166"/>
      <c r="GA15" s="165">
        <v>4.2110000000000003</v>
      </c>
      <c r="GB15" s="166"/>
      <c r="GC15" s="165">
        <v>24.05</v>
      </c>
      <c r="GD15" s="165">
        <v>21.117000000000001</v>
      </c>
      <c r="GE15" s="165">
        <v>38.724299999999999</v>
      </c>
      <c r="GF15" s="167">
        <v>16.09</v>
      </c>
      <c r="GG15" s="165">
        <v>74.0822</v>
      </c>
      <c r="GH15" s="165">
        <v>27.4</v>
      </c>
      <c r="GI15" s="165">
        <v>-20.966999999999999</v>
      </c>
      <c r="GJ15" s="165">
        <v>0.63280000000000003</v>
      </c>
      <c r="GK15" s="165">
        <v>0</v>
      </c>
      <c r="GL15" s="165">
        <v>1.3249</v>
      </c>
      <c r="GM15" s="166"/>
      <c r="GN15" s="166"/>
      <c r="GO15" s="167">
        <v>-12.614000000000001</v>
      </c>
      <c r="GP15" s="165">
        <v>-28.366700000000002</v>
      </c>
      <c r="GQ15" s="165">
        <v>19.584599999999998</v>
      </c>
      <c r="GR15" s="165">
        <v>29.704899999999999</v>
      </c>
      <c r="GS15" s="165">
        <v>61.678400000000003</v>
      </c>
      <c r="GT15" s="165">
        <v>62.6188</v>
      </c>
      <c r="GU15" s="165">
        <v>-140.88910000000001</v>
      </c>
      <c r="GV15" s="165">
        <v>-18.739799999999999</v>
      </c>
      <c r="GW15" s="165">
        <v>33.527099999999997</v>
      </c>
      <c r="GX15" s="165">
        <v>-39.070700000000002</v>
      </c>
      <c r="GY15" s="165">
        <v>11.787800000000001</v>
      </c>
      <c r="GZ15" s="165">
        <v>5.4115000000000002</v>
      </c>
      <c r="HA15" s="165">
        <v>5.1364999999999998</v>
      </c>
      <c r="HB15" s="165">
        <v>13.065799999999999</v>
      </c>
      <c r="HC15" s="165">
        <v>158.5609</v>
      </c>
      <c r="HD15" s="165">
        <v>158.43960000000001</v>
      </c>
      <c r="HE15" s="165">
        <v>282</v>
      </c>
      <c r="HF15" s="165">
        <v>-281.58240000000001</v>
      </c>
      <c r="HG15" s="165">
        <v>-554.94069999999999</v>
      </c>
      <c r="HH15" s="165">
        <v>563.11519999999996</v>
      </c>
      <c r="HI15" s="165">
        <v>508.17489999999998</v>
      </c>
      <c r="HJ15" s="165">
        <v>-152.67189999999999</v>
      </c>
      <c r="HK15" s="165">
        <v>-149.2953</v>
      </c>
      <c r="HL15" s="166"/>
      <c r="HM15" s="165">
        <v>0</v>
      </c>
      <c r="HN15" s="165">
        <v>78.773300000000006</v>
      </c>
      <c r="HO15" s="165">
        <v>80.4482</v>
      </c>
      <c r="HP15" s="166"/>
      <c r="HQ15" s="166"/>
      <c r="HR15" s="165">
        <v>30.259599999999999</v>
      </c>
      <c r="HS15" s="165">
        <v>30.600100000000001</v>
      </c>
      <c r="HT15" s="165">
        <v>-66.900000000000006</v>
      </c>
      <c r="HU15" s="165">
        <v>-66.537800000000004</v>
      </c>
      <c r="HV15" s="165">
        <v>63.24</v>
      </c>
      <c r="HW15" s="165">
        <v>62.61</v>
      </c>
      <c r="HX15" s="165">
        <v>9.4</v>
      </c>
      <c r="HY15" s="165">
        <v>10.5</v>
      </c>
      <c r="HZ15" s="165">
        <v>21.2483</v>
      </c>
      <c r="IA15" s="165">
        <v>22.4</v>
      </c>
      <c r="IB15" s="165">
        <v>-357.10930000000002</v>
      </c>
      <c r="IC15" s="165">
        <v>102.798</v>
      </c>
      <c r="ID15" s="165">
        <v>102.5968</v>
      </c>
      <c r="IE15" s="165">
        <v>10.5</v>
      </c>
      <c r="IF15" s="165">
        <v>-35.9</v>
      </c>
      <c r="IG15" s="165">
        <v>-29.3</v>
      </c>
      <c r="IH15" s="165">
        <v>-30.2</v>
      </c>
      <c r="II15" s="166"/>
      <c r="IJ15" s="166"/>
      <c r="IK15" s="165">
        <v>-494.8098</v>
      </c>
      <c r="IL15" s="165">
        <v>-238.52860000000001</v>
      </c>
      <c r="IM15" s="165">
        <v>462.16329999999999</v>
      </c>
      <c r="IN15" s="165">
        <v>385.0976</v>
      </c>
      <c r="IO15" s="165">
        <v>43.361699999999999</v>
      </c>
      <c r="IP15" s="165">
        <v>-368.97039999999998</v>
      </c>
      <c r="IQ15" s="165">
        <v>366.56290000000001</v>
      </c>
      <c r="IR15" s="165">
        <v>-152.85140000000001</v>
      </c>
      <c r="IS15" s="165">
        <v>-226.08680000000001</v>
      </c>
      <c r="IT15" s="165">
        <v>-359.42020000000002</v>
      </c>
      <c r="IU15" s="165">
        <v>97.364199999999997</v>
      </c>
      <c r="IV15" s="165">
        <v>96.625699999999995</v>
      </c>
      <c r="IW15" s="165">
        <v>155.7225</v>
      </c>
      <c r="IX15" s="165">
        <v>-449.08010000000002</v>
      </c>
      <c r="IY15" s="165">
        <v>231.84039999999999</v>
      </c>
      <c r="IZ15" s="165">
        <v>-217.6824</v>
      </c>
      <c r="JA15" s="165">
        <v>213.25200000000001</v>
      </c>
      <c r="JB15" s="165">
        <v>-10.0458</v>
      </c>
      <c r="JC15" s="165">
        <v>39.718299999999999</v>
      </c>
      <c r="JD15" s="165">
        <v>6.72</v>
      </c>
      <c r="JE15" s="165">
        <v>1.5029999999999999</v>
      </c>
      <c r="JF15" s="165">
        <v>1.5009999999999999</v>
      </c>
      <c r="JG15" s="165">
        <v>-6.56</v>
      </c>
      <c r="JH15" s="165">
        <v>-19.920000000000002</v>
      </c>
      <c r="JI15" s="166"/>
      <c r="JJ15" s="165">
        <v>20.949100000000001</v>
      </c>
      <c r="JK15" s="165">
        <v>-27.364000000000001</v>
      </c>
      <c r="JL15" s="165">
        <v>-35.509300000000003</v>
      </c>
      <c r="JM15" s="165">
        <v>13</v>
      </c>
      <c r="JN15" s="165">
        <v>54.011000000000003</v>
      </c>
      <c r="JO15" s="165">
        <v>53.494</v>
      </c>
      <c r="JP15" s="166"/>
      <c r="JQ15" s="166"/>
      <c r="JR15" s="165">
        <v>51.502499999999998</v>
      </c>
      <c r="JS15" s="165">
        <v>50.468800000000002</v>
      </c>
      <c r="JT15" s="165">
        <v>49.790500000000002</v>
      </c>
      <c r="JU15" s="166"/>
      <c r="JV15" s="165">
        <v>35.4</v>
      </c>
      <c r="JW15" s="165">
        <v>22.613399999999999</v>
      </c>
      <c r="JX15" s="165">
        <v>5.43</v>
      </c>
      <c r="JY15" s="166"/>
      <c r="JZ15" s="165">
        <v>47.052100000000003</v>
      </c>
      <c r="KA15" s="165">
        <v>0</v>
      </c>
      <c r="KB15" s="165">
        <v>0</v>
      </c>
      <c r="KC15" s="165">
        <v>46.533499999999997</v>
      </c>
      <c r="KD15" s="166"/>
      <c r="KE15" s="166"/>
      <c r="KF15" s="165">
        <v>0</v>
      </c>
      <c r="KG15" s="165">
        <v>-50.6</v>
      </c>
      <c r="KH15" s="165">
        <v>51.2</v>
      </c>
      <c r="KI15" s="165">
        <v>-48.093800000000002</v>
      </c>
      <c r="KJ15" s="165">
        <v>171.9419</v>
      </c>
    </row>
    <row r="16" spans="1:296" ht="18" customHeight="1" x14ac:dyDescent="0.3">
      <c r="A16" s="162" t="s">
        <v>49</v>
      </c>
      <c r="B16" s="162" t="s">
        <v>801</v>
      </c>
      <c r="C16" s="168">
        <v>0</v>
      </c>
      <c r="D16" s="169"/>
      <c r="E16" s="170">
        <v>14.8383</v>
      </c>
      <c r="F16" s="170">
        <v>-21.874099999999999</v>
      </c>
      <c r="G16" s="168">
        <v>8.8928999999999991</v>
      </c>
      <c r="H16" s="170">
        <v>32.284199999999998</v>
      </c>
      <c r="I16" s="169"/>
      <c r="J16" s="168">
        <v>36.378999999999998</v>
      </c>
      <c r="K16" s="168">
        <v>-114.72799999999999</v>
      </c>
      <c r="L16" s="168">
        <v>42.528300000000002</v>
      </c>
      <c r="M16" s="168">
        <v>21.3293</v>
      </c>
      <c r="N16" s="168">
        <v>20.988099999999999</v>
      </c>
      <c r="O16" s="168">
        <v>-22.2</v>
      </c>
      <c r="P16" s="168">
        <v>-28.702999999999999</v>
      </c>
      <c r="Q16" s="168">
        <v>26.4</v>
      </c>
      <c r="R16" s="168">
        <v>11.592000000000001</v>
      </c>
      <c r="S16" s="168">
        <v>-26.4</v>
      </c>
      <c r="T16" s="168">
        <v>13.143700000000001</v>
      </c>
      <c r="U16" s="168">
        <v>72.680000000000007</v>
      </c>
      <c r="V16" s="168">
        <v>16.3249</v>
      </c>
      <c r="W16" s="168">
        <v>16.432300000000001</v>
      </c>
      <c r="X16" s="168">
        <v>27.2666</v>
      </c>
      <c r="Y16" s="168">
        <v>7.6402000000000001</v>
      </c>
      <c r="Z16" s="168">
        <v>5.3697999999999997</v>
      </c>
      <c r="AA16" s="168">
        <v>7.62</v>
      </c>
      <c r="AB16" s="169"/>
      <c r="AC16" s="169"/>
      <c r="AD16" s="168">
        <v>-62.83</v>
      </c>
      <c r="AE16" s="168">
        <v>-62.68</v>
      </c>
      <c r="AF16" s="169"/>
      <c r="AG16" s="168">
        <v>22.2</v>
      </c>
      <c r="AH16" s="170">
        <v>28.6</v>
      </c>
      <c r="AI16" s="168">
        <v>6.0410000000000004</v>
      </c>
      <c r="AJ16" s="168">
        <v>0.17499999999999999</v>
      </c>
      <c r="AK16" s="168">
        <v>-47.77</v>
      </c>
      <c r="AL16" s="168">
        <v>-47.9</v>
      </c>
      <c r="AM16" s="168">
        <v>-71.349999999999994</v>
      </c>
      <c r="AN16" s="168">
        <v>48.14</v>
      </c>
      <c r="AO16" s="168">
        <v>47.95</v>
      </c>
      <c r="AP16" s="169"/>
      <c r="AQ16" s="168">
        <v>8.0006000000000004</v>
      </c>
      <c r="AR16" s="168">
        <v>57.184600000000003</v>
      </c>
      <c r="AS16" s="168">
        <v>59.555</v>
      </c>
      <c r="AT16" s="168">
        <v>49.414900000000003</v>
      </c>
      <c r="AU16" s="168">
        <v>-45.038400000000003</v>
      </c>
      <c r="AV16" s="168">
        <v>-44.946800000000003</v>
      </c>
      <c r="AW16" s="168">
        <v>7.7225000000000001</v>
      </c>
      <c r="AX16" s="168">
        <v>7.7085999999999997</v>
      </c>
      <c r="AY16" s="168">
        <v>73.184299999999993</v>
      </c>
      <c r="AZ16" s="168">
        <v>74.613500000000002</v>
      </c>
      <c r="BA16" s="168">
        <v>-18.411999999999999</v>
      </c>
      <c r="BB16" s="168">
        <v>-19.800899999999999</v>
      </c>
      <c r="BC16" s="168">
        <v>-418.18900000000002</v>
      </c>
      <c r="BD16" s="168">
        <v>23.154599999999999</v>
      </c>
      <c r="BE16" s="168">
        <v>-20.399999999999999</v>
      </c>
      <c r="BF16" s="168">
        <v>-20.2</v>
      </c>
      <c r="BG16" s="168">
        <v>49.894300000000001</v>
      </c>
      <c r="BH16" s="168">
        <v>49.290500000000002</v>
      </c>
      <c r="BI16" s="168">
        <v>-3.2252000000000001</v>
      </c>
      <c r="BJ16" s="169"/>
      <c r="BK16" s="168">
        <v>-58.809800000000003</v>
      </c>
      <c r="BL16" s="168">
        <v>2.4979</v>
      </c>
      <c r="BM16" s="168">
        <v>8.8888999999999996</v>
      </c>
      <c r="BN16" s="168">
        <v>6.0110000000000001</v>
      </c>
      <c r="BO16" s="168">
        <v>464.67469999999997</v>
      </c>
      <c r="BP16" s="168">
        <v>88.991900000000001</v>
      </c>
      <c r="BQ16" s="168">
        <v>88.900400000000005</v>
      </c>
      <c r="BR16" s="168">
        <v>-347.62020000000001</v>
      </c>
      <c r="BS16" s="168">
        <v>457.76929999999999</v>
      </c>
      <c r="BT16" s="169"/>
      <c r="BU16" s="168">
        <v>-60.3977</v>
      </c>
      <c r="BV16" s="168">
        <v>62.225700000000003</v>
      </c>
      <c r="BW16" s="168">
        <v>75.046199999999999</v>
      </c>
      <c r="BX16" s="168">
        <v>25.13</v>
      </c>
      <c r="BY16" s="168">
        <v>24.1</v>
      </c>
      <c r="BZ16" s="168">
        <v>48.26</v>
      </c>
      <c r="CA16" s="168">
        <v>75.989999999999995</v>
      </c>
      <c r="CB16" s="168">
        <v>-46.7468</v>
      </c>
      <c r="CC16" s="168">
        <v>-46.880800000000001</v>
      </c>
      <c r="CD16" s="168">
        <v>110.9406</v>
      </c>
      <c r="CE16" s="168">
        <v>111.7632</v>
      </c>
      <c r="CF16" s="168">
        <v>40.098700000000001</v>
      </c>
      <c r="CG16" s="168">
        <v>-114.57510000000001</v>
      </c>
      <c r="CH16" s="168">
        <v>-112.6409</v>
      </c>
      <c r="CI16" s="168">
        <v>-4.4240000000000004</v>
      </c>
      <c r="CJ16" s="168">
        <v>0</v>
      </c>
      <c r="CK16" s="170">
        <v>20.912700000000001</v>
      </c>
      <c r="CL16" s="170">
        <v>28.628499999999999</v>
      </c>
      <c r="CM16" s="168">
        <v>90.9</v>
      </c>
      <c r="CN16" s="168">
        <v>82.6</v>
      </c>
      <c r="CO16" s="168">
        <v>-13.56</v>
      </c>
      <c r="CP16" s="168">
        <v>42.9373</v>
      </c>
      <c r="CQ16" s="168">
        <v>41.302300000000002</v>
      </c>
      <c r="CR16" s="168">
        <v>41.387500000000003</v>
      </c>
      <c r="CS16" s="168">
        <v>-3.2988</v>
      </c>
      <c r="CT16" s="168">
        <v>-3.5975999999999999</v>
      </c>
      <c r="CU16" s="168">
        <v>30.409300000000002</v>
      </c>
      <c r="CV16" s="168">
        <v>-67.9696</v>
      </c>
      <c r="CW16" s="168">
        <v>33.262900000000002</v>
      </c>
      <c r="CX16" s="168">
        <v>11.782999999999999</v>
      </c>
      <c r="CY16" s="168">
        <v>42.33</v>
      </c>
      <c r="CZ16" s="168">
        <v>24.06</v>
      </c>
      <c r="DA16" s="168">
        <v>33.991700000000002</v>
      </c>
      <c r="DB16" s="168">
        <v>32.524099999999997</v>
      </c>
      <c r="DC16" s="168">
        <v>-26.174600000000002</v>
      </c>
      <c r="DD16" s="169"/>
      <c r="DE16" s="169"/>
      <c r="DF16" s="168">
        <v>0</v>
      </c>
      <c r="DG16" s="168">
        <v>-91.662499999999994</v>
      </c>
      <c r="DH16" s="169"/>
      <c r="DI16" s="169"/>
      <c r="DJ16" s="168">
        <v>-70.900000000000006</v>
      </c>
      <c r="DK16" s="168">
        <v>-68.900000000000006</v>
      </c>
      <c r="DL16" s="168">
        <v>22.524699999999999</v>
      </c>
      <c r="DM16" s="168">
        <v>32.4</v>
      </c>
      <c r="DN16" s="168">
        <v>30.9</v>
      </c>
      <c r="DO16" s="168">
        <v>44.36</v>
      </c>
      <c r="DP16" s="170">
        <v>32.49</v>
      </c>
      <c r="DQ16" s="168">
        <v>-2.31</v>
      </c>
      <c r="DR16" s="168">
        <v>59.271999999999998</v>
      </c>
      <c r="DS16" s="168">
        <v>90.320099999999996</v>
      </c>
      <c r="DT16" s="168">
        <v>-24.17</v>
      </c>
      <c r="DU16" s="168">
        <v>-24.4</v>
      </c>
      <c r="DV16" s="168">
        <v>83.42</v>
      </c>
      <c r="DW16" s="168">
        <v>32.76</v>
      </c>
      <c r="DX16" s="168">
        <v>91.709100000000007</v>
      </c>
      <c r="DY16" s="168">
        <v>90.163600000000002</v>
      </c>
      <c r="DZ16" s="168">
        <v>-23.112300000000001</v>
      </c>
      <c r="EA16" s="168">
        <v>-22.863600000000002</v>
      </c>
      <c r="EB16" s="168">
        <v>158.69589999999999</v>
      </c>
      <c r="EC16" s="168">
        <v>118.0112</v>
      </c>
      <c r="ED16" s="168">
        <v>112.90730000000001</v>
      </c>
      <c r="EE16" s="168">
        <v>115.4374</v>
      </c>
      <c r="EF16" s="168">
        <v>86.173400000000001</v>
      </c>
      <c r="EG16" s="168">
        <v>71.861199999999997</v>
      </c>
      <c r="EH16" s="168">
        <v>-26.948</v>
      </c>
      <c r="EI16" s="168">
        <v>358.95049999999998</v>
      </c>
      <c r="EJ16" s="168">
        <v>283.16390000000001</v>
      </c>
      <c r="EK16" s="169"/>
      <c r="EL16" s="168">
        <v>-29.1067</v>
      </c>
      <c r="EM16" s="168">
        <v>-28.753</v>
      </c>
      <c r="EN16" s="169"/>
      <c r="EO16" s="168">
        <v>-30.187000000000001</v>
      </c>
      <c r="EP16" s="168">
        <v>-28.379100000000001</v>
      </c>
      <c r="EQ16" s="168">
        <v>182.84399999999999</v>
      </c>
      <c r="ER16" s="168">
        <v>-69.209000000000003</v>
      </c>
      <c r="ES16" s="168">
        <v>-70.563299999999998</v>
      </c>
      <c r="ET16" s="168">
        <v>-33.671999999999997</v>
      </c>
      <c r="EU16" s="168">
        <v>0</v>
      </c>
      <c r="EV16" s="168">
        <v>-27.21</v>
      </c>
      <c r="EW16" s="168">
        <v>106</v>
      </c>
      <c r="EX16" s="168">
        <v>11.7706</v>
      </c>
      <c r="EY16" s="168">
        <v>-105.333</v>
      </c>
      <c r="EZ16" s="168">
        <v>-35.835900000000002</v>
      </c>
      <c r="FA16" s="168">
        <v>-35.1509</v>
      </c>
      <c r="FB16" s="168">
        <v>5.5004999999999997</v>
      </c>
      <c r="FC16" s="168">
        <v>-70.609899999999996</v>
      </c>
      <c r="FD16" s="168">
        <v>35.159999999999997</v>
      </c>
      <c r="FE16" s="168">
        <v>22.649699999999999</v>
      </c>
      <c r="FF16" s="169"/>
      <c r="FG16" s="168">
        <v>24.286200000000001</v>
      </c>
      <c r="FH16" s="168">
        <v>39.453899999999997</v>
      </c>
      <c r="FI16" s="168">
        <v>39.319899999999997</v>
      </c>
      <c r="FJ16" s="168">
        <v>38.103099999999998</v>
      </c>
      <c r="FK16" s="168">
        <v>46.385399999999997</v>
      </c>
      <c r="FL16" s="168">
        <v>46.887799999999999</v>
      </c>
      <c r="FM16" s="168">
        <v>-68.322199999999995</v>
      </c>
      <c r="FN16" s="168">
        <v>25.7834</v>
      </c>
      <c r="FO16" s="168">
        <v>25.3627</v>
      </c>
      <c r="FP16" s="168">
        <v>-39.0717</v>
      </c>
      <c r="FQ16" s="168">
        <v>-20.895</v>
      </c>
      <c r="FR16" s="168">
        <v>-41.607700000000001</v>
      </c>
      <c r="FS16" s="168">
        <v>-22.25</v>
      </c>
      <c r="FT16" s="168">
        <v>18.37</v>
      </c>
      <c r="FU16" s="168">
        <v>0.73880000000000001</v>
      </c>
      <c r="FV16" s="168">
        <v>-12.76</v>
      </c>
      <c r="FW16" s="168">
        <v>14.5</v>
      </c>
      <c r="FX16" s="168">
        <v>-42.126100000000001</v>
      </c>
      <c r="FY16" s="169"/>
      <c r="FZ16" s="169"/>
      <c r="GA16" s="168">
        <v>4.1900000000000004</v>
      </c>
      <c r="GB16" s="169"/>
      <c r="GC16" s="168">
        <v>22.83</v>
      </c>
      <c r="GD16" s="168">
        <v>21.844200000000001</v>
      </c>
      <c r="GE16" s="168">
        <v>40.598700000000001</v>
      </c>
      <c r="GF16" s="168">
        <v>15.91</v>
      </c>
      <c r="GG16" s="168">
        <v>72.314300000000003</v>
      </c>
      <c r="GH16" s="168">
        <v>28.9</v>
      </c>
      <c r="GI16" s="168">
        <v>-20.854700000000001</v>
      </c>
      <c r="GJ16" s="168">
        <v>1.1863999999999999</v>
      </c>
      <c r="GK16" s="168">
        <v>1.2981</v>
      </c>
      <c r="GL16" s="168">
        <v>1.3080000000000001</v>
      </c>
      <c r="GM16" s="169"/>
      <c r="GN16" s="169"/>
      <c r="GO16" s="168">
        <v>-12.9377</v>
      </c>
      <c r="GP16" s="168">
        <v>-28.799800000000001</v>
      </c>
      <c r="GQ16" s="168">
        <v>15.865600000000001</v>
      </c>
      <c r="GR16" s="168">
        <v>29.785399999999999</v>
      </c>
      <c r="GS16" s="168">
        <v>59.750700000000002</v>
      </c>
      <c r="GT16" s="168">
        <v>60.835599999999999</v>
      </c>
      <c r="GU16" s="168">
        <v>-142.1985</v>
      </c>
      <c r="GV16" s="168">
        <v>-19.147600000000001</v>
      </c>
      <c r="GW16" s="168">
        <v>32.415199999999999</v>
      </c>
      <c r="GX16" s="168">
        <v>-38.595300000000002</v>
      </c>
      <c r="GY16" s="168">
        <v>10.366899999999999</v>
      </c>
      <c r="GZ16" s="168">
        <v>5.6557000000000004</v>
      </c>
      <c r="HA16" s="168">
        <v>5.3369</v>
      </c>
      <c r="HB16" s="168">
        <v>11.551399999999999</v>
      </c>
      <c r="HC16" s="168">
        <v>161.7826</v>
      </c>
      <c r="HD16" s="168">
        <v>160.93559999999999</v>
      </c>
      <c r="HE16" s="168">
        <v>286.2</v>
      </c>
      <c r="HF16" s="168">
        <v>-284.93549999999999</v>
      </c>
      <c r="HG16" s="168">
        <v>-565.37159999999994</v>
      </c>
      <c r="HH16" s="168">
        <v>568.08609999999999</v>
      </c>
      <c r="HI16" s="168">
        <v>515.35019999999997</v>
      </c>
      <c r="HJ16" s="168">
        <v>-153.88589999999999</v>
      </c>
      <c r="HK16" s="168">
        <v>-150.42009999999999</v>
      </c>
      <c r="HL16" s="169"/>
      <c r="HM16" s="168">
        <v>0</v>
      </c>
      <c r="HN16" s="168">
        <v>79.652900000000002</v>
      </c>
      <c r="HO16" s="168">
        <v>79.692899999999995</v>
      </c>
      <c r="HP16" s="169"/>
      <c r="HQ16" s="169"/>
      <c r="HR16" s="168">
        <v>31.061599999999999</v>
      </c>
      <c r="HS16" s="168">
        <v>30.314499999999999</v>
      </c>
      <c r="HT16" s="168">
        <v>-65.507800000000003</v>
      </c>
      <c r="HU16" s="168">
        <v>-65.999399999999994</v>
      </c>
      <c r="HV16" s="168">
        <v>64.47</v>
      </c>
      <c r="HW16" s="168">
        <v>63.82</v>
      </c>
      <c r="HX16" s="168">
        <v>8.6</v>
      </c>
      <c r="HY16" s="168">
        <v>8.9</v>
      </c>
      <c r="HZ16" s="168">
        <v>20.9621</v>
      </c>
      <c r="IA16" s="168">
        <v>22.56</v>
      </c>
      <c r="IB16" s="168">
        <v>-358.1302</v>
      </c>
      <c r="IC16" s="168">
        <v>109.9217</v>
      </c>
      <c r="ID16" s="168">
        <v>110.65819999999999</v>
      </c>
      <c r="IE16" s="168">
        <v>11.1</v>
      </c>
      <c r="IF16" s="168">
        <v>-38.299999999999997</v>
      </c>
      <c r="IG16" s="168">
        <v>-29.3</v>
      </c>
      <c r="IH16" s="168">
        <v>-30.3</v>
      </c>
      <c r="II16" s="169"/>
      <c r="IJ16" s="168">
        <v>1.4329000000000001</v>
      </c>
      <c r="IK16" s="168">
        <v>-503.25220000000002</v>
      </c>
      <c r="IL16" s="168">
        <v>-249.0917</v>
      </c>
      <c r="IM16" s="168">
        <v>470.66660000000002</v>
      </c>
      <c r="IN16" s="168">
        <v>385.3999</v>
      </c>
      <c r="IO16" s="168">
        <v>41.429499999999997</v>
      </c>
      <c r="IP16" s="168">
        <v>-367.91289999999998</v>
      </c>
      <c r="IQ16" s="168">
        <v>368.78629999999998</v>
      </c>
      <c r="IR16" s="168">
        <v>-154.9648</v>
      </c>
      <c r="IS16" s="168">
        <v>-228.02529999999999</v>
      </c>
      <c r="IT16" s="168">
        <v>-364.82369999999997</v>
      </c>
      <c r="IU16" s="168">
        <v>99.593599999999995</v>
      </c>
      <c r="IV16" s="168">
        <v>99.098299999999995</v>
      </c>
      <c r="IW16" s="168">
        <v>157.83500000000001</v>
      </c>
      <c r="IX16" s="168">
        <v>-450.23230000000001</v>
      </c>
      <c r="IY16" s="168">
        <v>235.2919</v>
      </c>
      <c r="IZ16" s="168">
        <v>-220.16679999999999</v>
      </c>
      <c r="JA16" s="168">
        <v>213.8716</v>
      </c>
      <c r="JB16" s="168">
        <v>-11.048299999999999</v>
      </c>
      <c r="JC16" s="168">
        <v>38.835299999999997</v>
      </c>
      <c r="JD16" s="168">
        <v>6.4</v>
      </c>
      <c r="JE16" s="168">
        <v>1.476</v>
      </c>
      <c r="JF16" s="168">
        <v>1.49</v>
      </c>
      <c r="JG16" s="168">
        <v>-6.24</v>
      </c>
      <c r="JH16" s="168">
        <v>-20.8</v>
      </c>
      <c r="JI16" s="169"/>
      <c r="JJ16" s="168">
        <v>21.007100000000001</v>
      </c>
      <c r="JK16" s="168">
        <v>-27.071000000000002</v>
      </c>
      <c r="JL16" s="168">
        <v>-35.887700000000002</v>
      </c>
      <c r="JM16" s="168">
        <v>14.2</v>
      </c>
      <c r="JN16" s="168">
        <v>55.073999999999998</v>
      </c>
      <c r="JO16" s="168">
        <v>51.436</v>
      </c>
      <c r="JP16" s="169"/>
      <c r="JQ16" s="169"/>
      <c r="JR16" s="168">
        <v>50.459099999999999</v>
      </c>
      <c r="JS16" s="168">
        <v>50.582500000000003</v>
      </c>
      <c r="JT16" s="168">
        <v>51.966900000000003</v>
      </c>
      <c r="JU16" s="169"/>
      <c r="JV16" s="168">
        <v>37.299999999999997</v>
      </c>
      <c r="JW16" s="168">
        <v>22.6157</v>
      </c>
      <c r="JX16" s="168">
        <v>5.41</v>
      </c>
      <c r="JY16" s="169"/>
      <c r="JZ16" s="168">
        <v>47.973300000000002</v>
      </c>
      <c r="KA16" s="168">
        <v>0</v>
      </c>
      <c r="KB16" s="168">
        <v>0</v>
      </c>
      <c r="KC16" s="168">
        <v>47.069400000000002</v>
      </c>
      <c r="KD16" s="169"/>
      <c r="KE16" s="169"/>
      <c r="KF16" s="168">
        <v>0</v>
      </c>
      <c r="KG16" s="168">
        <v>-53</v>
      </c>
      <c r="KH16" s="168">
        <v>52.2</v>
      </c>
      <c r="KI16" s="168">
        <v>-53.008499999999998</v>
      </c>
      <c r="KJ16" s="168">
        <v>173.6574</v>
      </c>
    </row>
    <row r="17" spans="1:296" ht="18" customHeight="1" x14ac:dyDescent="0.3">
      <c r="A17" s="162" t="s">
        <v>49</v>
      </c>
      <c r="B17" s="162" t="s">
        <v>802</v>
      </c>
      <c r="C17" s="163">
        <v>0</v>
      </c>
      <c r="D17" s="164"/>
      <c r="E17" s="163">
        <v>14.7498</v>
      </c>
      <c r="F17" s="163">
        <v>-21.4239</v>
      </c>
      <c r="G17" s="163">
        <v>8.8035999999999994</v>
      </c>
      <c r="H17" s="163">
        <v>32.651200000000003</v>
      </c>
      <c r="I17" s="164"/>
      <c r="J17" s="163">
        <v>36.387900000000002</v>
      </c>
      <c r="K17" s="163">
        <v>-110.38379999999999</v>
      </c>
      <c r="L17" s="163">
        <v>43.181199999999997</v>
      </c>
      <c r="M17" s="163">
        <v>21.8353</v>
      </c>
      <c r="N17" s="163">
        <v>21.217500000000001</v>
      </c>
      <c r="O17" s="163">
        <v>0</v>
      </c>
      <c r="P17" s="163">
        <v>-31.498999999999999</v>
      </c>
      <c r="Q17" s="163">
        <v>28.6</v>
      </c>
      <c r="R17" s="163">
        <v>14.076000000000001</v>
      </c>
      <c r="S17" s="163">
        <v>-28.6</v>
      </c>
      <c r="T17" s="163">
        <v>13.5154</v>
      </c>
      <c r="U17" s="163">
        <v>71.422600000000003</v>
      </c>
      <c r="V17" s="163">
        <v>16.3154</v>
      </c>
      <c r="W17" s="163">
        <v>16.399799999999999</v>
      </c>
      <c r="X17" s="163">
        <v>27.267199999999999</v>
      </c>
      <c r="Y17" s="163">
        <v>7.5552999999999999</v>
      </c>
      <c r="Z17" s="163">
        <v>5.3606999999999996</v>
      </c>
      <c r="AA17" s="163">
        <v>7.2454000000000001</v>
      </c>
      <c r="AB17" s="164"/>
      <c r="AC17" s="164"/>
      <c r="AD17" s="163">
        <v>-57.5</v>
      </c>
      <c r="AE17" s="163">
        <v>-57.5</v>
      </c>
      <c r="AF17" s="164"/>
      <c r="AG17" s="163">
        <v>0</v>
      </c>
      <c r="AH17" s="163">
        <v>30.8</v>
      </c>
      <c r="AI17" s="163">
        <v>6.1779999999999999</v>
      </c>
      <c r="AJ17" s="163">
        <v>0.18</v>
      </c>
      <c r="AK17" s="163">
        <v>-42.62</v>
      </c>
      <c r="AL17" s="163">
        <v>-42.68</v>
      </c>
      <c r="AM17" s="163">
        <v>-69.45</v>
      </c>
      <c r="AN17" s="163">
        <v>43.09</v>
      </c>
      <c r="AO17" s="163">
        <v>43.33</v>
      </c>
      <c r="AP17" s="164"/>
      <c r="AQ17" s="163">
        <v>8.0103000000000009</v>
      </c>
      <c r="AR17" s="163">
        <v>57.918199999999999</v>
      </c>
      <c r="AS17" s="163">
        <v>59.295000000000002</v>
      </c>
      <c r="AT17" s="163">
        <v>44.929099999999998</v>
      </c>
      <c r="AU17" s="163">
        <v>-42.060699999999997</v>
      </c>
      <c r="AV17" s="163">
        <v>-41.966500000000003</v>
      </c>
      <c r="AW17" s="163">
        <v>8.1159999999999997</v>
      </c>
      <c r="AX17" s="163">
        <v>8.4122000000000003</v>
      </c>
      <c r="AY17" s="163">
        <v>69.444000000000003</v>
      </c>
      <c r="AZ17" s="163">
        <v>71.375299999999996</v>
      </c>
      <c r="BA17" s="163">
        <v>-19.071400000000001</v>
      </c>
      <c r="BB17" s="163">
        <v>-20.692599999999999</v>
      </c>
      <c r="BC17" s="163">
        <v>-395.14100000000002</v>
      </c>
      <c r="BD17" s="163">
        <v>21.519500000000001</v>
      </c>
      <c r="BE17" s="163">
        <v>-19.5</v>
      </c>
      <c r="BF17" s="163">
        <v>-19.5</v>
      </c>
      <c r="BG17" s="163">
        <v>46.767600000000002</v>
      </c>
      <c r="BH17" s="163">
        <v>46.093600000000002</v>
      </c>
      <c r="BI17" s="163">
        <v>-3.7187000000000001</v>
      </c>
      <c r="BJ17" s="164"/>
      <c r="BK17" s="163">
        <v>-54.253799999999998</v>
      </c>
      <c r="BL17" s="163">
        <v>3.0554999999999999</v>
      </c>
      <c r="BM17" s="163">
        <v>8.9405000000000001</v>
      </c>
      <c r="BN17" s="163">
        <v>6.0335000000000001</v>
      </c>
      <c r="BO17" s="163">
        <v>441.87729999999999</v>
      </c>
      <c r="BP17" s="163">
        <v>94.698899999999995</v>
      </c>
      <c r="BQ17" s="163">
        <v>93.569699999999997</v>
      </c>
      <c r="BR17" s="163">
        <v>-347.62920000000003</v>
      </c>
      <c r="BS17" s="163">
        <v>449.81630000000001</v>
      </c>
      <c r="BT17" s="164"/>
      <c r="BU17" s="163">
        <v>-60.583100000000002</v>
      </c>
      <c r="BV17" s="163">
        <v>62.2682</v>
      </c>
      <c r="BW17" s="163">
        <v>76.074100000000001</v>
      </c>
      <c r="BX17" s="163">
        <v>25.43</v>
      </c>
      <c r="BY17" s="163">
        <v>24.29</v>
      </c>
      <c r="BZ17" s="163">
        <v>48.27</v>
      </c>
      <c r="CA17" s="163">
        <v>75.989999999999995</v>
      </c>
      <c r="CB17" s="163">
        <v>-48.354300000000002</v>
      </c>
      <c r="CC17" s="163">
        <v>-47.952500000000001</v>
      </c>
      <c r="CD17" s="163">
        <v>108.69710000000001</v>
      </c>
      <c r="CE17" s="163">
        <v>109.0605</v>
      </c>
      <c r="CF17" s="163">
        <v>39.798000000000002</v>
      </c>
      <c r="CG17" s="163">
        <v>-117.2517</v>
      </c>
      <c r="CH17" s="163">
        <v>-117.0157</v>
      </c>
      <c r="CI17" s="163">
        <v>-4.4147999999999996</v>
      </c>
      <c r="CJ17" s="163">
        <v>0</v>
      </c>
      <c r="CK17" s="163">
        <v>21.102499999999999</v>
      </c>
      <c r="CL17" s="163">
        <v>28.442</v>
      </c>
      <c r="CM17" s="163">
        <v>90.4</v>
      </c>
      <c r="CN17" s="163">
        <v>81</v>
      </c>
      <c r="CO17" s="163">
        <v>-13.5</v>
      </c>
      <c r="CP17" s="163">
        <v>40.570500000000003</v>
      </c>
      <c r="CQ17" s="163">
        <v>39.4756</v>
      </c>
      <c r="CR17" s="163">
        <v>38.7986</v>
      </c>
      <c r="CS17" s="163">
        <v>1.1994</v>
      </c>
      <c r="CT17" s="163">
        <v>1.3873</v>
      </c>
      <c r="CU17" s="163">
        <v>28.1052</v>
      </c>
      <c r="CV17" s="163">
        <v>-70.512900000000002</v>
      </c>
      <c r="CW17" s="163">
        <v>31.537700000000001</v>
      </c>
      <c r="CX17" s="163">
        <v>12.0932</v>
      </c>
      <c r="CY17" s="163">
        <v>43.2</v>
      </c>
      <c r="CZ17" s="163">
        <v>24.38</v>
      </c>
      <c r="DA17" s="163">
        <v>34.4604</v>
      </c>
      <c r="DB17" s="171">
        <v>32.743899999999996</v>
      </c>
      <c r="DC17" s="163">
        <v>-26.1921</v>
      </c>
      <c r="DD17" s="164"/>
      <c r="DE17" s="164"/>
      <c r="DF17" s="163">
        <v>0</v>
      </c>
      <c r="DG17" s="163">
        <v>-97.3172</v>
      </c>
      <c r="DH17" s="164"/>
      <c r="DI17" s="164"/>
      <c r="DJ17" s="171">
        <v>-70.900000000000006</v>
      </c>
      <c r="DK17" s="163">
        <v>-71.3</v>
      </c>
      <c r="DL17" s="163">
        <v>22.425799999999999</v>
      </c>
      <c r="DM17" s="163">
        <v>32.4</v>
      </c>
      <c r="DN17" s="163">
        <v>32.72</v>
      </c>
      <c r="DO17" s="171">
        <v>44.36</v>
      </c>
      <c r="DP17" s="163">
        <v>32.49</v>
      </c>
      <c r="DQ17" s="163">
        <v>-2.81</v>
      </c>
      <c r="DR17" s="163">
        <v>58.776000000000003</v>
      </c>
      <c r="DS17" s="163">
        <v>97.302999999999997</v>
      </c>
      <c r="DT17" s="163">
        <v>-24.76</v>
      </c>
      <c r="DU17" s="163">
        <v>-25.06</v>
      </c>
      <c r="DV17" s="163">
        <v>84.68</v>
      </c>
      <c r="DW17" s="163">
        <v>32.69</v>
      </c>
      <c r="DX17" s="163">
        <v>97.236400000000003</v>
      </c>
      <c r="DY17" s="163">
        <v>94.836399999999998</v>
      </c>
      <c r="DZ17" s="163">
        <v>-21.729700000000001</v>
      </c>
      <c r="EA17" s="163">
        <v>-20.927299999999999</v>
      </c>
      <c r="EB17" s="163">
        <v>164.40979999999999</v>
      </c>
      <c r="EC17" s="163">
        <v>123.345</v>
      </c>
      <c r="ED17" s="163">
        <v>117.6728</v>
      </c>
      <c r="EE17" s="163">
        <v>119.72490000000001</v>
      </c>
      <c r="EF17" s="163">
        <v>70.697400000000002</v>
      </c>
      <c r="EG17" s="163">
        <v>55.526600000000002</v>
      </c>
      <c r="EH17" s="163">
        <v>-27.556999999999999</v>
      </c>
      <c r="EI17" s="163">
        <v>360.28870000000001</v>
      </c>
      <c r="EJ17" s="163">
        <v>294.29840000000002</v>
      </c>
      <c r="EK17" s="164"/>
      <c r="EL17" s="163">
        <v>-30.542999999999999</v>
      </c>
      <c r="EM17" s="163">
        <v>-28.650500000000001</v>
      </c>
      <c r="EN17" s="164"/>
      <c r="EO17" s="163">
        <v>-2.6734</v>
      </c>
      <c r="EP17" s="163">
        <v>-2.633</v>
      </c>
      <c r="EQ17" s="163">
        <v>55.344000000000001</v>
      </c>
      <c r="ER17" s="163">
        <v>-57.633899999999997</v>
      </c>
      <c r="ES17" s="163">
        <v>-58.752299999999998</v>
      </c>
      <c r="ET17" s="163">
        <v>-16.298100000000002</v>
      </c>
      <c r="EU17" s="163">
        <v>0</v>
      </c>
      <c r="EV17" s="163">
        <v>-24.15</v>
      </c>
      <c r="EW17" s="163">
        <v>1.1000000000000001</v>
      </c>
      <c r="EX17" s="163">
        <v>11.946099999999999</v>
      </c>
      <c r="EY17" s="163">
        <v>-55.226599999999998</v>
      </c>
      <c r="EZ17" s="163">
        <v>-37.532499999999999</v>
      </c>
      <c r="FA17" s="163">
        <v>-36.839300000000001</v>
      </c>
      <c r="FB17" s="163">
        <v>7.0572999999999997</v>
      </c>
      <c r="FC17" s="163">
        <v>-52.572299999999998</v>
      </c>
      <c r="FD17" s="163">
        <v>18.804400000000001</v>
      </c>
      <c r="FE17" s="163">
        <v>23.068000000000001</v>
      </c>
      <c r="FF17" s="164"/>
      <c r="FG17" s="163">
        <v>24.444900000000001</v>
      </c>
      <c r="FH17" s="163">
        <v>40.664400000000001</v>
      </c>
      <c r="FI17" s="163">
        <v>41.083199999999998</v>
      </c>
      <c r="FJ17" s="163">
        <v>39.642600000000002</v>
      </c>
      <c r="FK17" s="163">
        <v>46.887799999999999</v>
      </c>
      <c r="FL17" s="163">
        <v>47.222700000000003</v>
      </c>
      <c r="FM17" s="163">
        <v>-62.126300000000001</v>
      </c>
      <c r="FN17" s="163">
        <v>23.1754</v>
      </c>
      <c r="FO17" s="163">
        <v>23.161899999999999</v>
      </c>
      <c r="FP17" s="163">
        <v>-39.7639</v>
      </c>
      <c r="FQ17" s="163">
        <v>-21.941199999999998</v>
      </c>
      <c r="FR17" s="163">
        <v>-38.5608</v>
      </c>
      <c r="FS17" s="163">
        <v>-22.35</v>
      </c>
      <c r="FT17" s="163">
        <v>18.0868</v>
      </c>
      <c r="FU17" s="163">
        <v>0.71560000000000001</v>
      </c>
      <c r="FV17" s="163">
        <v>-12.73</v>
      </c>
      <c r="FW17" s="163">
        <v>15.11</v>
      </c>
      <c r="FX17" s="163">
        <v>-38.860199999999999</v>
      </c>
      <c r="FY17" s="163">
        <v>11.6921</v>
      </c>
      <c r="FZ17" s="164"/>
      <c r="GA17" s="163">
        <v>4.1509999999999998</v>
      </c>
      <c r="GB17" s="164"/>
      <c r="GC17" s="163">
        <v>24.3</v>
      </c>
      <c r="GD17" s="163">
        <v>23.802</v>
      </c>
      <c r="GE17" s="163">
        <v>39.948700000000002</v>
      </c>
      <c r="GF17" s="163">
        <v>16.34</v>
      </c>
      <c r="GG17" s="163">
        <v>73.458299999999994</v>
      </c>
      <c r="GH17" s="163">
        <v>27.8</v>
      </c>
      <c r="GI17" s="163">
        <v>-19.8003</v>
      </c>
      <c r="GJ17" s="163">
        <v>1.4803999999999999</v>
      </c>
      <c r="GK17" s="163">
        <v>1.7031000000000001</v>
      </c>
      <c r="GL17" s="163">
        <v>1.3072999999999999</v>
      </c>
      <c r="GM17" s="164"/>
      <c r="GN17" s="164"/>
      <c r="GO17" s="171">
        <v>-13.277100000000001</v>
      </c>
      <c r="GP17" s="163">
        <v>-27.756799999999998</v>
      </c>
      <c r="GQ17" s="163">
        <v>15.005100000000001</v>
      </c>
      <c r="GR17" s="163">
        <v>28.980799999999999</v>
      </c>
      <c r="GS17" s="163">
        <v>61.115299999999998</v>
      </c>
      <c r="GT17" s="163">
        <v>62.409199999999998</v>
      </c>
      <c r="GU17" s="163">
        <v>-138.7593</v>
      </c>
      <c r="GV17" s="163">
        <v>-18.9056</v>
      </c>
      <c r="GW17" s="163">
        <v>31.584299999999999</v>
      </c>
      <c r="GX17" s="163">
        <v>-37.888300000000001</v>
      </c>
      <c r="GY17" s="163">
        <v>9.9144000000000005</v>
      </c>
      <c r="GZ17" s="163">
        <v>5.8118999999999996</v>
      </c>
      <c r="HA17" s="163">
        <v>5.4752999999999998</v>
      </c>
      <c r="HB17" s="163">
        <v>11.080299999999999</v>
      </c>
      <c r="HC17" s="163">
        <v>162.74369999999999</v>
      </c>
      <c r="HD17" s="163">
        <v>163.48099999999999</v>
      </c>
      <c r="HE17" s="163">
        <v>280.8</v>
      </c>
      <c r="HF17" s="163">
        <v>-278.81150000000002</v>
      </c>
      <c r="HG17" s="163">
        <v>-559.51700000000005</v>
      </c>
      <c r="HH17" s="163">
        <v>561.27239999999995</v>
      </c>
      <c r="HI17" s="163">
        <v>519.47239999999999</v>
      </c>
      <c r="HJ17" s="163">
        <v>-154.7115</v>
      </c>
      <c r="HK17" s="163">
        <v>-152.9554</v>
      </c>
      <c r="HL17" s="164"/>
      <c r="HM17" s="163">
        <v>0</v>
      </c>
      <c r="HN17" s="163">
        <v>77.961500000000001</v>
      </c>
      <c r="HO17" s="163">
        <v>76.086799999999997</v>
      </c>
      <c r="HP17" s="164"/>
      <c r="HQ17" s="164"/>
      <c r="HR17" s="163">
        <v>31.061599999999999</v>
      </c>
      <c r="HS17" s="163">
        <v>31.028600000000001</v>
      </c>
      <c r="HT17" s="163">
        <v>-67.492800000000003</v>
      </c>
      <c r="HU17" s="163">
        <v>-68.004400000000004</v>
      </c>
      <c r="HV17" s="163">
        <v>59.97</v>
      </c>
      <c r="HW17" s="163">
        <v>59.29</v>
      </c>
      <c r="HX17" s="163">
        <v>12.2</v>
      </c>
      <c r="HY17" s="163">
        <v>12.4</v>
      </c>
      <c r="HZ17" s="163">
        <v>21.145800000000001</v>
      </c>
      <c r="IA17" s="163">
        <v>24.64</v>
      </c>
      <c r="IB17" s="163">
        <v>-363.03030000000001</v>
      </c>
      <c r="IC17" s="163">
        <v>110.0856</v>
      </c>
      <c r="ID17" s="163">
        <v>109.1199</v>
      </c>
      <c r="IE17" s="163">
        <v>11.6</v>
      </c>
      <c r="IF17" s="163">
        <v>-35.6</v>
      </c>
      <c r="IG17" s="163">
        <v>-31</v>
      </c>
      <c r="IH17" s="163">
        <v>-32</v>
      </c>
      <c r="II17" s="163">
        <v>1.6555</v>
      </c>
      <c r="IJ17" s="164"/>
      <c r="IK17" s="163">
        <v>-509.12970000000001</v>
      </c>
      <c r="IL17" s="163">
        <v>-257.9468</v>
      </c>
      <c r="IM17" s="163">
        <v>467.3614</v>
      </c>
      <c r="IN17" s="163">
        <v>381.07810000000001</v>
      </c>
      <c r="IO17" s="163">
        <v>34.788899999999998</v>
      </c>
      <c r="IP17" s="163">
        <v>-370.1026</v>
      </c>
      <c r="IQ17" s="163">
        <v>371.24669999999998</v>
      </c>
      <c r="IR17" s="163">
        <v>-160.07839999999999</v>
      </c>
      <c r="IS17" s="163">
        <v>-230.20009999999999</v>
      </c>
      <c r="IT17" s="163">
        <v>-361.55329999999998</v>
      </c>
      <c r="IU17" s="163">
        <v>97.179000000000002</v>
      </c>
      <c r="IV17" s="163">
        <v>98.048900000000003</v>
      </c>
      <c r="IW17" s="163">
        <v>162.00800000000001</v>
      </c>
      <c r="IX17" s="163">
        <v>-452.54430000000002</v>
      </c>
      <c r="IY17" s="163">
        <v>233.827</v>
      </c>
      <c r="IZ17" s="163">
        <v>-217.5684</v>
      </c>
      <c r="JA17" s="163">
        <v>218.43430000000001</v>
      </c>
      <c r="JB17" s="163">
        <v>-9.7820999999999998</v>
      </c>
      <c r="JC17" s="163">
        <v>39.232999999999997</v>
      </c>
      <c r="JD17" s="163">
        <v>6.48</v>
      </c>
      <c r="JE17" s="163">
        <v>1.448</v>
      </c>
      <c r="JF17" s="163">
        <v>1.4350000000000001</v>
      </c>
      <c r="JG17" s="163">
        <v>-6.32</v>
      </c>
      <c r="JH17" s="163">
        <v>-19.920000000000002</v>
      </c>
      <c r="JI17" s="164"/>
      <c r="JJ17" s="163">
        <v>20.393699999999999</v>
      </c>
      <c r="JK17" s="163">
        <v>-26.924499999999998</v>
      </c>
      <c r="JL17" s="163">
        <v>-35.5672</v>
      </c>
      <c r="JM17" s="163">
        <v>14</v>
      </c>
      <c r="JN17" s="163">
        <v>55.000999999999998</v>
      </c>
      <c r="JO17" s="163">
        <v>54.970999999999997</v>
      </c>
      <c r="JP17" s="164"/>
      <c r="JQ17" s="164"/>
      <c r="JR17" s="163">
        <v>50.147799999999997</v>
      </c>
      <c r="JS17" s="163">
        <v>50.897100000000002</v>
      </c>
      <c r="JT17" s="163">
        <v>51.7089</v>
      </c>
      <c r="JU17" s="164"/>
      <c r="JV17" s="163">
        <v>35.9</v>
      </c>
      <c r="JW17" s="163">
        <v>22.331900000000001</v>
      </c>
      <c r="JX17" s="163">
        <v>5.52</v>
      </c>
      <c r="JY17" s="164"/>
      <c r="JZ17" s="163">
        <v>47.6205</v>
      </c>
      <c r="KA17" s="163">
        <v>0</v>
      </c>
      <c r="KB17" s="163">
        <v>0</v>
      </c>
      <c r="KC17" s="163">
        <v>46.440600000000003</v>
      </c>
      <c r="KD17" s="164"/>
      <c r="KE17" s="164"/>
      <c r="KF17" s="163">
        <v>0</v>
      </c>
      <c r="KG17" s="163">
        <v>-50.2</v>
      </c>
      <c r="KH17" s="163">
        <v>49.8</v>
      </c>
      <c r="KI17" s="163">
        <v>-43.42</v>
      </c>
      <c r="KJ17" s="163">
        <v>165.93389999999999</v>
      </c>
    </row>
    <row r="18" spans="1:296" ht="18" customHeight="1" x14ac:dyDescent="0.3">
      <c r="A18" s="162" t="s">
        <v>49</v>
      </c>
      <c r="B18" s="162" t="s">
        <v>803</v>
      </c>
      <c r="C18" s="165">
        <v>0</v>
      </c>
      <c r="D18" s="166"/>
      <c r="E18" s="165">
        <v>14.9008</v>
      </c>
      <c r="F18" s="165">
        <v>-21.669499999999999</v>
      </c>
      <c r="G18" s="165">
        <v>8.6651000000000007</v>
      </c>
      <c r="H18" s="167">
        <v>32.840899999999998</v>
      </c>
      <c r="I18" s="166"/>
      <c r="J18" s="165">
        <v>36.575899999999997</v>
      </c>
      <c r="K18" s="165">
        <v>-112.0843</v>
      </c>
      <c r="L18" s="165">
        <v>43.763500000000001</v>
      </c>
      <c r="M18" s="165">
        <v>22.075299999999999</v>
      </c>
      <c r="N18" s="165">
        <v>21.601400000000002</v>
      </c>
      <c r="O18" s="165">
        <v>0</v>
      </c>
      <c r="P18" s="165">
        <v>-31.867000000000001</v>
      </c>
      <c r="Q18" s="167">
        <v>28.6</v>
      </c>
      <c r="R18" s="165">
        <v>14.904</v>
      </c>
      <c r="S18" s="167">
        <v>-28.6</v>
      </c>
      <c r="T18" s="165">
        <v>13.5626</v>
      </c>
      <c r="U18" s="165">
        <v>72.401799999999994</v>
      </c>
      <c r="V18" s="165">
        <v>16.427800000000001</v>
      </c>
      <c r="W18" s="165">
        <v>16.566600000000001</v>
      </c>
      <c r="X18" s="165">
        <v>27.548200000000001</v>
      </c>
      <c r="Y18" s="165">
        <v>7.4436999999999998</v>
      </c>
      <c r="Z18" s="165">
        <v>5.0776000000000003</v>
      </c>
      <c r="AA18" s="165">
        <v>7.2683999999999997</v>
      </c>
      <c r="AB18" s="166"/>
      <c r="AC18" s="166"/>
      <c r="AD18" s="165">
        <v>-57.39</v>
      </c>
      <c r="AE18" s="165">
        <v>-57.63</v>
      </c>
      <c r="AF18" s="166"/>
      <c r="AG18" s="165">
        <v>0</v>
      </c>
      <c r="AH18" s="167">
        <v>30.8</v>
      </c>
      <c r="AI18" s="165">
        <v>6.37</v>
      </c>
      <c r="AJ18" s="165">
        <v>0.188</v>
      </c>
      <c r="AK18" s="165">
        <v>-42.7</v>
      </c>
      <c r="AL18" s="165">
        <v>-42.88</v>
      </c>
      <c r="AM18" s="165">
        <v>-70.16</v>
      </c>
      <c r="AN18" s="165">
        <v>43.05</v>
      </c>
      <c r="AO18" s="165">
        <v>43.82</v>
      </c>
      <c r="AP18" s="166"/>
      <c r="AQ18" s="165">
        <v>7.6323999999999996</v>
      </c>
      <c r="AR18" s="165">
        <v>57.546599999999998</v>
      </c>
      <c r="AS18" s="165">
        <v>59.844700000000003</v>
      </c>
      <c r="AT18" s="165">
        <v>44.850900000000003</v>
      </c>
      <c r="AU18" s="165">
        <v>-41.185400000000001</v>
      </c>
      <c r="AV18" s="165">
        <v>-41.4876</v>
      </c>
      <c r="AW18" s="165">
        <v>4.9054000000000002</v>
      </c>
      <c r="AX18" s="165">
        <v>5.0987999999999998</v>
      </c>
      <c r="AY18" s="165">
        <v>70.400999999999996</v>
      </c>
      <c r="AZ18" s="165">
        <v>71.705500000000001</v>
      </c>
      <c r="BA18" s="165">
        <v>-21.554400000000001</v>
      </c>
      <c r="BB18" s="165">
        <v>-23.372800000000002</v>
      </c>
      <c r="BC18" s="165">
        <v>-395.36239999999998</v>
      </c>
      <c r="BD18" s="165">
        <v>23.459499999999998</v>
      </c>
      <c r="BE18" s="165">
        <v>-20.2</v>
      </c>
      <c r="BF18" s="165">
        <v>-20.3</v>
      </c>
      <c r="BG18" s="165">
        <v>45.793799999999997</v>
      </c>
      <c r="BH18" s="165">
        <v>45.285600000000002</v>
      </c>
      <c r="BI18" s="165">
        <v>-3.8147000000000002</v>
      </c>
      <c r="BJ18" s="166"/>
      <c r="BK18" s="165">
        <v>-54.265599999999999</v>
      </c>
      <c r="BL18" s="165">
        <v>3.0623</v>
      </c>
      <c r="BM18" s="165">
        <v>9.2684999999999995</v>
      </c>
      <c r="BN18" s="165">
        <v>6.2420999999999998</v>
      </c>
      <c r="BO18" s="165">
        <v>443.31169999999997</v>
      </c>
      <c r="BP18" s="165">
        <v>95.3703</v>
      </c>
      <c r="BQ18" s="165">
        <v>95.6755</v>
      </c>
      <c r="BR18" s="165">
        <v>-357.60129999999998</v>
      </c>
      <c r="BS18" s="165">
        <v>451.20580000000001</v>
      </c>
      <c r="BT18" s="166"/>
      <c r="BU18" s="165">
        <v>-60.735399999999998</v>
      </c>
      <c r="BV18" s="165">
        <v>61.905099999999997</v>
      </c>
      <c r="BW18" s="165">
        <v>76.074100000000001</v>
      </c>
      <c r="BX18" s="165">
        <v>25.34</v>
      </c>
      <c r="BY18" s="165">
        <v>24.75</v>
      </c>
      <c r="BZ18" s="165">
        <v>48.82</v>
      </c>
      <c r="CA18" s="165">
        <v>75.760000000000005</v>
      </c>
      <c r="CB18" s="165">
        <v>-45.809100000000001</v>
      </c>
      <c r="CC18" s="165">
        <v>-44.335599999999999</v>
      </c>
      <c r="CD18" s="165">
        <v>116.3891</v>
      </c>
      <c r="CE18" s="165">
        <v>117.01439999999999</v>
      </c>
      <c r="CF18" s="165">
        <v>37.697699999999998</v>
      </c>
      <c r="CG18" s="165">
        <v>-120.71550000000001</v>
      </c>
      <c r="CH18" s="165">
        <v>-119.94580000000001</v>
      </c>
      <c r="CI18" s="165">
        <v>-4.4562999999999997</v>
      </c>
      <c r="CJ18" s="165">
        <v>0</v>
      </c>
      <c r="CK18" s="167">
        <v>20.912700000000001</v>
      </c>
      <c r="CL18" s="165">
        <v>27.536000000000001</v>
      </c>
      <c r="CM18" s="165">
        <v>90.2</v>
      </c>
      <c r="CN18" s="165">
        <v>82.2</v>
      </c>
      <c r="CO18" s="165">
        <v>-13.25</v>
      </c>
      <c r="CP18" s="165">
        <v>39.049799999999998</v>
      </c>
      <c r="CQ18" s="165">
        <v>38.052300000000002</v>
      </c>
      <c r="CR18" s="165">
        <v>37.591500000000003</v>
      </c>
      <c r="CS18" s="165">
        <v>0.44440000000000002</v>
      </c>
      <c r="CT18" s="165">
        <v>0.62109999999999999</v>
      </c>
      <c r="CU18" s="165">
        <v>29.5336</v>
      </c>
      <c r="CV18" s="165">
        <v>-70.402299999999997</v>
      </c>
      <c r="CW18" s="165">
        <v>32.906599999999997</v>
      </c>
      <c r="CX18" s="165">
        <v>12.5648</v>
      </c>
      <c r="CY18" s="165">
        <v>44.28</v>
      </c>
      <c r="CZ18" s="165">
        <v>24.7</v>
      </c>
      <c r="DA18" s="165">
        <v>34.929200000000002</v>
      </c>
      <c r="DB18" s="165">
        <v>32.9636</v>
      </c>
      <c r="DC18" s="165">
        <v>-26.436499999999999</v>
      </c>
      <c r="DD18" s="166"/>
      <c r="DE18" s="166"/>
      <c r="DF18" s="165">
        <v>0</v>
      </c>
      <c r="DG18" s="165">
        <v>-96.996600000000001</v>
      </c>
      <c r="DH18" s="166"/>
      <c r="DI18" s="166"/>
      <c r="DJ18" s="167">
        <v>-73.3</v>
      </c>
      <c r="DK18" s="167">
        <v>-72.45</v>
      </c>
      <c r="DL18" s="165">
        <v>22.420300000000001</v>
      </c>
      <c r="DM18" s="165">
        <v>32.799999999999997</v>
      </c>
      <c r="DN18" s="165">
        <v>34.28</v>
      </c>
      <c r="DO18" s="167">
        <v>45.12</v>
      </c>
      <c r="DP18" s="167">
        <v>33</v>
      </c>
      <c r="DQ18" s="165">
        <v>-3.07</v>
      </c>
      <c r="DR18" s="165">
        <v>58.776000000000003</v>
      </c>
      <c r="DS18" s="165">
        <v>96.365499999999997</v>
      </c>
      <c r="DT18" s="165">
        <v>-27.37</v>
      </c>
      <c r="DU18" s="165">
        <v>-27.65</v>
      </c>
      <c r="DV18" s="165">
        <v>90.81</v>
      </c>
      <c r="DW18" s="165">
        <v>33.53</v>
      </c>
      <c r="DX18" s="165">
        <v>97.181799999999996</v>
      </c>
      <c r="DY18" s="165">
        <v>95.981800000000007</v>
      </c>
      <c r="DZ18" s="165">
        <v>-21.462800000000001</v>
      </c>
      <c r="EA18" s="165">
        <v>-21.454499999999999</v>
      </c>
      <c r="EB18" s="165">
        <v>166.61940000000001</v>
      </c>
      <c r="EC18" s="165">
        <v>124.5896</v>
      </c>
      <c r="ED18" s="165">
        <v>118.8809</v>
      </c>
      <c r="EE18" s="165">
        <v>121.3057</v>
      </c>
      <c r="EF18" s="165">
        <v>76.437200000000004</v>
      </c>
      <c r="EG18" s="165">
        <v>61.123199999999997</v>
      </c>
      <c r="EH18" s="165">
        <v>-27.646999999999998</v>
      </c>
      <c r="EI18" s="165">
        <v>368.39190000000002</v>
      </c>
      <c r="EJ18" s="165">
        <v>322.55119999999999</v>
      </c>
      <c r="EK18" s="166"/>
      <c r="EL18" s="165">
        <v>-29.910799999999998</v>
      </c>
      <c r="EM18" s="165">
        <v>-28.4725</v>
      </c>
      <c r="EN18" s="166"/>
      <c r="EO18" s="165">
        <v>1.0784</v>
      </c>
      <c r="EP18" s="165">
        <v>1.4655</v>
      </c>
      <c r="EQ18" s="165">
        <v>52.271999999999998</v>
      </c>
      <c r="ER18" s="165">
        <v>-59.075800000000001</v>
      </c>
      <c r="ES18" s="165">
        <v>-59.567999999999998</v>
      </c>
      <c r="ET18" s="165">
        <v>-21.515599999999999</v>
      </c>
      <c r="EU18" s="165">
        <v>0</v>
      </c>
      <c r="EV18" s="165">
        <v>-26.26</v>
      </c>
      <c r="EW18" s="165">
        <v>1</v>
      </c>
      <c r="EX18" s="165">
        <v>12.130100000000001</v>
      </c>
      <c r="EY18" s="165">
        <v>-48.655000000000001</v>
      </c>
      <c r="EZ18" s="165">
        <v>-39.085099999999997</v>
      </c>
      <c r="FA18" s="165">
        <v>-38.078099999999999</v>
      </c>
      <c r="FB18" s="165">
        <v>10.6904</v>
      </c>
      <c r="FC18" s="165">
        <v>-56.748100000000001</v>
      </c>
      <c r="FD18" s="165">
        <v>23.7804</v>
      </c>
      <c r="FE18" s="165">
        <v>22.680399999999999</v>
      </c>
      <c r="FF18" s="166"/>
      <c r="FG18" s="165">
        <v>24.182700000000001</v>
      </c>
      <c r="FH18" s="165">
        <v>40.696199999999997</v>
      </c>
      <c r="FI18" s="165">
        <v>41.334400000000002</v>
      </c>
      <c r="FJ18" s="165">
        <v>39.6646</v>
      </c>
      <c r="FK18" s="165">
        <v>45.045699999999997</v>
      </c>
      <c r="FL18" s="165">
        <v>45.548099999999998</v>
      </c>
      <c r="FM18" s="165">
        <v>-66.312700000000007</v>
      </c>
      <c r="FN18" s="165">
        <v>23.950600000000001</v>
      </c>
      <c r="FO18" s="165">
        <v>24.2531</v>
      </c>
      <c r="FP18" s="165">
        <v>-40.758200000000002</v>
      </c>
      <c r="FQ18" s="165">
        <v>-22.670100000000001</v>
      </c>
      <c r="FR18" s="165">
        <v>-42.6477</v>
      </c>
      <c r="FS18" s="165">
        <v>-22.37</v>
      </c>
      <c r="FT18" s="165">
        <v>17.781600000000001</v>
      </c>
      <c r="FU18" s="165">
        <v>0.76449999999999996</v>
      </c>
      <c r="FV18" s="165">
        <v>-12.59</v>
      </c>
      <c r="FW18" s="165">
        <v>13.6</v>
      </c>
      <c r="FX18" s="165">
        <v>-42.902099999999997</v>
      </c>
      <c r="FY18" s="166"/>
      <c r="FZ18" s="166"/>
      <c r="GA18" s="165">
        <v>4.2080000000000002</v>
      </c>
      <c r="GB18" s="166"/>
      <c r="GC18" s="165">
        <v>21.8</v>
      </c>
      <c r="GD18" s="165">
        <v>23.752700000000001</v>
      </c>
      <c r="GE18" s="165">
        <v>40.736499999999999</v>
      </c>
      <c r="GF18" s="165">
        <v>15.97</v>
      </c>
      <c r="GG18" s="165">
        <v>69.789599999999993</v>
      </c>
      <c r="GH18" s="165">
        <v>25.2</v>
      </c>
      <c r="GI18" s="165">
        <v>-20.911200000000001</v>
      </c>
      <c r="GJ18" s="165">
        <v>1.6471</v>
      </c>
      <c r="GK18" s="165">
        <v>1.8186</v>
      </c>
      <c r="GL18" s="165">
        <v>1.3472999999999999</v>
      </c>
      <c r="GM18" s="166"/>
      <c r="GN18" s="166"/>
      <c r="GO18" s="165">
        <v>-13.616400000000001</v>
      </c>
      <c r="GP18" s="165">
        <v>-28.695599999999999</v>
      </c>
      <c r="GQ18" s="165">
        <v>14.41</v>
      </c>
      <c r="GR18" s="165">
        <v>29.745100000000001</v>
      </c>
      <c r="GS18" s="165">
        <v>63.385800000000003</v>
      </c>
      <c r="GT18" s="165">
        <v>62.293799999999997</v>
      </c>
      <c r="GU18" s="165">
        <v>-141.6309</v>
      </c>
      <c r="GV18" s="165">
        <v>-18.6874</v>
      </c>
      <c r="GW18" s="165">
        <v>32.623199999999997</v>
      </c>
      <c r="GX18" s="165">
        <v>-36.542900000000003</v>
      </c>
      <c r="GY18" s="165">
        <v>10.156700000000001</v>
      </c>
      <c r="GZ18" s="165">
        <v>6.0755999999999997</v>
      </c>
      <c r="HA18" s="165">
        <v>5.7916999999999996</v>
      </c>
      <c r="HB18" s="165">
        <v>11.522</v>
      </c>
      <c r="HC18" s="165">
        <v>165.45840000000001</v>
      </c>
      <c r="HD18" s="165">
        <v>166.44759999999999</v>
      </c>
      <c r="HE18" s="165">
        <v>277.8</v>
      </c>
      <c r="HF18" s="165">
        <v>-279.55970000000002</v>
      </c>
      <c r="HG18" s="165">
        <v>-561.59760000000006</v>
      </c>
      <c r="HH18" s="165">
        <v>564.08839999999998</v>
      </c>
      <c r="HI18" s="165">
        <v>540.73860000000002</v>
      </c>
      <c r="HJ18" s="165">
        <v>-157.33189999999999</v>
      </c>
      <c r="HK18" s="165">
        <v>-155.25360000000001</v>
      </c>
      <c r="HL18" s="166"/>
      <c r="HM18" s="165">
        <v>0</v>
      </c>
      <c r="HN18" s="165">
        <v>77.764600000000002</v>
      </c>
      <c r="HO18" s="165">
        <v>78.754199999999997</v>
      </c>
      <c r="HP18" s="166"/>
      <c r="HQ18" s="166"/>
      <c r="HR18" s="165">
        <v>33.4786</v>
      </c>
      <c r="HS18" s="165">
        <v>32.731499999999997</v>
      </c>
      <c r="HT18" s="165">
        <v>-70.164699999999996</v>
      </c>
      <c r="HU18" s="165">
        <v>-70.345600000000005</v>
      </c>
      <c r="HV18" s="165">
        <v>62.56</v>
      </c>
      <c r="HW18" s="165">
        <v>62.02</v>
      </c>
      <c r="HX18" s="165">
        <v>10.199999999999999</v>
      </c>
      <c r="HY18" s="165">
        <v>9.9</v>
      </c>
      <c r="HZ18" s="165">
        <v>20.797599999999999</v>
      </c>
      <c r="IA18" s="165">
        <v>26.8</v>
      </c>
      <c r="IB18" s="165">
        <v>-368.26960000000003</v>
      </c>
      <c r="IC18" s="165">
        <v>110.6747</v>
      </c>
      <c r="ID18" s="165">
        <v>108.4242</v>
      </c>
      <c r="IE18" s="167">
        <v>12.2</v>
      </c>
      <c r="IF18" s="165">
        <v>-33.1</v>
      </c>
      <c r="IG18" s="165">
        <v>-32.700000000000003</v>
      </c>
      <c r="IH18" s="165">
        <v>-33.799999999999997</v>
      </c>
      <c r="II18" s="166"/>
      <c r="IJ18" s="165">
        <v>1.3274999999999999</v>
      </c>
      <c r="IK18" s="165">
        <v>-528.45619999999997</v>
      </c>
      <c r="IL18" s="165">
        <v>-284.16890000000001</v>
      </c>
      <c r="IM18" s="165">
        <v>477.87709999999998</v>
      </c>
      <c r="IN18" s="165">
        <v>391.45659999999998</v>
      </c>
      <c r="IO18" s="165">
        <v>26.589200000000002</v>
      </c>
      <c r="IP18" s="165">
        <v>-378.66050000000001</v>
      </c>
      <c r="IQ18" s="165">
        <v>383.31310000000002</v>
      </c>
      <c r="IR18" s="165">
        <v>-164.08359999999999</v>
      </c>
      <c r="IS18" s="165">
        <v>-235.15520000000001</v>
      </c>
      <c r="IT18" s="165">
        <v>-375.19290000000001</v>
      </c>
      <c r="IU18" s="165">
        <v>101.371</v>
      </c>
      <c r="IV18" s="165">
        <v>99.960999999999999</v>
      </c>
      <c r="IW18" s="165">
        <v>166.6071</v>
      </c>
      <c r="IX18" s="165">
        <v>-455.82769999999999</v>
      </c>
      <c r="IY18" s="165">
        <v>241.4923</v>
      </c>
      <c r="IZ18" s="165">
        <v>-220.56379999999999</v>
      </c>
      <c r="JA18" s="165">
        <v>218.9991</v>
      </c>
      <c r="JB18" s="165">
        <v>-9.2795000000000005</v>
      </c>
      <c r="JC18" s="165">
        <v>39.735700000000001</v>
      </c>
      <c r="JD18" s="165">
        <v>6.24</v>
      </c>
      <c r="JE18" s="165">
        <v>1.3460000000000001</v>
      </c>
      <c r="JF18" s="165">
        <v>1.347</v>
      </c>
      <c r="JG18" s="165">
        <v>-7.44</v>
      </c>
      <c r="JH18" s="165">
        <v>-19.12</v>
      </c>
      <c r="JI18" s="166"/>
      <c r="JJ18" s="165">
        <v>21.037600000000001</v>
      </c>
      <c r="JK18" s="165">
        <v>-25.664100000000001</v>
      </c>
      <c r="JL18" s="165">
        <v>-35.069800000000001</v>
      </c>
      <c r="JM18" s="165">
        <v>12.2</v>
      </c>
      <c r="JN18" s="165">
        <v>54.158999999999999</v>
      </c>
      <c r="JO18" s="165">
        <v>54.244999999999997</v>
      </c>
      <c r="JP18" s="166"/>
      <c r="JQ18" s="166"/>
      <c r="JR18" s="165">
        <v>50.446599999999997</v>
      </c>
      <c r="JS18" s="165">
        <v>50.150799999999997</v>
      </c>
      <c r="JT18" s="165">
        <v>51.014000000000003</v>
      </c>
      <c r="JU18" s="166"/>
      <c r="JV18" s="165">
        <v>36.200000000000003</v>
      </c>
      <c r="JW18" s="165">
        <v>21.592300000000002</v>
      </c>
      <c r="JX18" s="165">
        <v>5.58</v>
      </c>
      <c r="JY18" s="166"/>
      <c r="JZ18" s="165">
        <v>46.681399999999996</v>
      </c>
      <c r="KA18" s="165">
        <v>0</v>
      </c>
      <c r="KB18" s="165">
        <v>0</v>
      </c>
      <c r="KC18" s="165">
        <v>45.8902</v>
      </c>
      <c r="KD18" s="166"/>
      <c r="KE18" s="166"/>
      <c r="KF18" s="165">
        <v>0</v>
      </c>
      <c r="KG18" s="165">
        <v>-49.9</v>
      </c>
      <c r="KH18" s="165">
        <v>50.1</v>
      </c>
      <c r="KI18" s="165">
        <v>-19.667300000000001</v>
      </c>
      <c r="KJ18" s="165">
        <v>154.2696</v>
      </c>
    </row>
    <row r="19" spans="1:296" ht="18" customHeight="1" x14ac:dyDescent="0.3">
      <c r="A19" s="162" t="s">
        <v>49</v>
      </c>
      <c r="B19" s="162" t="s">
        <v>804</v>
      </c>
      <c r="C19" s="165">
        <v>0</v>
      </c>
      <c r="D19" s="166"/>
      <c r="E19" s="165">
        <v>15.0732</v>
      </c>
      <c r="F19" s="165">
        <v>-22.025200000000002</v>
      </c>
      <c r="G19" s="165">
        <v>8.8856999999999999</v>
      </c>
      <c r="H19" s="165">
        <v>33.030500000000004</v>
      </c>
      <c r="I19" s="166"/>
      <c r="J19" s="165">
        <v>37.134599999999999</v>
      </c>
      <c r="K19" s="165">
        <v>-111.7072</v>
      </c>
      <c r="L19" s="165">
        <v>44.254300000000001</v>
      </c>
      <c r="M19" s="165">
        <v>22.337299999999999</v>
      </c>
      <c r="N19" s="165">
        <v>21.694900000000001</v>
      </c>
      <c r="O19" s="165">
        <v>0</v>
      </c>
      <c r="P19" s="165">
        <v>-32.731000000000002</v>
      </c>
      <c r="Q19" s="165">
        <v>28.6</v>
      </c>
      <c r="R19" s="165">
        <v>15.731999999999999</v>
      </c>
      <c r="S19" s="165">
        <v>-28.6</v>
      </c>
      <c r="T19" s="165">
        <v>13.6778</v>
      </c>
      <c r="U19" s="165">
        <v>70.508399999999995</v>
      </c>
      <c r="V19" s="165">
        <v>16.459800000000001</v>
      </c>
      <c r="W19" s="165">
        <v>16.528099999999998</v>
      </c>
      <c r="X19" s="165">
        <v>27.6799</v>
      </c>
      <c r="Y19" s="165">
        <v>6.7797000000000001</v>
      </c>
      <c r="Z19" s="165">
        <v>5.1913</v>
      </c>
      <c r="AA19" s="165">
        <v>7.4028999999999998</v>
      </c>
      <c r="AB19" s="166"/>
      <c r="AC19" s="166"/>
      <c r="AD19" s="165">
        <v>-58.43</v>
      </c>
      <c r="AE19" s="165">
        <v>-58.13</v>
      </c>
      <c r="AF19" s="166"/>
      <c r="AG19" s="165">
        <v>0</v>
      </c>
      <c r="AH19" s="165">
        <v>30.8</v>
      </c>
      <c r="AI19" s="165">
        <v>7.8259999999999996</v>
      </c>
      <c r="AJ19" s="165">
        <v>0.19500000000000001</v>
      </c>
      <c r="AK19" s="165">
        <v>-43.89</v>
      </c>
      <c r="AL19" s="165">
        <v>-44.43</v>
      </c>
      <c r="AM19" s="165">
        <v>-71.2</v>
      </c>
      <c r="AN19" s="165">
        <v>44.37</v>
      </c>
      <c r="AO19" s="165">
        <v>44.51</v>
      </c>
      <c r="AP19" s="166"/>
      <c r="AQ19" s="165">
        <v>7.6143999999999998</v>
      </c>
      <c r="AR19" s="165">
        <v>58.792000000000002</v>
      </c>
      <c r="AS19" s="165">
        <v>60.752299999999998</v>
      </c>
      <c r="AT19" s="165">
        <v>45.261099999999999</v>
      </c>
      <c r="AU19" s="165">
        <v>-41.780500000000004</v>
      </c>
      <c r="AV19" s="165">
        <v>-41.534500000000001</v>
      </c>
      <c r="AW19" s="165">
        <v>7.8795000000000002</v>
      </c>
      <c r="AX19" s="165">
        <v>8.0119000000000007</v>
      </c>
      <c r="AY19" s="165">
        <v>71.118899999999996</v>
      </c>
      <c r="AZ19" s="165">
        <v>72.217500000000001</v>
      </c>
      <c r="BA19" s="165">
        <v>-20.840800000000002</v>
      </c>
      <c r="BB19" s="165">
        <v>-23.457899999999999</v>
      </c>
      <c r="BC19" s="165">
        <v>-403.33260000000001</v>
      </c>
      <c r="BD19" s="165">
        <v>24.2149</v>
      </c>
      <c r="BE19" s="165">
        <v>-20.8</v>
      </c>
      <c r="BF19" s="165">
        <v>-20.8</v>
      </c>
      <c r="BG19" s="165">
        <v>46.533799999999999</v>
      </c>
      <c r="BH19" s="165">
        <v>45.533099999999997</v>
      </c>
      <c r="BI19" s="165">
        <v>-4.0496999999999996</v>
      </c>
      <c r="BJ19" s="166"/>
      <c r="BK19" s="165">
        <v>-55.388500000000001</v>
      </c>
      <c r="BL19" s="165">
        <v>2.9613999999999998</v>
      </c>
      <c r="BM19" s="165">
        <v>9.4071999999999996</v>
      </c>
      <c r="BN19" s="165">
        <v>6.351</v>
      </c>
      <c r="BO19" s="165">
        <v>449.56799999999998</v>
      </c>
      <c r="BP19" s="165">
        <v>99.795500000000004</v>
      </c>
      <c r="BQ19" s="165">
        <v>99.001999999999995</v>
      </c>
      <c r="BR19" s="165">
        <v>-375.56459999999998</v>
      </c>
      <c r="BS19" s="165">
        <v>457.36950000000002</v>
      </c>
      <c r="BT19" s="166"/>
      <c r="BU19" s="165">
        <v>-74.121200000000002</v>
      </c>
      <c r="BV19" s="165">
        <v>76.570499999999996</v>
      </c>
      <c r="BW19" s="165">
        <v>78.259699999999995</v>
      </c>
      <c r="BX19" s="165">
        <v>25.92</v>
      </c>
      <c r="BY19" s="165">
        <v>25.41</v>
      </c>
      <c r="BZ19" s="165">
        <v>49.27</v>
      </c>
      <c r="CA19" s="165">
        <v>76.55</v>
      </c>
      <c r="CB19" s="165">
        <v>-41.254600000000003</v>
      </c>
      <c r="CC19" s="165">
        <v>-40.316899999999997</v>
      </c>
      <c r="CD19" s="165">
        <v>114.7818</v>
      </c>
      <c r="CE19" s="165">
        <v>116.2192</v>
      </c>
      <c r="CF19" s="165">
        <v>36.802700000000002</v>
      </c>
      <c r="CG19" s="165">
        <v>-124.336</v>
      </c>
      <c r="CH19" s="165">
        <v>-123.9757</v>
      </c>
      <c r="CI19" s="165">
        <v>-3.6728999999999998</v>
      </c>
      <c r="CJ19" s="165">
        <v>0</v>
      </c>
      <c r="CK19" s="165">
        <v>20.722899999999999</v>
      </c>
      <c r="CL19" s="165">
        <v>28.391999999999999</v>
      </c>
      <c r="CM19" s="165">
        <v>93.1</v>
      </c>
      <c r="CN19" s="165">
        <v>84.2</v>
      </c>
      <c r="CO19" s="165">
        <v>-13.48</v>
      </c>
      <c r="CP19" s="165">
        <v>39.635399999999997</v>
      </c>
      <c r="CQ19" s="165">
        <v>38.097499999999997</v>
      </c>
      <c r="CR19" s="165">
        <v>38.114699999999999</v>
      </c>
      <c r="CS19" s="165">
        <v>0.59450000000000003</v>
      </c>
      <c r="CT19" s="165">
        <v>1.1080000000000001</v>
      </c>
      <c r="CU19" s="165">
        <v>29.0563</v>
      </c>
      <c r="CV19" s="165">
        <v>-72.231999999999999</v>
      </c>
      <c r="CW19" s="165">
        <v>31.968399999999999</v>
      </c>
      <c r="CX19" s="165">
        <v>12.2827</v>
      </c>
      <c r="CY19" s="165">
        <v>45.01</v>
      </c>
      <c r="CZ19" s="165">
        <v>25.18</v>
      </c>
      <c r="DA19" s="165">
        <v>35.3979</v>
      </c>
      <c r="DB19" s="165">
        <v>33.402999999999999</v>
      </c>
      <c r="DC19" s="165">
        <v>-26.7258</v>
      </c>
      <c r="DD19" s="166"/>
      <c r="DE19" s="166"/>
      <c r="DF19" s="165">
        <v>0</v>
      </c>
      <c r="DG19" s="165">
        <v>-88.552599999999998</v>
      </c>
      <c r="DH19" s="166"/>
      <c r="DI19" s="166"/>
      <c r="DJ19" s="165">
        <v>-75.7</v>
      </c>
      <c r="DK19" s="165">
        <v>-73.599999999999994</v>
      </c>
      <c r="DL19" s="165">
        <v>22.744399999999999</v>
      </c>
      <c r="DM19" s="165">
        <v>33.6</v>
      </c>
      <c r="DN19" s="165">
        <v>33.82</v>
      </c>
      <c r="DO19" s="165">
        <v>45.88</v>
      </c>
      <c r="DP19" s="165">
        <v>33.51</v>
      </c>
      <c r="DQ19" s="165">
        <v>-3.07</v>
      </c>
      <c r="DR19" s="165">
        <v>59.3185</v>
      </c>
      <c r="DS19" s="165">
        <v>88.234999999999999</v>
      </c>
      <c r="DT19" s="165">
        <v>-33.9</v>
      </c>
      <c r="DU19" s="165">
        <v>-34.68</v>
      </c>
      <c r="DV19" s="165">
        <v>107.66</v>
      </c>
      <c r="DW19" s="165">
        <v>34.03</v>
      </c>
      <c r="DX19" s="165">
        <v>88.581800000000001</v>
      </c>
      <c r="DY19" s="165">
        <v>87.618200000000002</v>
      </c>
      <c r="DZ19" s="165">
        <v>-21.277200000000001</v>
      </c>
      <c r="EA19" s="165">
        <v>-22.2727</v>
      </c>
      <c r="EB19" s="165">
        <v>167.166</v>
      </c>
      <c r="EC19" s="165">
        <v>126.5201</v>
      </c>
      <c r="ED19" s="165">
        <v>119.4543</v>
      </c>
      <c r="EE19" s="165">
        <v>121.7659</v>
      </c>
      <c r="EF19" s="165">
        <v>105.7625</v>
      </c>
      <c r="EG19" s="165">
        <v>92.950999999999993</v>
      </c>
      <c r="EH19" s="165">
        <v>-25.832000000000001</v>
      </c>
      <c r="EI19" s="165">
        <v>389.34390000000002</v>
      </c>
      <c r="EJ19" s="165">
        <v>347.26940000000002</v>
      </c>
      <c r="EK19" s="166"/>
      <c r="EL19" s="165">
        <v>-30.3796</v>
      </c>
      <c r="EM19" s="165">
        <v>-28.038399999999999</v>
      </c>
      <c r="EN19" s="166"/>
      <c r="EO19" s="165">
        <v>-4.0602</v>
      </c>
      <c r="EP19" s="165">
        <v>-2.7084999999999999</v>
      </c>
      <c r="EQ19" s="165">
        <v>169.02</v>
      </c>
      <c r="ER19" s="165">
        <v>-76.229799999999997</v>
      </c>
      <c r="ES19" s="165">
        <v>-77.464100000000002</v>
      </c>
      <c r="ET19" s="165">
        <v>-51.4893</v>
      </c>
      <c r="EU19" s="165">
        <v>0</v>
      </c>
      <c r="EV19" s="165">
        <v>-27.47</v>
      </c>
      <c r="EW19" s="165">
        <v>106.9</v>
      </c>
      <c r="EX19" s="165">
        <v>12.5205</v>
      </c>
      <c r="EY19" s="165">
        <v>-58.858199999999997</v>
      </c>
      <c r="EZ19" s="165">
        <v>-38.995399999999997</v>
      </c>
      <c r="FA19" s="165">
        <v>-37.560200000000002</v>
      </c>
      <c r="FB19" s="165">
        <v>9.8402999999999992</v>
      </c>
      <c r="FC19" s="165">
        <v>-85.759699999999995</v>
      </c>
      <c r="FD19" s="165">
        <v>53.552100000000003</v>
      </c>
      <c r="FE19" s="165">
        <v>22.971</v>
      </c>
      <c r="FF19" s="166"/>
      <c r="FG19" s="165">
        <v>24.6404</v>
      </c>
      <c r="FH19" s="165">
        <v>39.764600000000002</v>
      </c>
      <c r="FI19" s="165">
        <v>42.497300000000003</v>
      </c>
      <c r="FJ19" s="165">
        <v>38.822800000000001</v>
      </c>
      <c r="FK19" s="165">
        <v>40.189500000000002</v>
      </c>
      <c r="FL19" s="165">
        <v>40.189500000000002</v>
      </c>
      <c r="FM19" s="165">
        <v>-68.6571</v>
      </c>
      <c r="FN19" s="165">
        <v>25.085699999999999</v>
      </c>
      <c r="FO19" s="165">
        <v>24.829799999999999</v>
      </c>
      <c r="FP19" s="165">
        <v>-42.745800000000003</v>
      </c>
      <c r="FQ19" s="165">
        <v>-23.593499999999999</v>
      </c>
      <c r="FR19" s="165">
        <v>-45.6873</v>
      </c>
      <c r="FS19" s="165">
        <v>-22.16</v>
      </c>
      <c r="FT19" s="165">
        <v>18.0868</v>
      </c>
      <c r="FU19" s="165">
        <v>0.83279999999999998</v>
      </c>
      <c r="FV19" s="165">
        <v>-12.59</v>
      </c>
      <c r="FW19" s="165">
        <v>12.6</v>
      </c>
      <c r="FX19" s="165">
        <v>-45.684199999999997</v>
      </c>
      <c r="FY19" s="165">
        <v>9.7579999999999991</v>
      </c>
      <c r="FZ19" s="165">
        <v>-13.946</v>
      </c>
      <c r="GA19" s="165">
        <v>4.2389999999999999</v>
      </c>
      <c r="GB19" s="166"/>
      <c r="GC19" s="165">
        <v>22.15</v>
      </c>
      <c r="GD19" s="165">
        <v>24.150200000000002</v>
      </c>
      <c r="GE19" s="165">
        <v>41.950299999999999</v>
      </c>
      <c r="GF19" s="165">
        <v>16.239999999999998</v>
      </c>
      <c r="GG19" s="165">
        <v>71.986800000000002</v>
      </c>
      <c r="GH19" s="165">
        <v>25.9</v>
      </c>
      <c r="GI19" s="165">
        <v>-20.0291</v>
      </c>
      <c r="GJ19" s="165">
        <v>1.0907</v>
      </c>
      <c r="GK19" s="165">
        <v>1.1948000000000001</v>
      </c>
      <c r="GL19" s="165">
        <v>1.3936999999999999</v>
      </c>
      <c r="GM19" s="166"/>
      <c r="GN19" s="166"/>
      <c r="GO19" s="165">
        <v>-14.7613</v>
      </c>
      <c r="GP19" s="165">
        <v>-29.02</v>
      </c>
      <c r="GQ19" s="165">
        <v>15.596500000000001</v>
      </c>
      <c r="GR19" s="165">
        <v>29.7713</v>
      </c>
      <c r="GS19" s="165">
        <v>58.505200000000002</v>
      </c>
      <c r="GT19" s="165">
        <v>60.1813</v>
      </c>
      <c r="GU19" s="165">
        <v>-138.3253</v>
      </c>
      <c r="GV19" s="165">
        <v>-18.834800000000001</v>
      </c>
      <c r="GW19" s="165">
        <v>32.7288</v>
      </c>
      <c r="GX19" s="165">
        <v>-38.046300000000002</v>
      </c>
      <c r="GY19" s="165">
        <v>10.022600000000001</v>
      </c>
      <c r="GZ19" s="165">
        <v>6.6810999999999998</v>
      </c>
      <c r="HA19" s="165">
        <v>6.2769000000000004</v>
      </c>
      <c r="HB19" s="165">
        <v>11.4434</v>
      </c>
      <c r="HC19" s="165">
        <v>166.2816</v>
      </c>
      <c r="HD19" s="165">
        <v>166.3664</v>
      </c>
      <c r="HE19" s="165">
        <v>283.7</v>
      </c>
      <c r="HF19" s="165">
        <v>-279.37560000000002</v>
      </c>
      <c r="HG19" s="165">
        <v>-555.06179999999995</v>
      </c>
      <c r="HH19" s="165">
        <v>563.12739999999997</v>
      </c>
      <c r="HI19" s="165">
        <v>556.34159999999997</v>
      </c>
      <c r="HJ19" s="165">
        <v>-157.47389999999999</v>
      </c>
      <c r="HK19" s="165">
        <v>-156.72</v>
      </c>
      <c r="HL19" s="166"/>
      <c r="HM19" s="165">
        <v>0</v>
      </c>
      <c r="HN19" s="165">
        <v>79.330200000000005</v>
      </c>
      <c r="HO19" s="165">
        <v>78.330399999999997</v>
      </c>
      <c r="HP19" s="165">
        <v>-65.855999999999995</v>
      </c>
      <c r="HQ19" s="165">
        <v>-68.390199999999993</v>
      </c>
      <c r="HR19" s="165">
        <v>33.599400000000003</v>
      </c>
      <c r="HS19" s="165">
        <v>32.709499999999998</v>
      </c>
      <c r="HT19" s="165">
        <v>-71.117900000000006</v>
      </c>
      <c r="HU19" s="165">
        <v>-72.167100000000005</v>
      </c>
      <c r="HV19" s="165">
        <v>61.1</v>
      </c>
      <c r="HW19" s="165">
        <v>60.49</v>
      </c>
      <c r="HX19" s="165">
        <v>11.3</v>
      </c>
      <c r="HY19" s="165">
        <v>11.2</v>
      </c>
      <c r="HZ19" s="165">
        <v>20.49</v>
      </c>
      <c r="IA19" s="165">
        <v>27.52</v>
      </c>
      <c r="IB19" s="165">
        <v>-374.36959999999999</v>
      </c>
      <c r="IC19" s="165">
        <v>108.94459999999999</v>
      </c>
      <c r="ID19" s="165">
        <v>109.8379</v>
      </c>
      <c r="IE19" s="165">
        <v>12.8</v>
      </c>
      <c r="IF19" s="165">
        <v>-34.700000000000003</v>
      </c>
      <c r="IG19" s="165">
        <v>-31</v>
      </c>
      <c r="IH19" s="165">
        <v>-32</v>
      </c>
      <c r="II19" s="166"/>
      <c r="IJ19" s="166"/>
      <c r="IK19" s="165">
        <v>-545.65629999999999</v>
      </c>
      <c r="IL19" s="165">
        <v>-309.24279999999999</v>
      </c>
      <c r="IM19" s="165">
        <v>484.81889999999999</v>
      </c>
      <c r="IN19" s="165">
        <v>393.48599999999999</v>
      </c>
      <c r="IO19" s="165">
        <v>10.3331</v>
      </c>
      <c r="IP19" s="165">
        <v>-383.1626</v>
      </c>
      <c r="IQ19" s="165">
        <v>381.80709999999999</v>
      </c>
      <c r="IR19" s="165">
        <v>-165.0523</v>
      </c>
      <c r="IS19" s="165">
        <v>-236.23670000000001</v>
      </c>
      <c r="IT19" s="165">
        <v>-372.13400000000001</v>
      </c>
      <c r="IU19" s="165">
        <v>99.0261</v>
      </c>
      <c r="IV19" s="165">
        <v>98.719700000000003</v>
      </c>
      <c r="IW19" s="165">
        <v>165.70959999999999</v>
      </c>
      <c r="IX19" s="165">
        <v>-461.29419999999999</v>
      </c>
      <c r="IY19" s="165">
        <v>236.37190000000001</v>
      </c>
      <c r="IZ19" s="165">
        <v>-222.2098</v>
      </c>
      <c r="JA19" s="165">
        <v>222.3871</v>
      </c>
      <c r="JB19" s="165">
        <v>-9.8343000000000007</v>
      </c>
      <c r="JC19" s="165">
        <v>39.948399999999999</v>
      </c>
      <c r="JD19" s="165">
        <v>5.92</v>
      </c>
      <c r="JE19" s="165">
        <v>1.232</v>
      </c>
      <c r="JF19" s="165">
        <v>1.2310000000000001</v>
      </c>
      <c r="JG19" s="165">
        <v>-6.32</v>
      </c>
      <c r="JH19" s="165">
        <v>-19.12</v>
      </c>
      <c r="JI19" s="166"/>
      <c r="JJ19" s="165">
        <v>20.247199999999999</v>
      </c>
      <c r="JK19" s="165">
        <v>-26.2501</v>
      </c>
      <c r="JL19" s="165">
        <v>-35.536700000000003</v>
      </c>
      <c r="JM19" s="165">
        <v>13.8</v>
      </c>
      <c r="JN19" s="165">
        <v>52.865000000000002</v>
      </c>
      <c r="JO19" s="165">
        <v>53.594999999999999</v>
      </c>
      <c r="JP19" s="166"/>
      <c r="JQ19" s="166"/>
      <c r="JR19" s="165">
        <v>50.532899999999998</v>
      </c>
      <c r="JS19" s="165">
        <v>51.094499999999996</v>
      </c>
      <c r="JT19" s="165">
        <v>51.215600000000002</v>
      </c>
      <c r="JU19" s="166"/>
      <c r="JV19" s="165">
        <v>34.9</v>
      </c>
      <c r="JW19" s="165">
        <v>21.505600000000001</v>
      </c>
      <c r="JX19" s="165">
        <v>5.78</v>
      </c>
      <c r="JY19" s="166"/>
      <c r="JZ19" s="165">
        <v>47.003799999999998</v>
      </c>
      <c r="KA19" s="165">
        <v>0</v>
      </c>
      <c r="KB19" s="165">
        <v>0</v>
      </c>
      <c r="KC19" s="165">
        <v>46.069400000000002</v>
      </c>
      <c r="KD19" s="166"/>
      <c r="KE19" s="166"/>
      <c r="KF19" s="165">
        <v>0</v>
      </c>
      <c r="KG19" s="165">
        <v>-49.1</v>
      </c>
      <c r="KH19" s="165">
        <v>49.9</v>
      </c>
      <c r="KI19" s="165">
        <v>-1.2806</v>
      </c>
      <c r="KJ19" s="165">
        <v>135.51779999999999</v>
      </c>
    </row>
    <row r="20" spans="1:296" ht="18" customHeight="1" x14ac:dyDescent="0.3">
      <c r="A20" s="162" t="s">
        <v>49</v>
      </c>
      <c r="B20" s="162" t="s">
        <v>805</v>
      </c>
      <c r="C20" s="165">
        <v>0</v>
      </c>
      <c r="D20" s="166"/>
      <c r="E20" s="165">
        <v>15.242800000000001</v>
      </c>
      <c r="F20" s="165">
        <v>-22.5002</v>
      </c>
      <c r="G20" s="165">
        <v>9.0890000000000004</v>
      </c>
      <c r="H20" s="165">
        <v>33.415900000000001</v>
      </c>
      <c r="I20" s="166"/>
      <c r="J20" s="165">
        <v>37.831400000000002</v>
      </c>
      <c r="K20" s="165">
        <v>-114.36669999999999</v>
      </c>
      <c r="L20" s="165">
        <v>45.069000000000003</v>
      </c>
      <c r="M20" s="165">
        <v>22.699300000000001</v>
      </c>
      <c r="N20" s="165">
        <v>22.339500000000001</v>
      </c>
      <c r="O20" s="165">
        <v>-4.4400000000000004</v>
      </c>
      <c r="P20" s="165">
        <v>-32.088999999999999</v>
      </c>
      <c r="Q20" s="165">
        <v>28.6</v>
      </c>
      <c r="R20" s="165">
        <v>14.904</v>
      </c>
      <c r="S20" s="165">
        <v>-28.6</v>
      </c>
      <c r="T20" s="165">
        <v>13.404999999999999</v>
      </c>
      <c r="U20" s="165">
        <v>73.250399999999999</v>
      </c>
      <c r="V20" s="165">
        <v>16.826599999999999</v>
      </c>
      <c r="W20" s="165">
        <v>17.033300000000001</v>
      </c>
      <c r="X20" s="165">
        <v>28.309799999999999</v>
      </c>
      <c r="Y20" s="165">
        <v>6.8998999999999997</v>
      </c>
      <c r="Z20" s="165">
        <v>4.7408999999999999</v>
      </c>
      <c r="AA20" s="165">
        <v>7.2882999999999996</v>
      </c>
      <c r="AB20" s="166"/>
      <c r="AC20" s="166"/>
      <c r="AD20" s="165">
        <v>-60.74</v>
      </c>
      <c r="AE20" s="165">
        <v>-60.44</v>
      </c>
      <c r="AF20" s="166"/>
      <c r="AG20" s="165">
        <v>4.4400000000000004</v>
      </c>
      <c r="AH20" s="167">
        <v>30.8</v>
      </c>
      <c r="AI20" s="165">
        <v>8.5359999999999996</v>
      </c>
      <c r="AJ20" s="165">
        <v>0.19900000000000001</v>
      </c>
      <c r="AK20" s="165">
        <v>-45.49</v>
      </c>
      <c r="AL20" s="165">
        <v>-45.87</v>
      </c>
      <c r="AM20" s="165">
        <v>-72.27</v>
      </c>
      <c r="AN20" s="165">
        <v>46.15</v>
      </c>
      <c r="AO20" s="165">
        <v>45.88</v>
      </c>
      <c r="AP20" s="166"/>
      <c r="AQ20" s="165">
        <v>7.7807000000000004</v>
      </c>
      <c r="AR20" s="165">
        <v>59.059899999999999</v>
      </c>
      <c r="AS20" s="165">
        <v>61.210999999999999</v>
      </c>
      <c r="AT20" s="165">
        <v>45.822099999999999</v>
      </c>
      <c r="AU20" s="165">
        <v>-43.634999999999998</v>
      </c>
      <c r="AV20" s="165">
        <v>-44.054900000000004</v>
      </c>
      <c r="AW20" s="165">
        <v>8.1755999999999993</v>
      </c>
      <c r="AX20" s="165">
        <v>8.1542999999999992</v>
      </c>
      <c r="AY20" s="165">
        <v>72.579800000000006</v>
      </c>
      <c r="AZ20" s="165">
        <v>73.950500000000005</v>
      </c>
      <c r="BA20" s="165">
        <v>-22.135999999999999</v>
      </c>
      <c r="BB20" s="165">
        <v>-23.405100000000001</v>
      </c>
      <c r="BC20" s="165">
        <v>-404.4898</v>
      </c>
      <c r="BD20" s="165">
        <v>23.465499999999999</v>
      </c>
      <c r="BE20" s="165">
        <v>-20.2</v>
      </c>
      <c r="BF20" s="165">
        <v>-20.100000000000001</v>
      </c>
      <c r="BG20" s="165">
        <v>49.032200000000003</v>
      </c>
      <c r="BH20" s="165">
        <v>48.060699999999997</v>
      </c>
      <c r="BI20" s="165">
        <v>-3.9479000000000002</v>
      </c>
      <c r="BJ20" s="166"/>
      <c r="BK20" s="165">
        <v>-58.027799999999999</v>
      </c>
      <c r="BL20" s="165">
        <v>2.7635999999999998</v>
      </c>
      <c r="BM20" s="165">
        <v>9.7537000000000003</v>
      </c>
      <c r="BN20" s="165">
        <v>6.6811999999999996</v>
      </c>
      <c r="BO20" s="165">
        <v>451.88740000000001</v>
      </c>
      <c r="BP20" s="165">
        <v>69.551699999999997</v>
      </c>
      <c r="BQ20" s="165">
        <v>69.429599999999994</v>
      </c>
      <c r="BR20" s="165">
        <v>-341.92750000000001</v>
      </c>
      <c r="BS20" s="165">
        <v>429.55470000000003</v>
      </c>
      <c r="BT20" s="166"/>
      <c r="BU20" s="165">
        <v>-66.0869</v>
      </c>
      <c r="BV20" s="165">
        <v>67.222700000000003</v>
      </c>
      <c r="BW20" s="165">
        <v>76.2637</v>
      </c>
      <c r="BX20" s="165">
        <v>26.52</v>
      </c>
      <c r="BY20" s="165">
        <v>27.05</v>
      </c>
      <c r="BZ20" s="165">
        <v>52.02</v>
      </c>
      <c r="CA20" s="165">
        <v>77.430000000000007</v>
      </c>
      <c r="CB20" s="165">
        <v>-40.852699999999999</v>
      </c>
      <c r="CC20" s="165">
        <v>-41.388599999999997</v>
      </c>
      <c r="CD20" s="165">
        <v>111.6812</v>
      </c>
      <c r="CE20" s="165">
        <v>113.2119</v>
      </c>
      <c r="CF20" s="165">
        <v>35.6935</v>
      </c>
      <c r="CG20" s="165">
        <v>-91.378900000000002</v>
      </c>
      <c r="CH20" s="165">
        <v>-90.172799999999995</v>
      </c>
      <c r="CI20" s="165">
        <v>-2.9525000000000001</v>
      </c>
      <c r="CJ20" s="165">
        <v>0</v>
      </c>
      <c r="CK20" s="167">
        <v>20.722899999999999</v>
      </c>
      <c r="CL20" s="167">
        <v>28.420999999999999</v>
      </c>
      <c r="CM20" s="165">
        <v>102.4</v>
      </c>
      <c r="CN20" s="165">
        <v>92</v>
      </c>
      <c r="CO20" s="165">
        <v>-13.93</v>
      </c>
      <c r="CP20" s="165">
        <v>60.347499999999997</v>
      </c>
      <c r="CQ20" s="165">
        <v>58.984200000000001</v>
      </c>
      <c r="CR20" s="165">
        <v>58.723500000000001</v>
      </c>
      <c r="CS20" s="165">
        <v>-29.395099999999999</v>
      </c>
      <c r="CT20" s="165">
        <v>-28.427</v>
      </c>
      <c r="CU20" s="165">
        <v>31.203900000000001</v>
      </c>
      <c r="CV20" s="165">
        <v>-44.382599999999996</v>
      </c>
      <c r="CW20" s="165">
        <v>34.991500000000002</v>
      </c>
      <c r="CX20" s="165">
        <v>12.9399</v>
      </c>
      <c r="CY20" s="165">
        <v>48.18</v>
      </c>
      <c r="CZ20" s="165">
        <v>26.32</v>
      </c>
      <c r="DA20" s="165">
        <v>36.804200000000002</v>
      </c>
      <c r="DB20" s="165">
        <v>34.721400000000003</v>
      </c>
      <c r="DC20" s="165">
        <v>-27.268699999999999</v>
      </c>
      <c r="DD20" s="166"/>
      <c r="DE20" s="166"/>
      <c r="DF20" s="165">
        <v>0</v>
      </c>
      <c r="DG20" s="165">
        <v>-76.711100000000002</v>
      </c>
      <c r="DH20" s="166"/>
      <c r="DI20" s="166"/>
      <c r="DJ20" s="165">
        <v>-68.8</v>
      </c>
      <c r="DK20" s="165">
        <v>-69</v>
      </c>
      <c r="DL20" s="165">
        <v>22.546700000000001</v>
      </c>
      <c r="DM20" s="165">
        <v>35.700000000000003</v>
      </c>
      <c r="DN20" s="165">
        <v>35.299999999999997</v>
      </c>
      <c r="DO20" s="165">
        <v>48.32</v>
      </c>
      <c r="DP20" s="165">
        <v>35.68</v>
      </c>
      <c r="DQ20" s="165">
        <v>-3.09</v>
      </c>
      <c r="DR20" s="165">
        <v>57.737499999999997</v>
      </c>
      <c r="DS20" s="165">
        <v>75.789299999999997</v>
      </c>
      <c r="DT20" s="165">
        <v>-34.35</v>
      </c>
      <c r="DU20" s="165">
        <v>-34.54</v>
      </c>
      <c r="DV20" s="165">
        <v>109.25</v>
      </c>
      <c r="DW20" s="165">
        <v>35.409999999999997</v>
      </c>
      <c r="DX20" s="165">
        <v>77.8</v>
      </c>
      <c r="DY20" s="165">
        <v>76.545500000000004</v>
      </c>
      <c r="DZ20" s="165">
        <v>-26.953900000000001</v>
      </c>
      <c r="EA20" s="165">
        <v>-26.618200000000002</v>
      </c>
      <c r="EB20" s="165">
        <v>161.17169999999999</v>
      </c>
      <c r="EC20" s="165">
        <v>120.2478</v>
      </c>
      <c r="ED20" s="165">
        <v>115.2628</v>
      </c>
      <c r="EE20" s="165">
        <v>117.265</v>
      </c>
      <c r="EF20" s="165">
        <v>109.6793</v>
      </c>
      <c r="EG20" s="165">
        <v>94.656400000000005</v>
      </c>
      <c r="EH20" s="165">
        <v>-25.198</v>
      </c>
      <c r="EI20" s="165">
        <v>357.29770000000002</v>
      </c>
      <c r="EJ20" s="165">
        <v>338.8141</v>
      </c>
      <c r="EK20" s="166"/>
      <c r="EL20" s="165">
        <v>-30.301300000000001</v>
      </c>
      <c r="EM20" s="165">
        <v>-28.4057</v>
      </c>
      <c r="EN20" s="166"/>
      <c r="EO20" s="165">
        <v>2.2227000000000001</v>
      </c>
      <c r="EP20" s="165">
        <v>3.4819</v>
      </c>
      <c r="EQ20" s="165">
        <v>152.124</v>
      </c>
      <c r="ER20" s="165">
        <v>-78.858599999999996</v>
      </c>
      <c r="ES20" s="165">
        <v>-80.693899999999999</v>
      </c>
      <c r="ET20" s="165">
        <v>-54.243899999999996</v>
      </c>
      <c r="EU20" s="165">
        <v>15.19</v>
      </c>
      <c r="EV20" s="165">
        <v>-15.28</v>
      </c>
      <c r="EW20" s="165">
        <v>104.3</v>
      </c>
      <c r="EX20" s="165">
        <v>12.958299999999999</v>
      </c>
      <c r="EY20" s="165">
        <v>-49.200299999999999</v>
      </c>
      <c r="EZ20" s="165">
        <v>-37.056699999999999</v>
      </c>
      <c r="FA20" s="165">
        <v>-36.350700000000003</v>
      </c>
      <c r="FB20" s="165">
        <v>8.0210000000000008</v>
      </c>
      <c r="FC20" s="165">
        <v>-89.221299999999999</v>
      </c>
      <c r="FD20" s="165">
        <v>57.820300000000003</v>
      </c>
      <c r="FE20" s="165">
        <v>22.7818</v>
      </c>
      <c r="FF20" s="166"/>
      <c r="FG20" s="165">
        <v>23.6328</v>
      </c>
      <c r="FH20" s="165">
        <v>40.238999999999997</v>
      </c>
      <c r="FI20" s="165">
        <v>41.1526</v>
      </c>
      <c r="FJ20" s="165">
        <v>39.244399999999999</v>
      </c>
      <c r="FK20" s="165">
        <v>39.352200000000003</v>
      </c>
      <c r="FL20" s="165">
        <v>38.347499999999997</v>
      </c>
      <c r="FM20" s="165">
        <v>-76.527500000000003</v>
      </c>
      <c r="FN20" s="165">
        <v>29.030799999999999</v>
      </c>
      <c r="FO20" s="165">
        <v>29.303599999999999</v>
      </c>
      <c r="FP20" s="165">
        <v>-44.835500000000003</v>
      </c>
      <c r="FQ20" s="165">
        <v>-24.836500000000001</v>
      </c>
      <c r="FR20" s="165">
        <v>-47.598999999999997</v>
      </c>
      <c r="FS20" s="165">
        <v>-23.31</v>
      </c>
      <c r="FT20" s="165">
        <v>18.179600000000001</v>
      </c>
      <c r="FU20" s="165">
        <v>0.87919999999999998</v>
      </c>
      <c r="FV20" s="165">
        <v>-12.73</v>
      </c>
      <c r="FW20" s="165">
        <v>12.06</v>
      </c>
      <c r="FX20" s="165">
        <v>-48.518799999999999</v>
      </c>
      <c r="FY20" s="166"/>
      <c r="FZ20" s="166"/>
      <c r="GA20" s="165">
        <v>4.3869999999999996</v>
      </c>
      <c r="GB20" s="166"/>
      <c r="GC20" s="165">
        <v>20.39</v>
      </c>
      <c r="GD20" s="165">
        <v>25.6616</v>
      </c>
      <c r="GE20" s="165">
        <v>44.1798</v>
      </c>
      <c r="GF20" s="165">
        <v>15.76</v>
      </c>
      <c r="GG20" s="165">
        <v>69.880300000000005</v>
      </c>
      <c r="GH20" s="165">
        <v>23.7</v>
      </c>
      <c r="GI20" s="165">
        <v>-20.959</v>
      </c>
      <c r="GJ20" s="165">
        <v>1.1839999999999999</v>
      </c>
      <c r="GK20" s="165">
        <v>1.2176</v>
      </c>
      <c r="GL20" s="165">
        <v>1.4145000000000001</v>
      </c>
      <c r="GM20" s="166"/>
      <c r="GN20" s="166"/>
      <c r="GO20" s="165">
        <v>-13.962199999999999</v>
      </c>
      <c r="GP20" s="165">
        <v>-30.139900000000001</v>
      </c>
      <c r="GQ20" s="165">
        <v>14.3963</v>
      </c>
      <c r="GR20" s="165">
        <v>31.514800000000001</v>
      </c>
      <c r="GS20" s="165">
        <v>59.418700000000001</v>
      </c>
      <c r="GT20" s="165">
        <v>61.398899999999998</v>
      </c>
      <c r="GU20" s="165">
        <v>-140.39259999999999</v>
      </c>
      <c r="GV20" s="165">
        <v>-19.213000000000001</v>
      </c>
      <c r="GW20" s="165">
        <v>32.918199999999999</v>
      </c>
      <c r="GX20" s="165">
        <v>-38.928400000000003</v>
      </c>
      <c r="GY20" s="165">
        <v>9.6588999999999992</v>
      </c>
      <c r="GZ20" s="165">
        <v>7.1791999999999998</v>
      </c>
      <c r="HA20" s="165">
        <v>6.7515000000000001</v>
      </c>
      <c r="HB20" s="165">
        <v>11.0709</v>
      </c>
      <c r="HC20" s="165">
        <v>165.19550000000001</v>
      </c>
      <c r="HD20" s="165">
        <v>164.72319999999999</v>
      </c>
      <c r="HE20" s="165">
        <v>279.89999999999998</v>
      </c>
      <c r="HF20" s="165">
        <v>-277.6241</v>
      </c>
      <c r="HG20" s="165">
        <v>-553.38379999999995</v>
      </c>
      <c r="HH20" s="165">
        <v>556.4905</v>
      </c>
      <c r="HI20" s="165">
        <v>557.98540000000003</v>
      </c>
      <c r="HJ20" s="165">
        <v>-157.20570000000001</v>
      </c>
      <c r="HK20" s="165">
        <v>-156.91980000000001</v>
      </c>
      <c r="HL20" s="166"/>
      <c r="HM20" s="165">
        <v>0</v>
      </c>
      <c r="HN20" s="165">
        <v>80.08</v>
      </c>
      <c r="HO20" s="165">
        <v>78.393199999999993</v>
      </c>
      <c r="HP20" s="166"/>
      <c r="HQ20" s="166"/>
      <c r="HR20" s="165">
        <v>32.7425</v>
      </c>
      <c r="HS20" s="165">
        <v>32.621699999999997</v>
      </c>
      <c r="HT20" s="165">
        <v>-68.835300000000004</v>
      </c>
      <c r="HU20" s="165">
        <v>-68.722899999999996</v>
      </c>
      <c r="HV20" s="165">
        <v>65.510000000000005</v>
      </c>
      <c r="HW20" s="165">
        <v>64.819999999999993</v>
      </c>
      <c r="HX20" s="165">
        <v>9.1999999999999993</v>
      </c>
      <c r="HY20" s="165">
        <v>9</v>
      </c>
      <c r="HZ20" s="165">
        <v>21.002700000000001</v>
      </c>
      <c r="IA20" s="165">
        <v>26.48</v>
      </c>
      <c r="IB20" s="165">
        <v>-365.8202</v>
      </c>
      <c r="IC20" s="165">
        <v>108.9131</v>
      </c>
      <c r="ID20" s="165">
        <v>108.7256</v>
      </c>
      <c r="IE20" s="165">
        <v>13.3</v>
      </c>
      <c r="IF20" s="165">
        <v>-37.1</v>
      </c>
      <c r="IG20" s="165">
        <v>-31.1</v>
      </c>
      <c r="IH20" s="165">
        <v>-32.1</v>
      </c>
      <c r="II20" s="165">
        <v>1.5725</v>
      </c>
      <c r="IJ20" s="165">
        <v>1.4563999999999999</v>
      </c>
      <c r="IK20" s="165">
        <v>-545.25429999999994</v>
      </c>
      <c r="IL20" s="165">
        <v>-300.83609999999999</v>
      </c>
      <c r="IM20" s="165">
        <v>470.03590000000003</v>
      </c>
      <c r="IN20" s="165">
        <v>384.40629999999999</v>
      </c>
      <c r="IO20" s="165">
        <v>4.4538000000000002</v>
      </c>
      <c r="IP20" s="165">
        <v>-373.33769999999998</v>
      </c>
      <c r="IQ20" s="165">
        <v>377.74099999999999</v>
      </c>
      <c r="IR20" s="165">
        <v>-156.2218</v>
      </c>
      <c r="IS20" s="165">
        <v>-231.00479999999999</v>
      </c>
      <c r="IT20" s="165">
        <v>-368.8175</v>
      </c>
      <c r="IU20" s="165">
        <v>98.500799999999998</v>
      </c>
      <c r="IV20" s="165">
        <v>98.322900000000004</v>
      </c>
      <c r="IW20" s="165">
        <v>164.18610000000001</v>
      </c>
      <c r="IX20" s="165">
        <v>-456.58609999999999</v>
      </c>
      <c r="IY20" s="165">
        <v>235.7525</v>
      </c>
      <c r="IZ20" s="165">
        <v>-217.76840000000001</v>
      </c>
      <c r="JA20" s="165">
        <v>219.178</v>
      </c>
      <c r="JB20" s="165">
        <v>-9.5981000000000005</v>
      </c>
      <c r="JC20" s="165">
        <v>35.131799999999998</v>
      </c>
      <c r="JD20" s="165">
        <v>5.36</v>
      </c>
      <c r="JE20" s="165">
        <v>1.31</v>
      </c>
      <c r="JF20" s="165">
        <v>1.306</v>
      </c>
      <c r="JG20" s="165">
        <v>-5.6</v>
      </c>
      <c r="JH20" s="165">
        <v>-19.28</v>
      </c>
      <c r="JI20" s="166"/>
      <c r="JJ20" s="165">
        <v>20.1587</v>
      </c>
      <c r="JK20" s="165">
        <v>-25.078199999999999</v>
      </c>
      <c r="JL20" s="165">
        <v>-35.948700000000002</v>
      </c>
      <c r="JM20" s="165">
        <v>14.8</v>
      </c>
      <c r="JN20" s="165">
        <v>53.228000000000002</v>
      </c>
      <c r="JO20" s="165">
        <v>54.933</v>
      </c>
      <c r="JP20" s="166"/>
      <c r="JQ20" s="166"/>
      <c r="JR20" s="165">
        <v>49.6188</v>
      </c>
      <c r="JS20" s="165">
        <v>49.330199999999998</v>
      </c>
      <c r="JT20" s="165">
        <v>53.0974</v>
      </c>
      <c r="JU20" s="166"/>
      <c r="JV20" s="165">
        <v>38.5</v>
      </c>
      <c r="JW20" s="165">
        <v>22.490500000000001</v>
      </c>
      <c r="JX20" s="165">
        <v>5.61</v>
      </c>
      <c r="JY20" s="166"/>
      <c r="JZ20" s="165">
        <v>47.135899999999999</v>
      </c>
      <c r="KA20" s="165">
        <v>0</v>
      </c>
      <c r="KB20" s="165">
        <v>0</v>
      </c>
      <c r="KC20" s="165">
        <v>46.611499999999999</v>
      </c>
      <c r="KD20" s="166"/>
      <c r="KE20" s="166"/>
      <c r="KF20" s="165">
        <v>0</v>
      </c>
      <c r="KG20" s="165">
        <v>-52.3</v>
      </c>
      <c r="KH20" s="165">
        <v>52.5</v>
      </c>
      <c r="KI20" s="165">
        <v>2.7677999999999998</v>
      </c>
      <c r="KJ20" s="165">
        <v>136.0017</v>
      </c>
    </row>
    <row r="21" spans="1:296" ht="18" customHeight="1" x14ac:dyDescent="0.3">
      <c r="A21" s="162" t="s">
        <v>49</v>
      </c>
      <c r="B21" s="162" t="s">
        <v>806</v>
      </c>
      <c r="C21" s="165">
        <v>0</v>
      </c>
      <c r="D21" s="166"/>
      <c r="E21" s="165">
        <v>15.460599999999999</v>
      </c>
      <c r="F21" s="165">
        <v>-22.820799999999998</v>
      </c>
      <c r="G21" s="165">
        <v>8.9733000000000001</v>
      </c>
      <c r="H21" s="165">
        <v>32.0505</v>
      </c>
      <c r="I21" s="166"/>
      <c r="J21" s="165">
        <v>38.289900000000003</v>
      </c>
      <c r="K21" s="165">
        <v>-112.1335</v>
      </c>
      <c r="L21" s="165">
        <v>47.302100000000003</v>
      </c>
      <c r="M21" s="165">
        <v>23.8933</v>
      </c>
      <c r="N21" s="165">
        <v>23.357800000000001</v>
      </c>
      <c r="O21" s="165">
        <v>-8.8800000000000008</v>
      </c>
      <c r="P21" s="165">
        <v>-32.755000000000003</v>
      </c>
      <c r="Q21" s="167">
        <v>29.7</v>
      </c>
      <c r="R21" s="165">
        <v>14.904</v>
      </c>
      <c r="S21" s="167">
        <v>-29.7</v>
      </c>
      <c r="T21" s="165">
        <v>13.5777</v>
      </c>
      <c r="U21" s="165">
        <v>69.78</v>
      </c>
      <c r="V21" s="165">
        <v>17.05</v>
      </c>
      <c r="W21" s="165">
        <v>17.218</v>
      </c>
      <c r="X21" s="165">
        <v>28.715399999999999</v>
      </c>
      <c r="Y21" s="165">
        <v>7.3731999999999998</v>
      </c>
      <c r="Z21" s="165">
        <v>5.0350999999999999</v>
      </c>
      <c r="AA21" s="165">
        <v>7.1435000000000004</v>
      </c>
      <c r="AB21" s="166"/>
      <c r="AC21" s="166"/>
      <c r="AD21" s="165">
        <v>-62.01</v>
      </c>
      <c r="AE21" s="165">
        <v>-61.54</v>
      </c>
      <c r="AF21" s="166"/>
      <c r="AG21" s="165">
        <v>8.8800000000000008</v>
      </c>
      <c r="AH21" s="167">
        <v>31.9</v>
      </c>
      <c r="AI21" s="165">
        <v>8.3710000000000004</v>
      </c>
      <c r="AJ21" s="165">
        <v>0.19500000000000001</v>
      </c>
      <c r="AK21" s="165">
        <v>-45.26</v>
      </c>
      <c r="AL21" s="165">
        <v>-45.39</v>
      </c>
      <c r="AM21" s="165">
        <v>-72.45</v>
      </c>
      <c r="AN21" s="165">
        <v>45.6</v>
      </c>
      <c r="AO21" s="165">
        <v>45.72</v>
      </c>
      <c r="AP21" s="166"/>
      <c r="AQ21" s="165">
        <v>8.0213999999999999</v>
      </c>
      <c r="AR21" s="165">
        <v>60.465899999999998</v>
      </c>
      <c r="AS21" s="165">
        <v>62.389200000000002</v>
      </c>
      <c r="AT21" s="165">
        <v>48.683700000000002</v>
      </c>
      <c r="AU21" s="165">
        <v>-44.198399999999999</v>
      </c>
      <c r="AV21" s="165">
        <v>-44.229100000000003</v>
      </c>
      <c r="AW21" s="165">
        <v>5.3272000000000004</v>
      </c>
      <c r="AX21" s="165">
        <v>5.0814000000000004</v>
      </c>
      <c r="AY21" s="165">
        <v>74.052499999999995</v>
      </c>
      <c r="AZ21" s="165">
        <v>76.089600000000004</v>
      </c>
      <c r="BA21" s="165">
        <v>-23.013100000000001</v>
      </c>
      <c r="BB21" s="165">
        <v>-25.143000000000001</v>
      </c>
      <c r="BC21" s="165">
        <v>-414.02789999999999</v>
      </c>
      <c r="BD21" s="165">
        <v>24.108599999999999</v>
      </c>
      <c r="BE21" s="165">
        <v>-20.6</v>
      </c>
      <c r="BF21" s="165">
        <v>-20.8</v>
      </c>
      <c r="BG21" s="165">
        <v>49.464500000000001</v>
      </c>
      <c r="BH21" s="165">
        <v>48.7789</v>
      </c>
      <c r="BI21" s="165">
        <v>-3.7959999999999998</v>
      </c>
      <c r="BJ21" s="166"/>
      <c r="BK21" s="165">
        <v>-59.8063</v>
      </c>
      <c r="BL21" s="165">
        <v>1.9637</v>
      </c>
      <c r="BM21" s="165">
        <v>10.0473</v>
      </c>
      <c r="BN21" s="165">
        <v>6.7906000000000004</v>
      </c>
      <c r="BO21" s="165">
        <v>456.00740000000002</v>
      </c>
      <c r="BP21" s="165">
        <v>67.140699999999995</v>
      </c>
      <c r="BQ21" s="165">
        <v>66.896600000000007</v>
      </c>
      <c r="BR21" s="165">
        <v>-349.10079999999999</v>
      </c>
      <c r="BS21" s="165">
        <v>431.9135</v>
      </c>
      <c r="BT21" s="166"/>
      <c r="BU21" s="165">
        <v>-66.807400000000001</v>
      </c>
      <c r="BV21" s="165">
        <v>68.892200000000003</v>
      </c>
      <c r="BW21" s="165">
        <v>72.112200000000001</v>
      </c>
      <c r="BX21" s="165">
        <v>24.58</v>
      </c>
      <c r="BY21" s="165">
        <v>24.78</v>
      </c>
      <c r="BZ21" s="165">
        <v>49.87</v>
      </c>
      <c r="CA21" s="165">
        <v>74.33</v>
      </c>
      <c r="CB21" s="165">
        <v>-38.9773</v>
      </c>
      <c r="CC21" s="165">
        <v>-39.379199999999997</v>
      </c>
      <c r="CD21" s="165">
        <v>115.4569</v>
      </c>
      <c r="CE21" s="165">
        <v>115.57429999999999</v>
      </c>
      <c r="CF21" s="165">
        <v>33.566699999999997</v>
      </c>
      <c r="CG21" s="165">
        <v>-84.916700000000006</v>
      </c>
      <c r="CH21" s="165">
        <v>-84.293199999999999</v>
      </c>
      <c r="CI21" s="165">
        <v>-2.9843999999999999</v>
      </c>
      <c r="CJ21" s="165">
        <v>0</v>
      </c>
      <c r="CK21" s="167">
        <v>20.526599999999998</v>
      </c>
      <c r="CL21" s="165">
        <v>28.45</v>
      </c>
      <c r="CM21" s="165">
        <v>102.2</v>
      </c>
      <c r="CN21" s="165">
        <v>91.8</v>
      </c>
      <c r="CO21" s="165">
        <v>-13.55</v>
      </c>
      <c r="CP21" s="165">
        <v>60.9604</v>
      </c>
      <c r="CQ21" s="165">
        <v>59.641399999999997</v>
      </c>
      <c r="CR21" s="165">
        <v>59.107999999999997</v>
      </c>
      <c r="CS21" s="165">
        <v>-30.393899999999999</v>
      </c>
      <c r="CT21" s="165">
        <v>-30.470099999999999</v>
      </c>
      <c r="CU21" s="165">
        <v>34.644300000000001</v>
      </c>
      <c r="CV21" s="165">
        <v>-43.76</v>
      </c>
      <c r="CW21" s="165">
        <v>37.323099999999997</v>
      </c>
      <c r="CX21" s="165">
        <v>13.0382</v>
      </c>
      <c r="CY21" s="165">
        <v>49.93</v>
      </c>
      <c r="CZ21" s="165">
        <v>27.29</v>
      </c>
      <c r="DA21" s="165">
        <v>37.741700000000002</v>
      </c>
      <c r="DB21" s="165">
        <v>35.600299999999997</v>
      </c>
      <c r="DC21" s="165">
        <v>-27.095199999999998</v>
      </c>
      <c r="DD21" s="166"/>
      <c r="DE21" s="166"/>
      <c r="DF21" s="165">
        <v>0</v>
      </c>
      <c r="DG21" s="165">
        <v>-68.058499999999995</v>
      </c>
      <c r="DH21" s="166"/>
      <c r="DI21" s="166"/>
      <c r="DJ21" s="165">
        <v>-69.3</v>
      </c>
      <c r="DK21" s="165">
        <v>-68.8</v>
      </c>
      <c r="DL21" s="165">
        <v>22.7225</v>
      </c>
      <c r="DM21" s="165">
        <v>38.9</v>
      </c>
      <c r="DN21" s="165">
        <v>37.32</v>
      </c>
      <c r="DO21" s="165">
        <v>52.56</v>
      </c>
      <c r="DP21" s="165">
        <v>38.75</v>
      </c>
      <c r="DQ21" s="165">
        <v>-3.28</v>
      </c>
      <c r="DR21" s="165">
        <v>57.411999999999999</v>
      </c>
      <c r="DS21" s="165">
        <v>68.246399999999994</v>
      </c>
      <c r="DT21" s="165">
        <v>-34.090000000000003</v>
      </c>
      <c r="DU21" s="165">
        <v>-34.31</v>
      </c>
      <c r="DV21" s="165">
        <v>119.09</v>
      </c>
      <c r="DW21" s="165">
        <v>37.49</v>
      </c>
      <c r="DX21" s="165">
        <v>68.872699999999995</v>
      </c>
      <c r="DY21" s="165">
        <v>66.2</v>
      </c>
      <c r="DZ21" s="165">
        <v>-29.629100000000001</v>
      </c>
      <c r="EA21" s="165">
        <v>-29.6</v>
      </c>
      <c r="EB21" s="165">
        <v>162.4581</v>
      </c>
      <c r="EC21" s="165">
        <v>120.8734</v>
      </c>
      <c r="ED21" s="165">
        <v>114.8489</v>
      </c>
      <c r="EE21" s="165">
        <v>118.1863</v>
      </c>
      <c r="EF21" s="165">
        <v>100.1003</v>
      </c>
      <c r="EG21" s="165">
        <v>92.867400000000004</v>
      </c>
      <c r="EH21" s="165">
        <v>-24.73</v>
      </c>
      <c r="EI21" s="165">
        <v>357.94459999999998</v>
      </c>
      <c r="EJ21" s="165">
        <v>332.90929999999997</v>
      </c>
      <c r="EK21" s="166"/>
      <c r="EL21" s="165">
        <v>-32.885199999999998</v>
      </c>
      <c r="EM21" s="165">
        <v>-31.650099999999998</v>
      </c>
      <c r="EN21" s="166"/>
      <c r="EO21" s="165">
        <v>13.0497</v>
      </c>
      <c r="EP21" s="165">
        <v>11.4155</v>
      </c>
      <c r="EQ21" s="165">
        <v>144.44399999999999</v>
      </c>
      <c r="ER21" s="165">
        <v>-79.748699999999999</v>
      </c>
      <c r="ES21" s="165">
        <v>-80.930700000000002</v>
      </c>
      <c r="ET21" s="165">
        <v>-49.771799999999999</v>
      </c>
      <c r="EU21" s="165">
        <v>0</v>
      </c>
      <c r="EV21" s="165">
        <v>-8.3800000000000008</v>
      </c>
      <c r="EW21" s="165">
        <v>87.8</v>
      </c>
      <c r="EX21" s="165">
        <v>13.8735</v>
      </c>
      <c r="EY21" s="165">
        <v>-30.563600000000001</v>
      </c>
      <c r="EZ21" s="165">
        <v>-39.182699999999997</v>
      </c>
      <c r="FA21" s="165">
        <v>-38.0931</v>
      </c>
      <c r="FB21" s="165">
        <v>9.9314999999999998</v>
      </c>
      <c r="FC21" s="165">
        <v>-85.180300000000003</v>
      </c>
      <c r="FD21" s="165">
        <v>57.433399999999999</v>
      </c>
      <c r="FE21" s="165">
        <v>23.470700000000001</v>
      </c>
      <c r="FF21" s="166"/>
      <c r="FG21" s="165">
        <v>24.084499999999998</v>
      </c>
      <c r="FH21" s="165">
        <v>40.599200000000003</v>
      </c>
      <c r="FI21" s="165">
        <v>41.049300000000002</v>
      </c>
      <c r="FJ21" s="165">
        <v>39.310899999999997</v>
      </c>
      <c r="FK21" s="165">
        <v>38.347499999999997</v>
      </c>
      <c r="FL21" s="165">
        <v>37.677700000000002</v>
      </c>
      <c r="FM21" s="165">
        <v>-68.992000000000004</v>
      </c>
      <c r="FN21" s="165">
        <v>31.6433</v>
      </c>
      <c r="FO21" s="165">
        <v>31.600200000000001</v>
      </c>
      <c r="FP21" s="165">
        <v>-39.920400000000001</v>
      </c>
      <c r="FQ21" s="165">
        <v>-17.985299999999999</v>
      </c>
      <c r="FR21" s="165">
        <v>-47.7455</v>
      </c>
      <c r="FS21" s="165">
        <v>-22.63</v>
      </c>
      <c r="FT21" s="165">
        <v>18.181999999999999</v>
      </c>
      <c r="FU21" s="165">
        <v>0.8206</v>
      </c>
      <c r="FV21" s="165">
        <v>-12.68</v>
      </c>
      <c r="FW21" s="165">
        <v>11.08</v>
      </c>
      <c r="FX21" s="165">
        <v>-48.197400000000002</v>
      </c>
      <c r="FY21" s="166"/>
      <c r="FZ21" s="166"/>
      <c r="GA21" s="165">
        <v>4.3540000000000001</v>
      </c>
      <c r="GB21" s="166"/>
      <c r="GC21" s="165">
        <v>18.2</v>
      </c>
      <c r="GD21" s="165">
        <v>18.5457</v>
      </c>
      <c r="GE21" s="165">
        <v>38.231099999999998</v>
      </c>
      <c r="GF21" s="165">
        <v>16.16</v>
      </c>
      <c r="GG21" s="165">
        <v>66.045699999999997</v>
      </c>
      <c r="GH21" s="165">
        <v>21.5</v>
      </c>
      <c r="GI21" s="165">
        <v>-20.85</v>
      </c>
      <c r="GJ21" s="165">
        <v>1.2003999999999999</v>
      </c>
      <c r="GK21" s="165">
        <v>1.1254</v>
      </c>
      <c r="GL21" s="165">
        <v>1.3160000000000001</v>
      </c>
      <c r="GM21" s="166"/>
      <c r="GN21" s="166"/>
      <c r="GO21" s="165">
        <v>-13.1187</v>
      </c>
      <c r="GP21" s="165">
        <v>-31.003799999999998</v>
      </c>
      <c r="GQ21" s="165">
        <v>13.970499999999999</v>
      </c>
      <c r="GR21" s="165">
        <v>32.191600000000001</v>
      </c>
      <c r="GS21" s="165">
        <v>57.854100000000003</v>
      </c>
      <c r="GT21" s="165">
        <v>59.068899999999999</v>
      </c>
      <c r="GU21" s="165">
        <v>-137.02350000000001</v>
      </c>
      <c r="GV21" s="165">
        <v>-19.4312</v>
      </c>
      <c r="GW21" s="165">
        <v>33.219900000000003</v>
      </c>
      <c r="GX21" s="165">
        <v>-40.079000000000001</v>
      </c>
      <c r="GY21" s="165">
        <v>9.4589999999999996</v>
      </c>
      <c r="GZ21" s="165">
        <v>7.7553999999999998</v>
      </c>
      <c r="HA21" s="165">
        <v>7.4476000000000004</v>
      </c>
      <c r="HB21" s="165">
        <v>10.9625</v>
      </c>
      <c r="HC21" s="165">
        <v>159.6292</v>
      </c>
      <c r="HD21" s="165">
        <v>160.03720000000001</v>
      </c>
      <c r="HE21" s="165">
        <v>280.39999999999998</v>
      </c>
      <c r="HF21" s="165">
        <v>-278.00790000000001</v>
      </c>
      <c r="HG21" s="165">
        <v>-551.93949999999995</v>
      </c>
      <c r="HH21" s="165">
        <v>554.59569999999997</v>
      </c>
      <c r="HI21" s="165">
        <v>549.78319999999997</v>
      </c>
      <c r="HJ21" s="165">
        <v>-152.56020000000001</v>
      </c>
      <c r="HK21" s="165">
        <v>-150.12440000000001</v>
      </c>
      <c r="HL21" s="166"/>
      <c r="HM21" s="165">
        <v>0</v>
      </c>
      <c r="HN21" s="165">
        <v>76.221199999999996</v>
      </c>
      <c r="HO21" s="165">
        <v>75.593800000000002</v>
      </c>
      <c r="HP21" s="166"/>
      <c r="HQ21" s="166"/>
      <c r="HR21" s="165">
        <v>32.808399999999999</v>
      </c>
      <c r="HS21" s="165">
        <v>32.731499999999997</v>
      </c>
      <c r="HT21" s="165">
        <v>-66.2684</v>
      </c>
      <c r="HU21" s="165">
        <v>-65.794200000000004</v>
      </c>
      <c r="HV21" s="165">
        <v>60.56</v>
      </c>
      <c r="HW21" s="165">
        <v>59.94</v>
      </c>
      <c r="HX21" s="165">
        <v>9.3000000000000007</v>
      </c>
      <c r="HY21" s="165">
        <v>9.1999999999999993</v>
      </c>
      <c r="HZ21" s="165">
        <v>21.021899999999999</v>
      </c>
      <c r="IA21" s="165">
        <v>18.88</v>
      </c>
      <c r="IB21" s="165">
        <v>-363.39069999999998</v>
      </c>
      <c r="IC21" s="165">
        <v>105.325</v>
      </c>
      <c r="ID21" s="165">
        <v>105.12520000000001</v>
      </c>
      <c r="IE21" s="165">
        <v>13.3</v>
      </c>
      <c r="IF21" s="165">
        <v>-37</v>
      </c>
      <c r="IG21" s="165">
        <v>-29.4</v>
      </c>
      <c r="IH21" s="165">
        <v>-30.4</v>
      </c>
      <c r="II21" s="166"/>
      <c r="IJ21" s="166"/>
      <c r="IK21" s="165">
        <v>-538.87879999999996</v>
      </c>
      <c r="IL21" s="165">
        <v>-294.48270000000002</v>
      </c>
      <c r="IM21" s="165">
        <v>439.24669999999998</v>
      </c>
      <c r="IN21" s="165">
        <v>363.0127</v>
      </c>
      <c r="IO21" s="165">
        <v>-11.7544</v>
      </c>
      <c r="IP21" s="165">
        <v>-350.7122</v>
      </c>
      <c r="IQ21" s="165">
        <v>350.4982</v>
      </c>
      <c r="IR21" s="165">
        <v>-161.04429999999999</v>
      </c>
      <c r="IS21" s="165">
        <v>-213.0471</v>
      </c>
      <c r="IT21" s="165">
        <v>-341.10910000000001</v>
      </c>
      <c r="IU21" s="165">
        <v>105.949</v>
      </c>
      <c r="IV21" s="165">
        <v>104.36790000000001</v>
      </c>
      <c r="IW21" s="165">
        <v>161.3509</v>
      </c>
      <c r="IX21" s="165">
        <v>-424.51060000000001</v>
      </c>
      <c r="IY21" s="165">
        <v>221.3168</v>
      </c>
      <c r="IZ21" s="165">
        <v>-203.6403</v>
      </c>
      <c r="JA21" s="165">
        <v>203.97989999999999</v>
      </c>
      <c r="JB21" s="165">
        <v>-7.6726999999999999</v>
      </c>
      <c r="JC21" s="165">
        <v>34.119399999999999</v>
      </c>
      <c r="JD21" s="165">
        <v>4.5599999999999996</v>
      </c>
      <c r="JE21" s="165">
        <v>1.3260000000000001</v>
      </c>
      <c r="JF21" s="165">
        <v>1.323</v>
      </c>
      <c r="JG21" s="165">
        <v>-5.36</v>
      </c>
      <c r="JH21" s="165">
        <v>-19.600000000000001</v>
      </c>
      <c r="JI21" s="166"/>
      <c r="JJ21" s="165">
        <v>20.482199999999999</v>
      </c>
      <c r="JK21" s="165">
        <v>-25.9876</v>
      </c>
      <c r="JL21" s="165">
        <v>-35.713700000000003</v>
      </c>
      <c r="JM21" s="165">
        <v>15.1</v>
      </c>
      <c r="JN21" s="165">
        <v>52.246000000000002</v>
      </c>
      <c r="JO21" s="165">
        <v>53.302999999999997</v>
      </c>
      <c r="JP21" s="165">
        <v>8.7505000000000006</v>
      </c>
      <c r="JQ21" s="165">
        <v>10.4848</v>
      </c>
      <c r="JR21" s="165">
        <v>49.688699999999997</v>
      </c>
      <c r="JS21" s="165">
        <v>49.729599999999998</v>
      </c>
      <c r="JT21" s="165">
        <v>50.4407</v>
      </c>
      <c r="JU21" s="166"/>
      <c r="JV21" s="165">
        <v>36.6</v>
      </c>
      <c r="JW21" s="165">
        <v>22.6296</v>
      </c>
      <c r="JX21" s="165">
        <v>5.46</v>
      </c>
      <c r="JY21" s="166"/>
      <c r="JZ21" s="165">
        <v>46.999499999999998</v>
      </c>
      <c r="KA21" s="165">
        <v>0</v>
      </c>
      <c r="KB21" s="165">
        <v>0</v>
      </c>
      <c r="KC21" s="165">
        <v>46.3643</v>
      </c>
      <c r="KD21" s="166"/>
      <c r="KE21" s="166"/>
      <c r="KF21" s="165">
        <v>0</v>
      </c>
      <c r="KG21" s="165">
        <v>-51</v>
      </c>
      <c r="KH21" s="165">
        <v>51.3</v>
      </c>
      <c r="KI21" s="165">
        <v>-5.6608000000000001</v>
      </c>
      <c r="KJ21" s="165">
        <v>142.0094</v>
      </c>
    </row>
    <row r="22" spans="1:296" ht="18" customHeight="1" x14ac:dyDescent="0.3">
      <c r="A22" s="162" t="s">
        <v>49</v>
      </c>
      <c r="B22" s="162" t="s">
        <v>807</v>
      </c>
      <c r="C22" s="165">
        <v>0</v>
      </c>
      <c r="D22" s="166"/>
      <c r="E22" s="165">
        <v>15.4399</v>
      </c>
      <c r="F22" s="165">
        <v>-22.901599999999998</v>
      </c>
      <c r="G22" s="165">
        <v>8.8783999999999992</v>
      </c>
      <c r="H22" s="165">
        <v>33.076099999999997</v>
      </c>
      <c r="I22" s="166"/>
      <c r="J22" s="165">
        <v>36.674399999999999</v>
      </c>
      <c r="K22" s="165">
        <v>-108.6516</v>
      </c>
      <c r="L22" s="165">
        <v>47.119500000000002</v>
      </c>
      <c r="M22" s="165">
        <v>23.9133</v>
      </c>
      <c r="N22" s="165">
        <v>23.4909</v>
      </c>
      <c r="O22" s="165">
        <v>-4.4400000000000004</v>
      </c>
      <c r="P22" s="165">
        <v>-35.067999999999998</v>
      </c>
      <c r="Q22" s="165">
        <v>30.8</v>
      </c>
      <c r="R22" s="165">
        <v>15.731999999999999</v>
      </c>
      <c r="S22" s="165">
        <v>-30.8</v>
      </c>
      <c r="T22" s="165">
        <v>13.4396</v>
      </c>
      <c r="U22" s="165">
        <v>67.351799999999997</v>
      </c>
      <c r="V22" s="165">
        <v>17.370200000000001</v>
      </c>
      <c r="W22" s="165">
        <v>17.458300000000001</v>
      </c>
      <c r="X22" s="165">
        <v>29.2517</v>
      </c>
      <c r="Y22" s="165">
        <v>6.9661</v>
      </c>
      <c r="Z22" s="165">
        <v>4.9785000000000004</v>
      </c>
      <c r="AA22" s="165">
        <v>7.1512000000000002</v>
      </c>
      <c r="AB22" s="166"/>
      <c r="AC22" s="166"/>
      <c r="AD22" s="165">
        <v>-59.82</v>
      </c>
      <c r="AE22" s="165">
        <v>-59.88</v>
      </c>
      <c r="AF22" s="166"/>
      <c r="AG22" s="165">
        <v>4.4400000000000004</v>
      </c>
      <c r="AH22" s="165">
        <v>33</v>
      </c>
      <c r="AI22" s="165">
        <v>9.2680000000000007</v>
      </c>
      <c r="AJ22" s="165">
        <v>0.19700000000000001</v>
      </c>
      <c r="AK22" s="165">
        <v>-43.52</v>
      </c>
      <c r="AL22" s="165">
        <v>-43.83</v>
      </c>
      <c r="AM22" s="165">
        <v>-72.150000000000006</v>
      </c>
      <c r="AN22" s="165">
        <v>43.75</v>
      </c>
      <c r="AO22" s="165">
        <v>43.88</v>
      </c>
      <c r="AP22" s="166"/>
      <c r="AQ22" s="165">
        <v>8.0220000000000002</v>
      </c>
      <c r="AR22" s="165">
        <v>60.887599999999999</v>
      </c>
      <c r="AS22" s="165">
        <v>62.755099999999999</v>
      </c>
      <c r="AT22" s="165">
        <v>48.776499999999999</v>
      </c>
      <c r="AU22" s="165">
        <v>-41.370399999999997</v>
      </c>
      <c r="AV22" s="165">
        <v>-41.195300000000003</v>
      </c>
      <c r="AW22" s="165">
        <v>7.2660999999999998</v>
      </c>
      <c r="AX22" s="165">
        <v>7.2960000000000003</v>
      </c>
      <c r="AY22" s="165">
        <v>73.667400000000001</v>
      </c>
      <c r="AZ22" s="165">
        <v>75.582999999999998</v>
      </c>
      <c r="BA22" s="165">
        <v>-21.868300000000001</v>
      </c>
      <c r="BB22" s="165">
        <v>-23.491199999999999</v>
      </c>
      <c r="BC22" s="165">
        <v>-423.78789999999998</v>
      </c>
      <c r="BD22" s="165">
        <v>20.979199999999999</v>
      </c>
      <c r="BE22" s="165">
        <v>-19.899999999999999</v>
      </c>
      <c r="BF22" s="165">
        <v>-19.899999999999999</v>
      </c>
      <c r="BG22" s="165">
        <v>46.120899999999999</v>
      </c>
      <c r="BH22" s="165">
        <v>45.100299999999997</v>
      </c>
      <c r="BI22" s="165">
        <v>-3.5958999999999999</v>
      </c>
      <c r="BJ22" s="166"/>
      <c r="BK22" s="165">
        <v>-54.127699999999997</v>
      </c>
      <c r="BL22" s="165">
        <v>1.9089</v>
      </c>
      <c r="BM22" s="165">
        <v>10.174300000000001</v>
      </c>
      <c r="BN22" s="165">
        <v>6.9649000000000001</v>
      </c>
      <c r="BO22" s="165">
        <v>462.78250000000003</v>
      </c>
      <c r="BP22" s="165">
        <v>99.459800000000001</v>
      </c>
      <c r="BQ22" s="165">
        <v>99.124099999999999</v>
      </c>
      <c r="BR22" s="165">
        <v>-350.51620000000003</v>
      </c>
      <c r="BS22" s="165">
        <v>489.92610000000002</v>
      </c>
      <c r="BT22" s="166"/>
      <c r="BU22" s="165">
        <v>-51.637300000000003</v>
      </c>
      <c r="BV22" s="165">
        <v>51.420699999999997</v>
      </c>
      <c r="BW22" s="165">
        <v>73.619200000000006</v>
      </c>
      <c r="BX22" s="165">
        <v>24.01</v>
      </c>
      <c r="BY22" s="165">
        <v>24.4</v>
      </c>
      <c r="BZ22" s="165">
        <v>49.35</v>
      </c>
      <c r="CA22" s="165">
        <v>72.89</v>
      </c>
      <c r="CB22" s="165">
        <v>-52.506999999999998</v>
      </c>
      <c r="CC22" s="165">
        <v>-51.837200000000003</v>
      </c>
      <c r="CD22" s="165">
        <v>116.09350000000001</v>
      </c>
      <c r="CE22" s="165">
        <v>117.1399</v>
      </c>
      <c r="CF22" s="165">
        <v>35.428699999999999</v>
      </c>
      <c r="CG22" s="165">
        <v>-101.8169</v>
      </c>
      <c r="CH22" s="165">
        <v>-100.3061</v>
      </c>
      <c r="CI22" s="165">
        <v>-3.9533999999999998</v>
      </c>
      <c r="CJ22" s="165">
        <v>0</v>
      </c>
      <c r="CK22" s="165">
        <v>20.330200000000001</v>
      </c>
      <c r="CL22" s="165">
        <v>28.358000000000001</v>
      </c>
      <c r="CM22" s="165">
        <v>96.4</v>
      </c>
      <c r="CN22" s="165">
        <v>85.4</v>
      </c>
      <c r="CO22" s="165">
        <v>-13.66</v>
      </c>
      <c r="CP22" s="165">
        <v>49.924300000000002</v>
      </c>
      <c r="CQ22" s="165">
        <v>48.358199999999997</v>
      </c>
      <c r="CR22" s="165">
        <v>48.5304</v>
      </c>
      <c r="CS22" s="165">
        <v>-6.2115</v>
      </c>
      <c r="CT22" s="165">
        <v>-5.2619999999999996</v>
      </c>
      <c r="CU22" s="165">
        <v>37.418100000000003</v>
      </c>
      <c r="CV22" s="165">
        <v>-71.0017</v>
      </c>
      <c r="CW22" s="165">
        <v>40.953000000000003</v>
      </c>
      <c r="CX22" s="165">
        <v>11.815899999999999</v>
      </c>
      <c r="CY22" s="165">
        <v>46.15</v>
      </c>
      <c r="CZ22" s="165">
        <v>26.1</v>
      </c>
      <c r="DA22" s="165">
        <v>37.741700000000002</v>
      </c>
      <c r="DB22" s="165">
        <v>36.039700000000003</v>
      </c>
      <c r="DC22" s="165">
        <v>-26.0319</v>
      </c>
      <c r="DD22" s="166"/>
      <c r="DE22" s="166"/>
      <c r="DF22" s="165">
        <v>0</v>
      </c>
      <c r="DG22" s="165">
        <v>-71.312899999999999</v>
      </c>
      <c r="DH22" s="166"/>
      <c r="DI22" s="166"/>
      <c r="DJ22" s="165">
        <v>-75.2</v>
      </c>
      <c r="DK22" s="165">
        <v>-76.8</v>
      </c>
      <c r="DL22" s="165">
        <v>22.469799999999999</v>
      </c>
      <c r="DM22" s="165">
        <v>40.299999999999997</v>
      </c>
      <c r="DN22" s="165">
        <v>36.659999999999997</v>
      </c>
      <c r="DO22" s="165">
        <v>54.92</v>
      </c>
      <c r="DP22" s="165">
        <v>40.020000000000003</v>
      </c>
      <c r="DQ22" s="165">
        <v>-2.92</v>
      </c>
      <c r="DR22" s="165">
        <v>54.219000000000001</v>
      </c>
      <c r="DS22" s="165">
        <v>70.569000000000003</v>
      </c>
      <c r="DT22" s="165">
        <v>-33.79</v>
      </c>
      <c r="DU22" s="165">
        <v>-34.07</v>
      </c>
      <c r="DV22" s="165">
        <v>110.04</v>
      </c>
      <c r="DW22" s="165">
        <v>37.229999999999997</v>
      </c>
      <c r="DX22" s="165">
        <v>74.400000000000006</v>
      </c>
      <c r="DY22" s="165">
        <v>69.327299999999994</v>
      </c>
      <c r="DZ22" s="165">
        <v>-36.546199999999999</v>
      </c>
      <c r="EA22" s="165">
        <v>-35.845500000000001</v>
      </c>
      <c r="EB22" s="165">
        <v>155.3296</v>
      </c>
      <c r="EC22" s="165">
        <v>116.40170000000001</v>
      </c>
      <c r="ED22" s="165">
        <v>110.44750000000001</v>
      </c>
      <c r="EE22" s="165">
        <v>112.5864</v>
      </c>
      <c r="EF22" s="165">
        <v>87.745199999999997</v>
      </c>
      <c r="EG22" s="165">
        <v>72.164199999999994</v>
      </c>
      <c r="EH22" s="165">
        <v>-23.824000000000002</v>
      </c>
      <c r="EI22" s="165">
        <v>363.46949999999998</v>
      </c>
      <c r="EJ22" s="165">
        <v>228.5658</v>
      </c>
      <c r="EK22" s="166"/>
      <c r="EL22" s="165">
        <v>-33.895200000000003</v>
      </c>
      <c r="EM22" s="165">
        <v>-31.313500000000001</v>
      </c>
      <c r="EN22" s="166"/>
      <c r="EO22" s="165">
        <v>5.3513999999999999</v>
      </c>
      <c r="EP22" s="165">
        <v>4.9648000000000003</v>
      </c>
      <c r="EQ22" s="165">
        <v>52.271999999999998</v>
      </c>
      <c r="ER22" s="165">
        <v>-80.614999999999995</v>
      </c>
      <c r="ES22" s="165">
        <v>-81.959500000000006</v>
      </c>
      <c r="ET22" s="165">
        <v>-37.3459</v>
      </c>
      <c r="EU22" s="165">
        <v>0</v>
      </c>
      <c r="EV22" s="165">
        <v>-27.05</v>
      </c>
      <c r="EW22" s="165">
        <v>78.099999999999994</v>
      </c>
      <c r="EX22" s="165">
        <v>14.1364</v>
      </c>
      <c r="EY22" s="165">
        <v>-48.393000000000001</v>
      </c>
      <c r="EZ22" s="165">
        <v>-35.945799999999998</v>
      </c>
      <c r="FA22" s="165">
        <v>-34.646900000000002</v>
      </c>
      <c r="FB22" s="165">
        <v>6.3095999999999997</v>
      </c>
      <c r="FC22" s="165">
        <v>-70.688500000000005</v>
      </c>
      <c r="FD22" s="165">
        <v>39.493000000000002</v>
      </c>
      <c r="FE22" s="165">
        <v>23.1812</v>
      </c>
      <c r="FF22" s="166"/>
      <c r="FG22" s="165">
        <v>23.319500000000001</v>
      </c>
      <c r="FH22" s="165">
        <v>39.500300000000003</v>
      </c>
      <c r="FI22" s="165">
        <v>40.372799999999998</v>
      </c>
      <c r="FJ22" s="165">
        <v>39.0702</v>
      </c>
      <c r="FK22" s="165">
        <v>51.409100000000002</v>
      </c>
      <c r="FL22" s="165">
        <v>51.409100000000002</v>
      </c>
      <c r="FM22" s="165">
        <v>-53.251100000000001</v>
      </c>
      <c r="FN22" s="165">
        <v>38.435600000000001</v>
      </c>
      <c r="FO22" s="165">
        <v>37.925400000000003</v>
      </c>
      <c r="FP22" s="165">
        <v>-30.185500000000001</v>
      </c>
      <c r="FQ22" s="165">
        <v>0</v>
      </c>
      <c r="FR22" s="165">
        <v>-48.3095</v>
      </c>
      <c r="FS22" s="165">
        <v>-20.74</v>
      </c>
      <c r="FT22" s="165">
        <v>18.365100000000002</v>
      </c>
      <c r="FU22" s="165">
        <v>0.69120000000000004</v>
      </c>
      <c r="FV22" s="165">
        <v>-12.5</v>
      </c>
      <c r="FW22" s="165">
        <v>10.53</v>
      </c>
      <c r="FX22" s="165">
        <v>-48.120399999999997</v>
      </c>
      <c r="FY22" s="166"/>
      <c r="FZ22" s="166"/>
      <c r="GA22" s="165">
        <v>4.0869999999999997</v>
      </c>
      <c r="GB22" s="166"/>
      <c r="GC22" s="165">
        <v>17.71</v>
      </c>
      <c r="GD22" s="165">
        <v>6.9215999999999998</v>
      </c>
      <c r="GE22" s="165">
        <v>26.489899999999999</v>
      </c>
      <c r="GF22" s="165">
        <v>15.6</v>
      </c>
      <c r="GG22" s="165">
        <v>65.031499999999994</v>
      </c>
      <c r="GH22" s="165">
        <v>21.8</v>
      </c>
      <c r="GI22" s="165">
        <v>-21.602699999999999</v>
      </c>
      <c r="GJ22" s="165">
        <v>1.4661</v>
      </c>
      <c r="GK22" s="165">
        <v>1.5438000000000001</v>
      </c>
      <c r="GL22" s="165">
        <v>1.4279999999999999</v>
      </c>
      <c r="GM22" s="166"/>
      <c r="GN22" s="166"/>
      <c r="GO22" s="165">
        <v>-11.830299999999999</v>
      </c>
      <c r="GP22" s="165">
        <v>-32.107199999999999</v>
      </c>
      <c r="GQ22" s="165">
        <v>14.319100000000001</v>
      </c>
      <c r="GR22" s="165">
        <v>33.418999999999997</v>
      </c>
      <c r="GS22" s="165">
        <v>57.774000000000001</v>
      </c>
      <c r="GT22" s="165">
        <v>58.407600000000002</v>
      </c>
      <c r="GU22" s="165">
        <v>-136.1601</v>
      </c>
      <c r="GV22" s="165">
        <v>-20.940100000000001</v>
      </c>
      <c r="GW22" s="165">
        <v>33.439</v>
      </c>
      <c r="GX22" s="165">
        <v>-41.872799999999998</v>
      </c>
      <c r="GY22" s="165">
        <v>9.8094000000000001</v>
      </c>
      <c r="GZ22" s="165">
        <v>8.2533999999999992</v>
      </c>
      <c r="HA22" s="165">
        <v>7.9855</v>
      </c>
      <c r="HB22" s="165">
        <v>10.9358</v>
      </c>
      <c r="HC22" s="165">
        <v>139.744</v>
      </c>
      <c r="HD22" s="165">
        <v>140.94900000000001</v>
      </c>
      <c r="HE22" s="165">
        <v>277</v>
      </c>
      <c r="HF22" s="165">
        <v>-277.81670000000003</v>
      </c>
      <c r="HG22" s="165">
        <v>-537.84839999999997</v>
      </c>
      <c r="HH22" s="165">
        <v>538.61779999999999</v>
      </c>
      <c r="HI22" s="165">
        <v>462.06610000000001</v>
      </c>
      <c r="HJ22" s="165">
        <v>-132.54730000000001</v>
      </c>
      <c r="HK22" s="165">
        <v>-131.9974</v>
      </c>
      <c r="HL22" s="166"/>
      <c r="HM22" s="165">
        <v>0</v>
      </c>
      <c r="HN22" s="165">
        <v>77.479399999999998</v>
      </c>
      <c r="HO22" s="165">
        <v>76.902500000000003</v>
      </c>
      <c r="HP22" s="165">
        <v>-47.8187</v>
      </c>
      <c r="HQ22" s="165">
        <v>-56.656799999999997</v>
      </c>
      <c r="HR22" s="165">
        <v>23.305099999999999</v>
      </c>
      <c r="HS22" s="165">
        <v>23.382000000000001</v>
      </c>
      <c r="HT22" s="165">
        <v>-57.465299999999999</v>
      </c>
      <c r="HU22" s="165">
        <v>-57.387</v>
      </c>
      <c r="HV22" s="165">
        <v>39.770000000000003</v>
      </c>
      <c r="HW22" s="165">
        <v>39.31</v>
      </c>
      <c r="HX22" s="165">
        <v>7.9</v>
      </c>
      <c r="HY22" s="165">
        <v>6.6</v>
      </c>
      <c r="HZ22" s="165">
        <v>20.6737</v>
      </c>
      <c r="IA22" s="165">
        <v>1.28</v>
      </c>
      <c r="IB22" s="165">
        <v>-357.5917</v>
      </c>
      <c r="IC22" s="165">
        <v>94.662999999999997</v>
      </c>
      <c r="ID22" s="165">
        <v>96.110900000000001</v>
      </c>
      <c r="IE22" s="165">
        <v>13.3</v>
      </c>
      <c r="IF22" s="165">
        <v>-30.2</v>
      </c>
      <c r="IG22" s="165">
        <v>-21.6</v>
      </c>
      <c r="IH22" s="165">
        <v>-22.3</v>
      </c>
      <c r="II22" s="166"/>
      <c r="IJ22" s="166"/>
      <c r="IK22" s="165">
        <v>-457.12299999999999</v>
      </c>
      <c r="IL22" s="165">
        <v>-197.64850000000001</v>
      </c>
      <c r="IM22" s="165">
        <v>331.6891</v>
      </c>
      <c r="IN22" s="165">
        <v>266.34210000000002</v>
      </c>
      <c r="IO22" s="165">
        <v>-18.807700000000001</v>
      </c>
      <c r="IP22" s="165">
        <v>-255.75210000000001</v>
      </c>
      <c r="IQ22" s="165">
        <v>255.3519</v>
      </c>
      <c r="IR22" s="165">
        <v>-151.62389999999999</v>
      </c>
      <c r="IS22" s="165">
        <v>-145.5523</v>
      </c>
      <c r="IT22" s="165">
        <v>-248.93600000000001</v>
      </c>
      <c r="IU22" s="165">
        <v>125.1324</v>
      </c>
      <c r="IV22" s="165">
        <v>124.6259</v>
      </c>
      <c r="IW22" s="165">
        <v>155.1096</v>
      </c>
      <c r="IX22" s="165">
        <v>-315.25819999999999</v>
      </c>
      <c r="IY22" s="165">
        <v>148.81319999999999</v>
      </c>
      <c r="IZ22" s="165">
        <v>-166.88919999999999</v>
      </c>
      <c r="JA22" s="165">
        <v>165.6009</v>
      </c>
      <c r="JB22" s="165">
        <v>-4.6403999999999996</v>
      </c>
      <c r="JC22" s="165">
        <v>29.631</v>
      </c>
      <c r="JD22" s="165">
        <v>6.48</v>
      </c>
      <c r="JE22" s="165">
        <v>1.21</v>
      </c>
      <c r="JF22" s="165">
        <v>1.2050000000000001</v>
      </c>
      <c r="JG22" s="165">
        <v>-6.56</v>
      </c>
      <c r="JH22" s="165">
        <v>-17.28</v>
      </c>
      <c r="JI22" s="166"/>
      <c r="JJ22" s="165">
        <v>19.017299999999999</v>
      </c>
      <c r="JK22" s="165">
        <v>-22.148499999999999</v>
      </c>
      <c r="JL22" s="165">
        <v>-35.6252</v>
      </c>
      <c r="JM22" s="165">
        <v>13.4</v>
      </c>
      <c r="JN22" s="165">
        <v>51.197000000000003</v>
      </c>
      <c r="JO22" s="165">
        <v>50.612000000000002</v>
      </c>
      <c r="JP22" s="166"/>
      <c r="JQ22" s="166"/>
      <c r="JR22" s="165">
        <v>50.890500000000003</v>
      </c>
      <c r="JS22" s="165">
        <v>50.209699999999998</v>
      </c>
      <c r="JT22" s="165">
        <v>50.008800000000001</v>
      </c>
      <c r="JU22" s="166"/>
      <c r="JV22" s="165">
        <v>35.4</v>
      </c>
      <c r="JW22" s="165">
        <v>22.133199999999999</v>
      </c>
      <c r="JX22" s="165">
        <v>5.74</v>
      </c>
      <c r="JY22" s="166"/>
      <c r="JZ22" s="165">
        <v>46.5871</v>
      </c>
      <c r="KA22" s="165">
        <v>0</v>
      </c>
      <c r="KB22" s="165">
        <v>0</v>
      </c>
      <c r="KC22" s="165">
        <v>46.3934</v>
      </c>
      <c r="KD22" s="166"/>
      <c r="KE22" s="166"/>
      <c r="KF22" s="165">
        <v>-1.5248999999999999</v>
      </c>
      <c r="KG22" s="165">
        <v>-48.4</v>
      </c>
      <c r="KH22" s="165">
        <v>49.1</v>
      </c>
      <c r="KI22" s="165">
        <v>-73.556700000000006</v>
      </c>
      <c r="KJ22" s="165">
        <v>234.0386</v>
      </c>
    </row>
    <row r="23" spans="1:296" ht="18" customHeight="1" x14ac:dyDescent="0.3">
      <c r="A23" s="162" t="s">
        <v>49</v>
      </c>
      <c r="B23" s="162" t="s">
        <v>808</v>
      </c>
      <c r="C23" s="165">
        <v>0</v>
      </c>
      <c r="D23" s="166"/>
      <c r="E23" s="165">
        <v>16.2804</v>
      </c>
      <c r="F23" s="165">
        <v>-24.145700000000001</v>
      </c>
      <c r="G23" s="165">
        <v>9.7781000000000002</v>
      </c>
      <c r="H23" s="165">
        <v>33.045999999999999</v>
      </c>
      <c r="I23" s="166"/>
      <c r="J23" s="165">
        <v>38.692500000000003</v>
      </c>
      <c r="K23" s="165">
        <v>-113.84650000000001</v>
      </c>
      <c r="L23" s="165">
        <v>50.4452</v>
      </c>
      <c r="M23" s="165">
        <v>25.403199999999998</v>
      </c>
      <c r="N23" s="165">
        <v>24.927</v>
      </c>
      <c r="O23" s="165">
        <v>-8.8800000000000008</v>
      </c>
      <c r="P23" s="165">
        <v>-39.018999999999998</v>
      </c>
      <c r="Q23" s="165">
        <v>35.200000000000003</v>
      </c>
      <c r="R23" s="165">
        <v>16.559999999999999</v>
      </c>
      <c r="S23" s="165">
        <v>-35.200000000000003</v>
      </c>
      <c r="T23" s="165">
        <v>13.104100000000001</v>
      </c>
      <c r="U23" s="165">
        <v>68.600200000000001</v>
      </c>
      <c r="V23" s="165">
        <v>18.5349</v>
      </c>
      <c r="W23" s="165">
        <v>18.4727</v>
      </c>
      <c r="X23" s="165">
        <v>30.89</v>
      </c>
      <c r="Y23" s="165">
        <v>7.0334000000000003</v>
      </c>
      <c r="Z23" s="165">
        <v>4.3853999999999997</v>
      </c>
      <c r="AA23" s="165">
        <v>7.3559999999999999</v>
      </c>
      <c r="AB23" s="166"/>
      <c r="AC23" s="166"/>
      <c r="AD23" s="165">
        <v>-64.42</v>
      </c>
      <c r="AE23" s="165">
        <v>-64.11</v>
      </c>
      <c r="AF23" s="166"/>
      <c r="AG23" s="165">
        <v>8.8800000000000008</v>
      </c>
      <c r="AH23" s="165">
        <v>37.4</v>
      </c>
      <c r="AI23" s="165">
        <v>11.009</v>
      </c>
      <c r="AJ23" s="165">
        <v>0.23699999999999999</v>
      </c>
      <c r="AK23" s="165">
        <v>-46.81</v>
      </c>
      <c r="AL23" s="165">
        <v>-47.06</v>
      </c>
      <c r="AM23" s="165">
        <v>-74.47</v>
      </c>
      <c r="AN23" s="165">
        <v>46.51</v>
      </c>
      <c r="AO23" s="165">
        <v>46.97</v>
      </c>
      <c r="AP23" s="166"/>
      <c r="AQ23" s="165">
        <v>7.4916</v>
      </c>
      <c r="AR23" s="165">
        <v>62.913400000000003</v>
      </c>
      <c r="AS23" s="165">
        <v>65.408299999999997</v>
      </c>
      <c r="AT23" s="165">
        <v>54.9176</v>
      </c>
      <c r="AU23" s="165">
        <v>-44.819699999999997</v>
      </c>
      <c r="AV23" s="165">
        <v>-44.000799999999998</v>
      </c>
      <c r="AW23" s="165">
        <v>5.9039999999999999</v>
      </c>
      <c r="AX23" s="165">
        <v>6.5332999999999997</v>
      </c>
      <c r="AY23" s="165">
        <v>79.130099999999999</v>
      </c>
      <c r="AZ23" s="165">
        <v>80.622699999999995</v>
      </c>
      <c r="BA23" s="165">
        <v>-20.383800000000001</v>
      </c>
      <c r="BB23" s="165">
        <v>-22.8887</v>
      </c>
      <c r="BC23" s="165">
        <v>-450.2099</v>
      </c>
      <c r="BD23" s="165">
        <v>22.275500000000001</v>
      </c>
      <c r="BE23" s="165">
        <v>-20.399999999999999</v>
      </c>
      <c r="BF23" s="165">
        <v>-20.399999999999999</v>
      </c>
      <c r="BG23" s="165">
        <v>49.342500000000001</v>
      </c>
      <c r="BH23" s="165">
        <v>48.678400000000003</v>
      </c>
      <c r="BI23" s="165">
        <v>-3.9497</v>
      </c>
      <c r="BJ23" s="166"/>
      <c r="BK23" s="165">
        <v>-61.7744</v>
      </c>
      <c r="BL23" s="165">
        <v>3.5112999999999999</v>
      </c>
      <c r="BM23" s="165">
        <v>11.6366</v>
      </c>
      <c r="BN23" s="165">
        <v>7.9451000000000001</v>
      </c>
      <c r="BO23" s="165">
        <v>498.48919999999998</v>
      </c>
      <c r="BP23" s="165">
        <v>122.4402</v>
      </c>
      <c r="BQ23" s="165">
        <v>122.4402</v>
      </c>
      <c r="BR23" s="165">
        <v>-363.11</v>
      </c>
      <c r="BS23" s="165">
        <v>551.10540000000003</v>
      </c>
      <c r="BT23" s="166"/>
      <c r="BU23" s="165">
        <v>-50.954500000000003</v>
      </c>
      <c r="BV23" s="165">
        <v>53.183199999999999</v>
      </c>
      <c r="BW23" s="165">
        <v>83.039900000000003</v>
      </c>
      <c r="BX23" s="165">
        <v>25.25</v>
      </c>
      <c r="BY23" s="165">
        <v>26.75</v>
      </c>
      <c r="BZ23" s="165">
        <v>53.26</v>
      </c>
      <c r="CA23" s="165">
        <v>76.12</v>
      </c>
      <c r="CB23" s="165">
        <v>-57.999200000000002</v>
      </c>
      <c r="CC23" s="165">
        <v>-57.061500000000002</v>
      </c>
      <c r="CD23" s="165">
        <v>127.2591</v>
      </c>
      <c r="CE23" s="165">
        <v>126.9282</v>
      </c>
      <c r="CF23" s="165">
        <v>31.125900000000001</v>
      </c>
      <c r="CG23" s="165">
        <v>-118.2312</v>
      </c>
      <c r="CH23" s="165">
        <v>-118.0672</v>
      </c>
      <c r="CI23" s="165">
        <v>-1.1633</v>
      </c>
      <c r="CJ23" s="165">
        <v>0</v>
      </c>
      <c r="CK23" s="167">
        <v>20.526599999999998</v>
      </c>
      <c r="CL23" s="165">
        <v>27.821999999999999</v>
      </c>
      <c r="CM23" s="165">
        <v>101.3</v>
      </c>
      <c r="CN23" s="165">
        <v>91.4</v>
      </c>
      <c r="CO23" s="165">
        <v>-14.49</v>
      </c>
      <c r="CP23" s="165">
        <v>48.222700000000003</v>
      </c>
      <c r="CQ23" s="165">
        <v>47.0105</v>
      </c>
      <c r="CR23" s="165">
        <v>46.365099999999998</v>
      </c>
      <c r="CS23" s="165">
        <v>9.2830999999999992</v>
      </c>
      <c r="CT23" s="165">
        <v>9.6187000000000005</v>
      </c>
      <c r="CU23" s="165">
        <v>34.909799999999997</v>
      </c>
      <c r="CV23" s="165">
        <v>-88.917000000000002</v>
      </c>
      <c r="CW23" s="165">
        <v>39.718299999999999</v>
      </c>
      <c r="CX23" s="165">
        <v>12.604799999999999</v>
      </c>
      <c r="CY23" s="165">
        <v>54.99</v>
      </c>
      <c r="CZ23" s="165">
        <v>29.79</v>
      </c>
      <c r="DA23" s="165">
        <v>41.491700000000002</v>
      </c>
      <c r="DB23" s="165">
        <v>39.555399999999999</v>
      </c>
      <c r="DC23" s="165">
        <v>-28.1267</v>
      </c>
      <c r="DD23" s="166"/>
      <c r="DE23" s="166"/>
      <c r="DF23" s="165">
        <v>0</v>
      </c>
      <c r="DG23" s="165">
        <v>-74.330200000000005</v>
      </c>
      <c r="DH23" s="166"/>
      <c r="DI23" s="166"/>
      <c r="DJ23" s="165">
        <v>-86.9</v>
      </c>
      <c r="DK23" s="165">
        <v>-86.4</v>
      </c>
      <c r="DL23" s="165">
        <v>23.326699999999999</v>
      </c>
      <c r="DM23" s="165">
        <v>45.1</v>
      </c>
      <c r="DN23" s="165">
        <v>42.02</v>
      </c>
      <c r="DO23" s="165">
        <v>61.1</v>
      </c>
      <c r="DP23" s="165">
        <v>44.86</v>
      </c>
      <c r="DQ23" s="165">
        <v>-4.08</v>
      </c>
      <c r="DR23" s="165">
        <v>55.893000000000001</v>
      </c>
      <c r="DS23" s="165">
        <v>73.909199999999998</v>
      </c>
      <c r="DT23" s="165">
        <v>-33.33</v>
      </c>
      <c r="DU23" s="165">
        <v>-33.64</v>
      </c>
      <c r="DV23" s="165">
        <v>112.14</v>
      </c>
      <c r="DW23" s="165">
        <v>40.57</v>
      </c>
      <c r="DX23" s="165">
        <v>75.781800000000004</v>
      </c>
      <c r="DY23" s="165">
        <v>73.836399999999998</v>
      </c>
      <c r="DZ23" s="165">
        <v>-42.5396</v>
      </c>
      <c r="EA23" s="165">
        <v>-42.081800000000001</v>
      </c>
      <c r="EB23" s="165">
        <v>162.98230000000001</v>
      </c>
      <c r="EC23" s="165">
        <v>121.20569999999999</v>
      </c>
      <c r="ED23" s="165">
        <v>116.8503</v>
      </c>
      <c r="EE23" s="165">
        <v>118.9606</v>
      </c>
      <c r="EF23" s="165">
        <v>87.3339</v>
      </c>
      <c r="EG23" s="165">
        <v>69.751000000000005</v>
      </c>
      <c r="EH23" s="165">
        <v>-24.998000000000001</v>
      </c>
      <c r="EI23" s="165">
        <v>375.67989999999998</v>
      </c>
      <c r="EJ23" s="165">
        <v>116.2435</v>
      </c>
      <c r="EK23" s="166"/>
      <c r="EL23" s="165">
        <v>-34.885300000000001</v>
      </c>
      <c r="EM23" s="165">
        <v>-33.428899999999999</v>
      </c>
      <c r="EN23" s="166"/>
      <c r="EO23" s="165">
        <v>-8.9762000000000004</v>
      </c>
      <c r="EP23" s="165">
        <v>-6.3017000000000003</v>
      </c>
      <c r="EQ23" s="165">
        <v>158.268</v>
      </c>
      <c r="ER23" s="165">
        <v>-87.006699999999995</v>
      </c>
      <c r="ES23" s="165">
        <v>-88.292599999999993</v>
      </c>
      <c r="ET23" s="165">
        <v>-31.1112</v>
      </c>
      <c r="EU23" s="165">
        <v>0</v>
      </c>
      <c r="EV23" s="165">
        <v>-20.079999999999998</v>
      </c>
      <c r="EW23" s="165">
        <v>113.4</v>
      </c>
      <c r="EX23" s="165">
        <v>13.4209</v>
      </c>
      <c r="EY23" s="165">
        <v>-74.231399999999994</v>
      </c>
      <c r="EZ23" s="165">
        <v>-38.9101</v>
      </c>
      <c r="FA23" s="165">
        <v>-37.581000000000003</v>
      </c>
      <c r="FB23" s="165">
        <v>11.8139</v>
      </c>
      <c r="FC23" s="165">
        <v>-66.036600000000007</v>
      </c>
      <c r="FD23" s="165">
        <v>37.750300000000003</v>
      </c>
      <c r="FE23" s="165">
        <v>23.2151</v>
      </c>
      <c r="FF23" s="166"/>
      <c r="FG23" s="165">
        <v>23.784800000000001</v>
      </c>
      <c r="FH23" s="165">
        <v>39.553400000000003</v>
      </c>
      <c r="FI23" s="165">
        <v>40.000300000000003</v>
      </c>
      <c r="FJ23" s="165">
        <v>38.666200000000003</v>
      </c>
      <c r="FK23" s="165">
        <v>56.600200000000001</v>
      </c>
      <c r="FL23" s="165">
        <v>56.4328</v>
      </c>
      <c r="FM23" s="165">
        <v>-39.854599999999998</v>
      </c>
      <c r="FN23" s="165">
        <v>45.569400000000002</v>
      </c>
      <c r="FO23" s="165">
        <v>44.993699999999997</v>
      </c>
      <c r="FP23" s="165">
        <v>-19.575099999999999</v>
      </c>
      <c r="FQ23" s="165">
        <v>0</v>
      </c>
      <c r="FR23" s="165">
        <v>-43.8416</v>
      </c>
      <c r="FS23" s="165">
        <v>-18.37</v>
      </c>
      <c r="FT23" s="165">
        <v>18.179600000000001</v>
      </c>
      <c r="FU23" s="165">
        <v>0.74009999999999998</v>
      </c>
      <c r="FV23" s="165">
        <v>-12.63</v>
      </c>
      <c r="FW23" s="165">
        <v>10.74</v>
      </c>
      <c r="FX23" s="165">
        <v>-43.610799999999998</v>
      </c>
      <c r="FY23" s="165">
        <v>7.7869000000000002</v>
      </c>
      <c r="FZ23" s="165">
        <v>-13.959</v>
      </c>
      <c r="GA23" s="165">
        <v>4.2080000000000002</v>
      </c>
      <c r="GB23" s="166"/>
      <c r="GC23" s="165">
        <v>20.350000000000001</v>
      </c>
      <c r="GD23" s="165">
        <v>-4.4505999999999997</v>
      </c>
      <c r="GE23" s="165">
        <v>17.710100000000001</v>
      </c>
      <c r="GF23" s="167">
        <v>15.994999999999999</v>
      </c>
      <c r="GG23" s="165">
        <v>68.505200000000002</v>
      </c>
      <c r="GH23" s="165">
        <v>22.1</v>
      </c>
      <c r="GI23" s="165">
        <v>-24.201899999999998</v>
      </c>
      <c r="GJ23" s="165">
        <v>1.2957000000000001</v>
      </c>
      <c r="GK23" s="165">
        <v>1.3115000000000001</v>
      </c>
      <c r="GL23" s="165">
        <v>1.5969</v>
      </c>
      <c r="GM23" s="166"/>
      <c r="GN23" s="166"/>
      <c r="GO23" s="167">
        <v>-12.1798</v>
      </c>
      <c r="GP23" s="165">
        <v>-35.938200000000002</v>
      </c>
      <c r="GQ23" s="165">
        <v>14.7416</v>
      </c>
      <c r="GR23" s="165">
        <v>36.858899999999998</v>
      </c>
      <c r="GS23" s="165">
        <v>60.288899999999998</v>
      </c>
      <c r="GT23" s="165">
        <v>61.084000000000003</v>
      </c>
      <c r="GU23" s="165">
        <v>-143.61859999999999</v>
      </c>
      <c r="GV23" s="165">
        <v>-23.935300000000002</v>
      </c>
      <c r="GW23" s="165">
        <v>35.398000000000003</v>
      </c>
      <c r="GX23" s="165">
        <v>-49.089300000000001</v>
      </c>
      <c r="GY23" s="165">
        <v>8.7769999999999992</v>
      </c>
      <c r="GZ23" s="165">
        <v>9.6206999999999994</v>
      </c>
      <c r="HA23" s="165">
        <v>9.2301000000000002</v>
      </c>
      <c r="HB23" s="165">
        <v>10.2781</v>
      </c>
      <c r="HC23" s="165">
        <v>115.65009999999999</v>
      </c>
      <c r="HD23" s="165">
        <v>116.2795</v>
      </c>
      <c r="HE23" s="165">
        <v>285</v>
      </c>
      <c r="HF23" s="165">
        <v>-282.01589999999999</v>
      </c>
      <c r="HG23" s="165">
        <v>-532.02300000000002</v>
      </c>
      <c r="HH23" s="165">
        <v>536.0258</v>
      </c>
      <c r="HI23" s="165">
        <v>363.80419999999998</v>
      </c>
      <c r="HJ23" s="165">
        <v>-111.7</v>
      </c>
      <c r="HK23" s="165">
        <v>-110.8592</v>
      </c>
      <c r="HL23" s="166"/>
      <c r="HM23" s="165">
        <v>0</v>
      </c>
      <c r="HN23" s="165">
        <v>76.084800000000001</v>
      </c>
      <c r="HO23" s="165">
        <v>74.077200000000005</v>
      </c>
      <c r="HP23" s="165">
        <v>-21.372699999999998</v>
      </c>
      <c r="HQ23" s="165">
        <v>-32.895600000000002</v>
      </c>
      <c r="HR23" s="165">
        <v>14.9444</v>
      </c>
      <c r="HS23" s="165">
        <v>14.823499999999999</v>
      </c>
      <c r="HT23" s="165">
        <v>-46.519599999999997</v>
      </c>
      <c r="HU23" s="165">
        <v>-45.792299999999997</v>
      </c>
      <c r="HV23" s="165">
        <v>12.08</v>
      </c>
      <c r="HW23" s="165">
        <v>11.81</v>
      </c>
      <c r="HX23" s="165">
        <v>13.3</v>
      </c>
      <c r="HY23" s="165">
        <v>12.5</v>
      </c>
      <c r="HZ23" s="165">
        <v>20.633099999999999</v>
      </c>
      <c r="IA23" s="165">
        <v>-27.36</v>
      </c>
      <c r="IB23" s="165">
        <v>-346.57960000000003</v>
      </c>
      <c r="IC23" s="165">
        <v>82.945300000000003</v>
      </c>
      <c r="ID23" s="165">
        <v>82.472999999999999</v>
      </c>
      <c r="IE23" s="165">
        <v>11.6</v>
      </c>
      <c r="IF23" s="165">
        <v>-25.1</v>
      </c>
      <c r="IG23" s="165">
        <v>-14.8</v>
      </c>
      <c r="IH23" s="165">
        <v>-14.3</v>
      </c>
      <c r="II23" s="166"/>
      <c r="IJ23" s="165">
        <v>1.2617</v>
      </c>
      <c r="IK23" s="165">
        <v>-357.81799999999998</v>
      </c>
      <c r="IL23" s="165">
        <v>-81.484899999999996</v>
      </c>
      <c r="IM23" s="165">
        <v>209.12970000000001</v>
      </c>
      <c r="IN23" s="165">
        <v>161.73269999999999</v>
      </c>
      <c r="IO23" s="165">
        <v>-26.600300000000001</v>
      </c>
      <c r="IP23" s="165">
        <v>-153.1319</v>
      </c>
      <c r="IQ23" s="165">
        <v>149.14250000000001</v>
      </c>
      <c r="IR23" s="165">
        <v>-148.4057</v>
      </c>
      <c r="IS23" s="165">
        <v>-69.308400000000006</v>
      </c>
      <c r="IT23" s="165">
        <v>-144.554</v>
      </c>
      <c r="IU23" s="165">
        <v>143.5497</v>
      </c>
      <c r="IV23" s="165">
        <v>143.1728</v>
      </c>
      <c r="IW23" s="165">
        <v>151.392</v>
      </c>
      <c r="IX23" s="165">
        <v>-198.15700000000001</v>
      </c>
      <c r="IY23" s="165">
        <v>69.369</v>
      </c>
      <c r="IZ23" s="165">
        <v>-129.32929999999999</v>
      </c>
      <c r="JA23" s="165">
        <v>124.26949999999999</v>
      </c>
      <c r="JB23" s="165">
        <v>0.13320000000000001</v>
      </c>
      <c r="JC23" s="165">
        <v>23.582000000000001</v>
      </c>
      <c r="JD23" s="165">
        <v>9.1999999999999993</v>
      </c>
      <c r="JE23" s="165">
        <v>1.0980000000000001</v>
      </c>
      <c r="JF23" s="165">
        <v>1.0920000000000001</v>
      </c>
      <c r="JG23" s="165">
        <v>-9.1199999999999992</v>
      </c>
      <c r="JH23" s="165">
        <v>-14.72</v>
      </c>
      <c r="JI23" s="166"/>
      <c r="JJ23" s="165">
        <v>15.2361</v>
      </c>
      <c r="JK23" s="165">
        <v>-17.665400000000002</v>
      </c>
      <c r="JL23" s="165">
        <v>-35.509300000000003</v>
      </c>
      <c r="JM23" s="165">
        <v>10.7</v>
      </c>
      <c r="JN23" s="165">
        <v>54.180999999999997</v>
      </c>
      <c r="JO23" s="165">
        <v>54.365000000000002</v>
      </c>
      <c r="JP23" s="165">
        <v>8.6066000000000003</v>
      </c>
      <c r="JQ23" s="166"/>
      <c r="JR23" s="165">
        <v>48.811900000000001</v>
      </c>
      <c r="JS23" s="165">
        <v>48.825600000000001</v>
      </c>
      <c r="JT23" s="165">
        <v>49.968499999999999</v>
      </c>
      <c r="JU23" s="166"/>
      <c r="JV23" s="165">
        <v>25</v>
      </c>
      <c r="JW23" s="165">
        <v>20.737500000000001</v>
      </c>
      <c r="JX23" s="165">
        <v>6</v>
      </c>
      <c r="JY23" s="166"/>
      <c r="JZ23" s="165">
        <v>46.6145</v>
      </c>
      <c r="KA23" s="165">
        <v>0</v>
      </c>
      <c r="KB23" s="165">
        <v>0</v>
      </c>
      <c r="KC23" s="165">
        <v>46.4497</v>
      </c>
      <c r="KD23" s="166"/>
      <c r="KE23" s="166"/>
      <c r="KF23" s="165">
        <v>1.9254</v>
      </c>
      <c r="KG23" s="165">
        <v>-39.299999999999997</v>
      </c>
      <c r="KH23" s="165">
        <v>39.700000000000003</v>
      </c>
      <c r="KI23" s="165">
        <v>-166.04300000000001</v>
      </c>
      <c r="KJ23" s="165">
        <v>320.05880000000002</v>
      </c>
    </row>
    <row r="24" spans="1:296" ht="18" customHeight="1" x14ac:dyDescent="0.3">
      <c r="A24" s="162" t="s">
        <v>49</v>
      </c>
      <c r="B24" s="162" t="s">
        <v>809</v>
      </c>
      <c r="C24" s="168">
        <v>0</v>
      </c>
      <c r="D24" s="169"/>
      <c r="E24" s="168">
        <v>12.891999999999999</v>
      </c>
      <c r="F24" s="168">
        <v>-21.069800000000001</v>
      </c>
      <c r="G24" s="168">
        <v>9.5202000000000009</v>
      </c>
      <c r="H24" s="168">
        <v>33.796399999999998</v>
      </c>
      <c r="I24" s="169"/>
      <c r="J24" s="168">
        <v>39.894500000000001</v>
      </c>
      <c r="K24" s="168">
        <v>-89.080100000000002</v>
      </c>
      <c r="L24" s="168">
        <v>54.1021</v>
      </c>
      <c r="M24" s="168">
        <v>27.421199999999999</v>
      </c>
      <c r="N24" s="168">
        <v>26.688500000000001</v>
      </c>
      <c r="O24" s="168">
        <v>-2.2200000000000002</v>
      </c>
      <c r="P24" s="168">
        <v>-44.378</v>
      </c>
      <c r="Q24" s="168">
        <v>39.6</v>
      </c>
      <c r="R24" s="168">
        <v>17.388000000000002</v>
      </c>
      <c r="S24" s="168">
        <v>-39.6</v>
      </c>
      <c r="T24" s="168">
        <v>12.946199999999999</v>
      </c>
      <c r="U24" s="168">
        <v>48.349800000000002</v>
      </c>
      <c r="V24" s="168">
        <v>19.133199999999999</v>
      </c>
      <c r="W24" s="168">
        <v>19.573399999999999</v>
      </c>
      <c r="X24" s="168">
        <v>32.566200000000002</v>
      </c>
      <c r="Y24" s="168">
        <v>7.1890000000000001</v>
      </c>
      <c r="Z24" s="168">
        <v>5.0133000000000001</v>
      </c>
      <c r="AA24" s="168">
        <v>7.5205000000000002</v>
      </c>
      <c r="AB24" s="169"/>
      <c r="AC24" s="169"/>
      <c r="AD24" s="168">
        <v>-65.66</v>
      </c>
      <c r="AE24" s="168">
        <v>-65.73</v>
      </c>
      <c r="AF24" s="169"/>
      <c r="AG24" s="168">
        <v>2.2200000000000002</v>
      </c>
      <c r="AH24" s="168">
        <v>41.8</v>
      </c>
      <c r="AI24" s="168">
        <v>11.465</v>
      </c>
      <c r="AJ24" s="168">
        <v>0.20200000000000001</v>
      </c>
      <c r="AK24" s="168">
        <v>-42.82</v>
      </c>
      <c r="AL24" s="168">
        <v>-42.54</v>
      </c>
      <c r="AM24" s="168">
        <v>-85.54</v>
      </c>
      <c r="AN24" s="168">
        <v>43.2</v>
      </c>
      <c r="AO24" s="168">
        <v>42.89</v>
      </c>
      <c r="AP24" s="168">
        <v>12.8367</v>
      </c>
      <c r="AQ24" s="168">
        <v>5.8929999999999998</v>
      </c>
      <c r="AR24" s="168">
        <v>65.811400000000006</v>
      </c>
      <c r="AS24" s="168">
        <v>67.829599999999999</v>
      </c>
      <c r="AT24" s="168">
        <v>52.239800000000002</v>
      </c>
      <c r="AU24" s="168">
        <v>-42.8262</v>
      </c>
      <c r="AV24" s="168">
        <v>-42.166800000000002</v>
      </c>
      <c r="AW24" s="168">
        <v>7.7679999999999998</v>
      </c>
      <c r="AX24" s="168">
        <v>7.6607000000000003</v>
      </c>
      <c r="AY24" s="168">
        <v>74.596699999999998</v>
      </c>
      <c r="AZ24" s="168">
        <v>76.758899999999997</v>
      </c>
      <c r="BA24" s="168">
        <v>-12.4953</v>
      </c>
      <c r="BB24" s="168">
        <v>-14.2453</v>
      </c>
      <c r="BC24" s="168">
        <v>-441.18920000000003</v>
      </c>
      <c r="BD24" s="168">
        <v>19.689699999999998</v>
      </c>
      <c r="BE24" s="168">
        <v>-20.7</v>
      </c>
      <c r="BF24" s="168">
        <v>-20.399999999999999</v>
      </c>
      <c r="BG24" s="168">
        <v>46.897799999999997</v>
      </c>
      <c r="BH24" s="168">
        <v>46.680399999999999</v>
      </c>
      <c r="BI24" s="168">
        <v>-4.2074999999999996</v>
      </c>
      <c r="BJ24" s="169"/>
      <c r="BK24" s="168">
        <v>-56.213099999999997</v>
      </c>
      <c r="BL24" s="168">
        <v>4.2622</v>
      </c>
      <c r="BM24" s="168">
        <v>11.8087</v>
      </c>
      <c r="BN24" s="168">
        <v>7.9950000000000001</v>
      </c>
      <c r="BO24" s="168">
        <v>480.33069999999998</v>
      </c>
      <c r="BP24" s="168">
        <v>139.4085</v>
      </c>
      <c r="BQ24" s="168">
        <v>139.31700000000001</v>
      </c>
      <c r="BR24" s="168">
        <v>-363.1694</v>
      </c>
      <c r="BS24" s="168">
        <v>584.34630000000004</v>
      </c>
      <c r="BT24" s="169"/>
      <c r="BU24" s="168">
        <v>-40.1235</v>
      </c>
      <c r="BV24" s="168">
        <v>41.0182</v>
      </c>
      <c r="BW24" s="168">
        <v>90.494600000000005</v>
      </c>
      <c r="BX24" s="168">
        <v>27.16</v>
      </c>
      <c r="BY24" s="168">
        <v>28.9</v>
      </c>
      <c r="BZ24" s="168">
        <v>57.31</v>
      </c>
      <c r="CA24" s="168">
        <v>80.61</v>
      </c>
      <c r="CB24" s="168">
        <v>-67.778099999999995</v>
      </c>
      <c r="CC24" s="168">
        <v>-67.376199999999997</v>
      </c>
      <c r="CD24" s="168">
        <v>135.595</v>
      </c>
      <c r="CE24" s="168">
        <v>136.2242</v>
      </c>
      <c r="CF24" s="168">
        <v>29.193999999999999</v>
      </c>
      <c r="CG24" s="168">
        <v>-122.4409</v>
      </c>
      <c r="CH24" s="168">
        <v>-122.53870000000001</v>
      </c>
      <c r="CI24" s="168">
        <v>0.87939999999999996</v>
      </c>
      <c r="CJ24" s="168">
        <v>0</v>
      </c>
      <c r="CK24" s="168">
        <v>20.722899999999999</v>
      </c>
      <c r="CL24" s="168">
        <v>28.558</v>
      </c>
      <c r="CM24" s="168">
        <v>104.3</v>
      </c>
      <c r="CN24" s="168">
        <v>93.2</v>
      </c>
      <c r="CO24" s="168">
        <v>-15.09</v>
      </c>
      <c r="CP24" s="168">
        <v>51.088500000000003</v>
      </c>
      <c r="CQ24" s="168">
        <v>49.9803</v>
      </c>
      <c r="CR24" s="168">
        <v>49.295200000000001</v>
      </c>
      <c r="CS24" s="168">
        <v>18.120799999999999</v>
      </c>
      <c r="CT24" s="168">
        <v>18.504899999999999</v>
      </c>
      <c r="CU24" s="168">
        <v>33.129300000000001</v>
      </c>
      <c r="CV24" s="168">
        <v>-100.6157</v>
      </c>
      <c r="CW24" s="168">
        <v>38.511499999999998</v>
      </c>
      <c r="CX24" s="168">
        <v>12.8774</v>
      </c>
      <c r="CY24" s="168">
        <v>57.16</v>
      </c>
      <c r="CZ24" s="168">
        <v>31.44</v>
      </c>
      <c r="DA24" s="168">
        <v>44.304200000000002</v>
      </c>
      <c r="DB24" s="168">
        <v>42.192100000000003</v>
      </c>
      <c r="DC24" s="168">
        <v>-29.831499999999998</v>
      </c>
      <c r="DD24" s="169"/>
      <c r="DE24" s="169"/>
      <c r="DF24" s="168">
        <v>0</v>
      </c>
      <c r="DG24" s="168">
        <v>-74.2072</v>
      </c>
      <c r="DH24" s="169"/>
      <c r="DI24" s="169"/>
      <c r="DJ24" s="168">
        <v>-94.8</v>
      </c>
      <c r="DK24" s="168">
        <v>-93.3</v>
      </c>
      <c r="DL24" s="168">
        <v>24.172699999999999</v>
      </c>
      <c r="DM24" s="168">
        <v>48.8</v>
      </c>
      <c r="DN24" s="168">
        <v>45.76</v>
      </c>
      <c r="DO24" s="168">
        <v>65.78</v>
      </c>
      <c r="DP24" s="168">
        <v>48.26</v>
      </c>
      <c r="DQ24" s="168">
        <v>-4.43</v>
      </c>
      <c r="DR24" s="168">
        <v>59.008499999999998</v>
      </c>
      <c r="DS24" s="168">
        <v>73.394199999999998</v>
      </c>
      <c r="DT24" s="168">
        <v>-33.299999999999997</v>
      </c>
      <c r="DU24" s="168">
        <v>-33.799999999999997</v>
      </c>
      <c r="DV24" s="168">
        <v>124.18</v>
      </c>
      <c r="DW24" s="168">
        <v>43.04</v>
      </c>
      <c r="DX24" s="168">
        <v>73.400000000000006</v>
      </c>
      <c r="DY24" s="168">
        <v>72.400000000000006</v>
      </c>
      <c r="DZ24" s="168">
        <v>-53.488100000000003</v>
      </c>
      <c r="EA24" s="168">
        <v>-52.172699999999999</v>
      </c>
      <c r="EB24" s="168">
        <v>166.14789999999999</v>
      </c>
      <c r="EC24" s="168">
        <v>123.3546</v>
      </c>
      <c r="ED24" s="168">
        <v>118.5693</v>
      </c>
      <c r="EE24" s="168">
        <v>121.0291</v>
      </c>
      <c r="EF24" s="168">
        <v>68.995500000000007</v>
      </c>
      <c r="EG24" s="168">
        <v>51.772599999999997</v>
      </c>
      <c r="EH24" s="168">
        <v>-26.827000000000002</v>
      </c>
      <c r="EI24" s="168">
        <v>376.77820000000003</v>
      </c>
      <c r="EJ24" s="168">
        <v>29.384</v>
      </c>
      <c r="EK24" s="169"/>
      <c r="EL24" s="168">
        <v>-36.199599999999997</v>
      </c>
      <c r="EM24" s="168">
        <v>-33.026200000000003</v>
      </c>
      <c r="EN24" s="169"/>
      <c r="EO24" s="168">
        <v>-15.850300000000001</v>
      </c>
      <c r="EP24" s="168">
        <v>-14.3453</v>
      </c>
      <c r="EQ24" s="168">
        <v>122.928</v>
      </c>
      <c r="ER24" s="168">
        <v>-84.368200000000002</v>
      </c>
      <c r="ES24" s="168">
        <v>-86.202699999999993</v>
      </c>
      <c r="ET24" s="168">
        <v>-12.426600000000001</v>
      </c>
      <c r="EU24" s="168">
        <v>0</v>
      </c>
      <c r="EV24" s="168">
        <v>-23.77</v>
      </c>
      <c r="EW24" s="168">
        <v>73.5</v>
      </c>
      <c r="EX24" s="168">
        <v>11.4473</v>
      </c>
      <c r="EY24" s="168">
        <v>-77.057100000000005</v>
      </c>
      <c r="EZ24" s="168">
        <v>-37.8917</v>
      </c>
      <c r="FA24" s="168">
        <v>-37.439100000000003</v>
      </c>
      <c r="FB24" s="168">
        <v>11.7028</v>
      </c>
      <c r="FC24" s="168">
        <v>-47.542000000000002</v>
      </c>
      <c r="FD24" s="168">
        <v>15.838900000000001</v>
      </c>
      <c r="FE24" s="168">
        <v>23.3413</v>
      </c>
      <c r="FF24" s="169"/>
      <c r="FG24" s="168">
        <v>21.994</v>
      </c>
      <c r="FH24" s="168">
        <v>37.673400000000001</v>
      </c>
      <c r="FI24" s="168">
        <v>38.0852</v>
      </c>
      <c r="FJ24" s="168">
        <v>36.678100000000001</v>
      </c>
      <c r="FK24" s="168">
        <v>68.6571</v>
      </c>
      <c r="FL24" s="168">
        <v>68.8245</v>
      </c>
      <c r="FM24" s="168">
        <v>-42.366399999999999</v>
      </c>
      <c r="FN24" s="168">
        <v>54.64</v>
      </c>
      <c r="FO24" s="168">
        <v>55.025399999999998</v>
      </c>
      <c r="FP24" s="168">
        <v>-18.467500000000001</v>
      </c>
      <c r="FQ24" s="168">
        <v>0</v>
      </c>
      <c r="FR24" s="168">
        <v>-44.259099999999997</v>
      </c>
      <c r="FS24" s="168">
        <v>-17.84</v>
      </c>
      <c r="FT24" s="168">
        <v>18.2773</v>
      </c>
      <c r="FU24" s="168">
        <v>0.79869999999999997</v>
      </c>
      <c r="FV24" s="168">
        <v>-12.73</v>
      </c>
      <c r="FW24" s="168">
        <v>10.94</v>
      </c>
      <c r="FX24" s="168">
        <v>-45.3994</v>
      </c>
      <c r="FY24" s="169"/>
      <c r="FZ24" s="168">
        <v>-13.802</v>
      </c>
      <c r="GA24" s="168">
        <v>4.4180000000000001</v>
      </c>
      <c r="GB24" s="169"/>
      <c r="GC24" s="168">
        <v>20.13</v>
      </c>
      <c r="GD24" s="168">
        <v>-3.6926999999999999</v>
      </c>
      <c r="GE24" s="168">
        <v>17.738900000000001</v>
      </c>
      <c r="GF24" s="168">
        <v>16.39</v>
      </c>
      <c r="GG24" s="168">
        <v>68.424000000000007</v>
      </c>
      <c r="GH24" s="168">
        <v>23.1</v>
      </c>
      <c r="GI24" s="168">
        <v>-24.793199999999999</v>
      </c>
      <c r="GJ24" s="168">
        <v>0.93130000000000002</v>
      </c>
      <c r="GK24" s="168">
        <v>0</v>
      </c>
      <c r="GL24" s="168">
        <v>1.6597</v>
      </c>
      <c r="GM24" s="169"/>
      <c r="GN24" s="169"/>
      <c r="GO24" s="168">
        <v>-12.529299999999999</v>
      </c>
      <c r="GP24" s="168">
        <v>-37.826999999999998</v>
      </c>
      <c r="GQ24" s="168">
        <v>12.427099999999999</v>
      </c>
      <c r="GR24" s="168">
        <v>39.28</v>
      </c>
      <c r="GS24" s="168">
        <v>62.8294</v>
      </c>
      <c r="GT24" s="168">
        <v>64.382099999999994</v>
      </c>
      <c r="GU24" s="168">
        <v>-144.43860000000001</v>
      </c>
      <c r="GV24" s="168">
        <v>-25.882000000000001</v>
      </c>
      <c r="GW24" s="168">
        <v>36.289499999999997</v>
      </c>
      <c r="GX24" s="168">
        <v>-53.2791</v>
      </c>
      <c r="GY24" s="168">
        <v>8.5860000000000003</v>
      </c>
      <c r="GZ24" s="168">
        <v>10.530099999999999</v>
      </c>
      <c r="HA24" s="168">
        <v>10.158300000000001</v>
      </c>
      <c r="HB24" s="168">
        <v>10.0177</v>
      </c>
      <c r="HC24" s="168">
        <v>102.0033</v>
      </c>
      <c r="HD24" s="168">
        <v>101.6884</v>
      </c>
      <c r="HE24" s="168">
        <v>282</v>
      </c>
      <c r="HF24" s="168">
        <v>-281.4796</v>
      </c>
      <c r="HG24" s="168">
        <v>-533.38459999999998</v>
      </c>
      <c r="HH24" s="168">
        <v>531.70519999999999</v>
      </c>
      <c r="HI24" s="168">
        <v>293.17899999999997</v>
      </c>
      <c r="HJ24" s="168">
        <v>-96.931399999999996</v>
      </c>
      <c r="HK24" s="168">
        <v>-96.964500000000001</v>
      </c>
      <c r="HL24" s="169"/>
      <c r="HM24" s="168">
        <v>0</v>
      </c>
      <c r="HN24" s="168">
        <v>77.891999999999996</v>
      </c>
      <c r="HO24" s="168">
        <v>79.805499999999995</v>
      </c>
      <c r="HP24" s="168">
        <v>0</v>
      </c>
      <c r="HQ24" s="168">
        <v>0</v>
      </c>
      <c r="HR24" s="168">
        <v>9.8575999999999997</v>
      </c>
      <c r="HS24" s="168">
        <v>9.8137000000000008</v>
      </c>
      <c r="HT24" s="168">
        <v>-35.435099999999998</v>
      </c>
      <c r="HU24" s="168">
        <v>-35.995800000000003</v>
      </c>
      <c r="HV24" s="168">
        <v>-3.59</v>
      </c>
      <c r="HW24" s="168">
        <v>-3.66</v>
      </c>
      <c r="HX24" s="168">
        <v>10.1</v>
      </c>
      <c r="HY24" s="168">
        <v>10.3</v>
      </c>
      <c r="HZ24" s="168">
        <v>21.043299999999999</v>
      </c>
      <c r="IA24" s="168">
        <v>-49.92</v>
      </c>
      <c r="IB24" s="168">
        <v>-338.00529999999998</v>
      </c>
      <c r="IC24" s="168">
        <v>77.577399999999997</v>
      </c>
      <c r="ID24" s="168">
        <v>76.164299999999997</v>
      </c>
      <c r="IE24" s="168">
        <v>11.1</v>
      </c>
      <c r="IF24" s="168">
        <v>-26.2</v>
      </c>
      <c r="IG24" s="168">
        <v>-9.6999999999999993</v>
      </c>
      <c r="IH24" s="168">
        <v>-9.1</v>
      </c>
      <c r="II24" s="168">
        <v>1.3752</v>
      </c>
      <c r="IJ24" s="169"/>
      <c r="IK24" s="168">
        <v>-293.4375</v>
      </c>
      <c r="IL24" s="168">
        <v>8.0104000000000006</v>
      </c>
      <c r="IM24" s="168">
        <v>110.9939</v>
      </c>
      <c r="IN24" s="168">
        <v>77.557000000000002</v>
      </c>
      <c r="IO24" s="168">
        <v>-36.847299999999997</v>
      </c>
      <c r="IP24" s="168">
        <v>-72.459299999999999</v>
      </c>
      <c r="IQ24" s="168">
        <v>61.891199999999998</v>
      </c>
      <c r="IR24" s="168">
        <v>-162.61779999999999</v>
      </c>
      <c r="IS24" s="168">
        <v>0</v>
      </c>
      <c r="IT24" s="168">
        <v>-67.819299999999998</v>
      </c>
      <c r="IU24" s="168">
        <v>170.00569999999999</v>
      </c>
      <c r="IV24" s="168">
        <v>170.60480000000001</v>
      </c>
      <c r="IW24" s="168">
        <v>165.27869999999999</v>
      </c>
      <c r="IX24" s="168">
        <v>-98.292400000000001</v>
      </c>
      <c r="IY24" s="168">
        <v>8.4986999999999995</v>
      </c>
      <c r="IZ24" s="168">
        <v>-87.980900000000005</v>
      </c>
      <c r="JA24" s="168">
        <v>91.755499999999998</v>
      </c>
      <c r="JB24" s="168">
        <v>0.13320000000000001</v>
      </c>
      <c r="JC24" s="168">
        <v>18.597000000000001</v>
      </c>
      <c r="JD24" s="168">
        <v>10.16</v>
      </c>
      <c r="JE24" s="168">
        <v>0.98899999999999999</v>
      </c>
      <c r="JF24" s="168">
        <v>0.98399999999999999</v>
      </c>
      <c r="JG24" s="168">
        <v>-10.4</v>
      </c>
      <c r="JH24" s="168">
        <v>-13.68</v>
      </c>
      <c r="JI24" s="169"/>
      <c r="JJ24" s="168">
        <v>14.4762</v>
      </c>
      <c r="JK24" s="168">
        <v>-14.7662</v>
      </c>
      <c r="JL24" s="168">
        <v>-36.095199999999998</v>
      </c>
      <c r="JM24" s="168">
        <v>10.8</v>
      </c>
      <c r="JN24" s="168">
        <v>52.524000000000001</v>
      </c>
      <c r="JO24" s="168">
        <v>51.764000000000003</v>
      </c>
      <c r="JP24" s="168">
        <v>8.6845999999999997</v>
      </c>
      <c r="JQ24" s="168">
        <v>10.4215</v>
      </c>
      <c r="JR24" s="168">
        <v>51.702800000000003</v>
      </c>
      <c r="JS24" s="168">
        <v>50.556899999999999</v>
      </c>
      <c r="JT24" s="168">
        <v>50.675600000000003</v>
      </c>
      <c r="JU24" s="169"/>
      <c r="JV24" s="168">
        <v>27.9</v>
      </c>
      <c r="JW24" s="168">
        <v>21.372699999999998</v>
      </c>
      <c r="JX24" s="168">
        <v>6.28</v>
      </c>
      <c r="JY24" s="169"/>
      <c r="JZ24" s="168">
        <v>47.980200000000004</v>
      </c>
      <c r="KA24" s="168">
        <v>0</v>
      </c>
      <c r="KB24" s="168">
        <v>0</v>
      </c>
      <c r="KC24" s="168">
        <v>47.408200000000001</v>
      </c>
      <c r="KD24" s="169"/>
      <c r="KE24" s="169"/>
      <c r="KF24" s="168">
        <v>0</v>
      </c>
      <c r="KG24" s="168">
        <v>-40.700000000000003</v>
      </c>
      <c r="KH24" s="168">
        <v>40.6</v>
      </c>
      <c r="KI24" s="168">
        <v>-226.6542</v>
      </c>
      <c r="KJ24" s="168">
        <v>374.48020000000002</v>
      </c>
    </row>
    <row r="25" spans="1:296" ht="18" customHeight="1" x14ac:dyDescent="0.3">
      <c r="A25" s="162" t="s">
        <v>49</v>
      </c>
      <c r="B25" s="162" t="s">
        <v>810</v>
      </c>
      <c r="C25" s="163">
        <v>0</v>
      </c>
      <c r="D25" s="164"/>
      <c r="E25" s="163">
        <v>17.1432</v>
      </c>
      <c r="F25" s="163">
        <v>-25.696100000000001</v>
      </c>
      <c r="G25" s="163">
        <v>10.240600000000001</v>
      </c>
      <c r="H25" s="163">
        <v>34.797899999999998</v>
      </c>
      <c r="I25" s="164"/>
      <c r="J25" s="163">
        <v>42.34</v>
      </c>
      <c r="K25" s="163">
        <v>0</v>
      </c>
      <c r="L25" s="163">
        <v>57.540399999999998</v>
      </c>
      <c r="M25" s="163">
        <v>28.959099999999999</v>
      </c>
      <c r="N25" s="163">
        <v>28.25</v>
      </c>
      <c r="O25" s="163">
        <v>-8.8800000000000008</v>
      </c>
      <c r="P25" s="163">
        <v>-61.414999999999999</v>
      </c>
      <c r="Q25" s="163">
        <v>55</v>
      </c>
      <c r="R25" s="163">
        <v>19.872</v>
      </c>
      <c r="S25" s="163">
        <v>-55</v>
      </c>
      <c r="T25" s="163">
        <v>12.8284</v>
      </c>
      <c r="U25" s="163">
        <v>49.729799999999997</v>
      </c>
      <c r="V25" s="163">
        <v>20.214700000000001</v>
      </c>
      <c r="W25" s="163">
        <v>20.302600000000002</v>
      </c>
      <c r="X25" s="163">
        <v>33.493600000000001</v>
      </c>
      <c r="Y25" s="163">
        <v>7.3856999999999999</v>
      </c>
      <c r="Z25" s="163">
        <v>4.9920999999999998</v>
      </c>
      <c r="AA25" s="163">
        <v>7.6227999999999998</v>
      </c>
      <c r="AB25" s="164"/>
      <c r="AC25" s="164"/>
      <c r="AD25" s="163">
        <v>-75.89</v>
      </c>
      <c r="AE25" s="163">
        <v>-75.88</v>
      </c>
      <c r="AF25" s="164"/>
      <c r="AG25" s="163">
        <v>8.8800000000000008</v>
      </c>
      <c r="AH25" s="163">
        <v>59.4</v>
      </c>
      <c r="AI25" s="163">
        <v>11.045</v>
      </c>
      <c r="AJ25" s="163">
        <v>0.19900000000000001</v>
      </c>
      <c r="AK25" s="163">
        <v>-58.35</v>
      </c>
      <c r="AL25" s="163">
        <v>-58.58</v>
      </c>
      <c r="AM25" s="163">
        <v>-75.5</v>
      </c>
      <c r="AN25" s="163">
        <v>59.03</v>
      </c>
      <c r="AO25" s="163">
        <v>59.22</v>
      </c>
      <c r="AP25" s="163">
        <v>13.8459</v>
      </c>
      <c r="AQ25" s="163">
        <v>5.5888999999999998</v>
      </c>
      <c r="AR25" s="163">
        <v>69.687799999999996</v>
      </c>
      <c r="AS25" s="163">
        <v>72.238399999999999</v>
      </c>
      <c r="AT25" s="163">
        <v>53.481299999999997</v>
      </c>
      <c r="AU25" s="163">
        <v>-62.834899999999998</v>
      </c>
      <c r="AV25" s="163">
        <v>0</v>
      </c>
      <c r="AW25" s="163">
        <v>5.4203000000000001</v>
      </c>
      <c r="AX25" s="163">
        <v>5.1436000000000002</v>
      </c>
      <c r="AY25" s="163">
        <v>76.776799999999994</v>
      </c>
      <c r="AZ25" s="163">
        <v>77.855000000000004</v>
      </c>
      <c r="BA25" s="163">
        <v>-16.0198</v>
      </c>
      <c r="BB25" s="163">
        <v>-18.136800000000001</v>
      </c>
      <c r="BC25" s="163">
        <v>-475.44709999999998</v>
      </c>
      <c r="BD25" s="163">
        <v>20.933</v>
      </c>
      <c r="BE25" s="163">
        <v>-20.6</v>
      </c>
      <c r="BF25" s="163">
        <v>-20.6</v>
      </c>
      <c r="BG25" s="163">
        <v>69.686300000000003</v>
      </c>
      <c r="BH25" s="163">
        <v>0</v>
      </c>
      <c r="BI25" s="163">
        <v>-4.8280000000000003</v>
      </c>
      <c r="BJ25" s="164"/>
      <c r="BK25" s="163">
        <v>-41.994999999999997</v>
      </c>
      <c r="BL25" s="163">
        <v>6.8994999999999997</v>
      </c>
      <c r="BM25" s="163">
        <v>12.436</v>
      </c>
      <c r="BN25" s="163">
        <v>8.3264999999999993</v>
      </c>
      <c r="BO25" s="163">
        <v>517.197</v>
      </c>
      <c r="BP25" s="163">
        <v>168.7978</v>
      </c>
      <c r="BQ25" s="163">
        <v>168.88939999999999</v>
      </c>
      <c r="BR25" s="163">
        <v>-385.04230000000001</v>
      </c>
      <c r="BS25" s="163">
        <v>657.2654</v>
      </c>
      <c r="BT25" s="164"/>
      <c r="BU25" s="163">
        <v>-44.281700000000001</v>
      </c>
      <c r="BV25" s="163">
        <v>46.619500000000002</v>
      </c>
      <c r="BW25" s="163">
        <v>101.7116</v>
      </c>
      <c r="BX25" s="163">
        <v>25.49</v>
      </c>
      <c r="BY25" s="163">
        <v>31.74</v>
      </c>
      <c r="BZ25" s="163">
        <v>74.650000000000006</v>
      </c>
      <c r="CA25" s="163">
        <v>90.59</v>
      </c>
      <c r="CB25" s="163">
        <v>-89.345200000000006</v>
      </c>
      <c r="CC25" s="163">
        <v>-87.737700000000004</v>
      </c>
      <c r="CD25" s="163">
        <v>150.0804</v>
      </c>
      <c r="CE25" s="163">
        <v>150.7484</v>
      </c>
      <c r="CF25" s="163">
        <v>22.826799999999999</v>
      </c>
      <c r="CG25" s="163">
        <v>-142.23660000000001</v>
      </c>
      <c r="CH25" s="163">
        <v>-141.87880000000001</v>
      </c>
      <c r="CI25" s="163">
        <v>-5.3468999999999998</v>
      </c>
      <c r="CJ25" s="163">
        <v>0</v>
      </c>
      <c r="CK25" s="171">
        <v>20.722899999999999</v>
      </c>
      <c r="CL25" s="163">
        <v>27.5</v>
      </c>
      <c r="CM25" s="163">
        <v>109.7</v>
      </c>
      <c r="CN25" s="163">
        <v>98.8</v>
      </c>
      <c r="CO25" s="163">
        <v>-16.39</v>
      </c>
      <c r="CP25" s="163">
        <v>41.828699999999998</v>
      </c>
      <c r="CQ25" s="163">
        <v>40.8001</v>
      </c>
      <c r="CR25" s="163">
        <v>40.891300000000001</v>
      </c>
      <c r="CS25" s="163">
        <v>16.203700000000001</v>
      </c>
      <c r="CT25" s="163">
        <v>16.382200000000001</v>
      </c>
      <c r="CU25" s="163">
        <v>17.3749</v>
      </c>
      <c r="CV25" s="163">
        <v>-89.126999999999995</v>
      </c>
      <c r="CW25" s="163">
        <v>22.512499999999999</v>
      </c>
      <c r="CX25" s="163">
        <v>13.0825</v>
      </c>
      <c r="CY25" s="163">
        <v>89.01</v>
      </c>
      <c r="CZ25" s="163">
        <v>46.03</v>
      </c>
      <c r="DA25" s="163">
        <v>47.819800000000001</v>
      </c>
      <c r="DB25" s="163">
        <v>45.1218</v>
      </c>
      <c r="DC25" s="163">
        <v>-31.4085</v>
      </c>
      <c r="DD25" s="164"/>
      <c r="DE25" s="164"/>
      <c r="DF25" s="163">
        <v>0</v>
      </c>
      <c r="DG25" s="163">
        <v>-97.660499999999999</v>
      </c>
      <c r="DH25" s="164"/>
      <c r="DI25" s="164"/>
      <c r="DJ25" s="163">
        <v>-78.599999999999994</v>
      </c>
      <c r="DK25" s="163">
        <v>-77.8</v>
      </c>
      <c r="DL25" s="163">
        <v>24.1891</v>
      </c>
      <c r="DM25" s="163">
        <v>53.7</v>
      </c>
      <c r="DN25" s="163">
        <v>54.04</v>
      </c>
      <c r="DO25" s="163">
        <v>72.38</v>
      </c>
      <c r="DP25" s="163">
        <v>52.97</v>
      </c>
      <c r="DQ25" s="163">
        <v>-6.53</v>
      </c>
      <c r="DR25" s="163">
        <v>59.984999999999999</v>
      </c>
      <c r="DS25" s="163">
        <v>98.368099999999998</v>
      </c>
      <c r="DT25" s="163">
        <v>-34.049999999999997</v>
      </c>
      <c r="DU25" s="163">
        <v>-34.36</v>
      </c>
      <c r="DV25" s="163">
        <v>119.25</v>
      </c>
      <c r="DW25" s="163">
        <v>46.96</v>
      </c>
      <c r="DX25" s="163">
        <v>98.309100000000001</v>
      </c>
      <c r="DY25" s="163">
        <v>96.054500000000004</v>
      </c>
      <c r="DZ25" s="163">
        <v>-65.878399999999999</v>
      </c>
      <c r="EA25" s="163">
        <v>-64.418199999999999</v>
      </c>
      <c r="EB25" s="163">
        <v>181.95169999999999</v>
      </c>
      <c r="EC25" s="163">
        <v>135.37540000000001</v>
      </c>
      <c r="ED25" s="163">
        <v>131.7628</v>
      </c>
      <c r="EE25" s="163">
        <v>133.50409999999999</v>
      </c>
      <c r="EF25" s="163">
        <v>48.741799999999998</v>
      </c>
      <c r="EG25" s="163">
        <v>28.4191</v>
      </c>
      <c r="EH25" s="163">
        <v>-28.786999999999999</v>
      </c>
      <c r="EI25" s="163">
        <v>396.35829999999999</v>
      </c>
      <c r="EJ25" s="163">
        <v>0.64670000000000005</v>
      </c>
      <c r="EK25" s="164"/>
      <c r="EL25" s="163">
        <v>-36.831899999999997</v>
      </c>
      <c r="EM25" s="163">
        <v>-34.967100000000002</v>
      </c>
      <c r="EN25" s="164"/>
      <c r="EO25" s="163">
        <v>-4.2885999999999997</v>
      </c>
      <c r="EP25" s="163">
        <v>-2.7820999999999998</v>
      </c>
      <c r="EQ25" s="163">
        <v>52.271999999999998</v>
      </c>
      <c r="ER25" s="163">
        <v>-82.7179</v>
      </c>
      <c r="ES25" s="163">
        <v>-83.901300000000006</v>
      </c>
      <c r="ET25" s="163">
        <v>10.9038</v>
      </c>
      <c r="EU25" s="163">
        <v>0</v>
      </c>
      <c r="EV25" s="163">
        <v>-25.83</v>
      </c>
      <c r="EW25" s="163">
        <v>1</v>
      </c>
      <c r="EX25" s="163">
        <v>12.5815</v>
      </c>
      <c r="EY25" s="163">
        <v>-60.796399999999998</v>
      </c>
      <c r="EZ25" s="163">
        <v>-37.113799999999998</v>
      </c>
      <c r="FA25" s="163">
        <v>-36.665700000000001</v>
      </c>
      <c r="FB25" s="163">
        <v>9.5062999999999995</v>
      </c>
      <c r="FC25" s="163">
        <v>-24.568899999999999</v>
      </c>
      <c r="FD25" s="163">
        <v>0</v>
      </c>
      <c r="FE25" s="163">
        <v>23.744199999999999</v>
      </c>
      <c r="FF25" s="164"/>
      <c r="FG25" s="163">
        <v>22.527200000000001</v>
      </c>
      <c r="FH25" s="163">
        <v>35.627099999999999</v>
      </c>
      <c r="FI25" s="163">
        <v>35.378100000000003</v>
      </c>
      <c r="FJ25" s="163">
        <v>34.804900000000004</v>
      </c>
      <c r="FK25" s="163">
        <v>88.249499999999998</v>
      </c>
      <c r="FL25" s="163">
        <v>88.751800000000003</v>
      </c>
      <c r="FM25" s="163">
        <v>-53.0837</v>
      </c>
      <c r="FN25" s="163">
        <v>69.855400000000003</v>
      </c>
      <c r="FO25" s="163">
        <v>68.953100000000006</v>
      </c>
      <c r="FP25" s="163">
        <v>-29.5792</v>
      </c>
      <c r="FQ25" s="163">
        <v>0</v>
      </c>
      <c r="FR25" s="163">
        <v>-43.350900000000003</v>
      </c>
      <c r="FS25" s="163">
        <v>-20.95</v>
      </c>
      <c r="FT25" s="163">
        <v>18.274799999999999</v>
      </c>
      <c r="FU25" s="163">
        <v>0.8206</v>
      </c>
      <c r="FV25" s="163">
        <v>-12.69</v>
      </c>
      <c r="FW25" s="163">
        <v>12.47</v>
      </c>
      <c r="FX25" s="163">
        <v>-43.994</v>
      </c>
      <c r="FY25" s="163">
        <v>9.7177000000000007</v>
      </c>
      <c r="FZ25" s="163">
        <v>-13.486000000000001</v>
      </c>
      <c r="GA25" s="163">
        <v>4.234</v>
      </c>
      <c r="GB25" s="164"/>
      <c r="GC25" s="163">
        <v>19.920000000000002</v>
      </c>
      <c r="GD25" s="163">
        <v>9.4725999999999999</v>
      </c>
      <c r="GE25" s="163">
        <v>28.164300000000001</v>
      </c>
      <c r="GF25" s="163">
        <v>16.100000000000001</v>
      </c>
      <c r="GG25" s="163">
        <v>66.664900000000003</v>
      </c>
      <c r="GH25" s="163">
        <v>22.6</v>
      </c>
      <c r="GI25" s="163">
        <v>-14.4156</v>
      </c>
      <c r="GJ25" s="163">
        <v>-0.1376</v>
      </c>
      <c r="GK25" s="163">
        <v>0</v>
      </c>
      <c r="GL25" s="163">
        <v>1.7578</v>
      </c>
      <c r="GM25" s="164"/>
      <c r="GN25" s="164"/>
      <c r="GO25" s="171">
        <v>-14.301500000000001</v>
      </c>
      <c r="GP25" s="163">
        <v>-28.422599999999999</v>
      </c>
      <c r="GQ25" s="163">
        <v>13.360900000000001</v>
      </c>
      <c r="GR25" s="163">
        <v>29.677900000000001</v>
      </c>
      <c r="GS25" s="163">
        <v>57.389299999999999</v>
      </c>
      <c r="GT25" s="163">
        <v>56.936599999999999</v>
      </c>
      <c r="GU25" s="163">
        <v>-142.5445</v>
      </c>
      <c r="GV25" s="163">
        <v>-27.668399999999998</v>
      </c>
      <c r="GW25" s="163">
        <v>27.135100000000001</v>
      </c>
      <c r="GX25" s="163">
        <v>-23.1309</v>
      </c>
      <c r="GY25" s="163">
        <v>8.4947999999999997</v>
      </c>
      <c r="GZ25" s="163">
        <v>9.8745999999999992</v>
      </c>
      <c r="HA25" s="163">
        <v>9.3988999999999994</v>
      </c>
      <c r="HB25" s="163">
        <v>9.8684999999999992</v>
      </c>
      <c r="HC25" s="163">
        <v>107.9006</v>
      </c>
      <c r="HD25" s="163">
        <v>107.9354</v>
      </c>
      <c r="HE25" s="171">
        <v>282</v>
      </c>
      <c r="HF25" s="171">
        <v>-281.4796</v>
      </c>
      <c r="HG25" s="163">
        <v>-574.42970000000003</v>
      </c>
      <c r="HH25" s="163">
        <v>576.66740000000004</v>
      </c>
      <c r="HI25" s="163">
        <v>294.12439999999998</v>
      </c>
      <c r="HJ25" s="163">
        <v>-103.43980000000001</v>
      </c>
      <c r="HK25" s="163">
        <v>-103.8989</v>
      </c>
      <c r="HL25" s="164"/>
      <c r="HM25" s="163">
        <v>4.9322999999999997</v>
      </c>
      <c r="HN25" s="163">
        <v>79.516800000000003</v>
      </c>
      <c r="HO25" s="163">
        <v>78.509200000000007</v>
      </c>
      <c r="HP25" s="164"/>
      <c r="HQ25" s="164"/>
      <c r="HR25" s="163">
        <v>9.9674999999999994</v>
      </c>
      <c r="HS25" s="163">
        <v>9.7917000000000005</v>
      </c>
      <c r="HT25" s="163">
        <v>-38.180399999999999</v>
      </c>
      <c r="HU25" s="163">
        <v>-38.0822</v>
      </c>
      <c r="HV25" s="163">
        <v>-10.1</v>
      </c>
      <c r="HW25" s="163">
        <v>-10.17</v>
      </c>
      <c r="HX25" s="163">
        <v>12.8</v>
      </c>
      <c r="HY25" s="163">
        <v>13.6</v>
      </c>
      <c r="HZ25" s="163">
        <v>20.797599999999999</v>
      </c>
      <c r="IA25" s="163">
        <v>-55.68</v>
      </c>
      <c r="IB25" s="163">
        <v>-338.59300000000002</v>
      </c>
      <c r="IC25" s="163">
        <v>74.635300000000001</v>
      </c>
      <c r="ID25" s="163">
        <v>74.342399999999998</v>
      </c>
      <c r="IE25" s="163">
        <v>11.7</v>
      </c>
      <c r="IF25" s="163">
        <v>-23.2</v>
      </c>
      <c r="IG25" s="163">
        <v>-9.4</v>
      </c>
      <c r="IH25" s="163">
        <v>-9</v>
      </c>
      <c r="II25" s="164"/>
      <c r="IJ25" s="163">
        <v>1.1387</v>
      </c>
      <c r="IK25" s="163">
        <v>-295.25189999999998</v>
      </c>
      <c r="IL25" s="163">
        <v>31.822600000000001</v>
      </c>
      <c r="IM25" s="163">
        <v>96.627799999999993</v>
      </c>
      <c r="IN25" s="163">
        <v>62.912100000000002</v>
      </c>
      <c r="IO25" s="163">
        <v>-38.763800000000003</v>
      </c>
      <c r="IP25" s="163">
        <v>-53.732500000000002</v>
      </c>
      <c r="IQ25" s="163">
        <v>50.888800000000003</v>
      </c>
      <c r="IR25" s="163">
        <v>-162.1173</v>
      </c>
      <c r="IS25" s="163">
        <v>0</v>
      </c>
      <c r="IT25" s="163">
        <v>-52.088099999999997</v>
      </c>
      <c r="IU25" s="163">
        <v>170.08330000000001</v>
      </c>
      <c r="IV25" s="163">
        <v>170.81129999999999</v>
      </c>
      <c r="IW25" s="163">
        <v>167.16540000000001</v>
      </c>
      <c r="IX25" s="163">
        <v>-83.707599999999999</v>
      </c>
      <c r="IY25" s="163">
        <v>1.0341</v>
      </c>
      <c r="IZ25" s="163">
        <v>-84.248599999999996</v>
      </c>
      <c r="JA25" s="163">
        <v>83.797799999999995</v>
      </c>
      <c r="JB25" s="163">
        <v>0.13320000000000001</v>
      </c>
      <c r="JC25" s="163">
        <v>19.536999999999999</v>
      </c>
      <c r="JD25" s="163">
        <v>12.24</v>
      </c>
      <c r="JE25" s="163">
        <v>0.94399999999999995</v>
      </c>
      <c r="JF25" s="163">
        <v>0.93799999999999994</v>
      </c>
      <c r="JG25" s="163">
        <v>-12.16</v>
      </c>
      <c r="JH25" s="163">
        <v>-13.6</v>
      </c>
      <c r="JI25" s="164"/>
      <c r="JJ25" s="163">
        <v>14.4457</v>
      </c>
      <c r="JK25" s="163">
        <v>-12.9198</v>
      </c>
      <c r="JL25" s="163">
        <v>-36.180700000000002</v>
      </c>
      <c r="JM25" s="163">
        <v>7.8</v>
      </c>
      <c r="JN25" s="163">
        <v>52.188000000000002</v>
      </c>
      <c r="JO25" s="163">
        <v>53.255000000000003</v>
      </c>
      <c r="JP25" s="164"/>
      <c r="JQ25" s="164"/>
      <c r="JR25" s="163">
        <v>50.431699999999999</v>
      </c>
      <c r="JS25" s="163">
        <v>53.7502</v>
      </c>
      <c r="JT25" s="163">
        <v>51.712000000000003</v>
      </c>
      <c r="JU25" s="164"/>
      <c r="JV25" s="163">
        <v>22.8</v>
      </c>
      <c r="JW25" s="163">
        <v>21.060600000000001</v>
      </c>
      <c r="JX25" s="163">
        <v>6.75</v>
      </c>
      <c r="JY25" s="164"/>
      <c r="JZ25" s="163">
        <v>47.123600000000003</v>
      </c>
      <c r="KA25" s="163">
        <v>0</v>
      </c>
      <c r="KB25" s="163">
        <v>0</v>
      </c>
      <c r="KC25" s="163">
        <v>46.7729</v>
      </c>
      <c r="KD25" s="164"/>
      <c r="KE25" s="163">
        <v>-4.0613000000000001</v>
      </c>
      <c r="KF25" s="163">
        <v>5.7035</v>
      </c>
      <c r="KG25" s="163">
        <v>-36.799999999999997</v>
      </c>
      <c r="KH25" s="163">
        <v>37.1</v>
      </c>
      <c r="KI25" s="163">
        <v>-270.88670000000002</v>
      </c>
      <c r="KJ25" s="163">
        <v>437.84480000000002</v>
      </c>
    </row>
    <row r="26" spans="1:296" ht="18" customHeight="1" x14ac:dyDescent="0.3">
      <c r="A26" s="162" t="s">
        <v>49</v>
      </c>
      <c r="B26" s="162" t="s">
        <v>811</v>
      </c>
      <c r="C26" s="165">
        <v>0</v>
      </c>
      <c r="D26" s="166"/>
      <c r="E26" s="165">
        <v>17.1236</v>
      </c>
      <c r="F26" s="165">
        <v>-26.385200000000001</v>
      </c>
      <c r="G26" s="165">
        <v>10.508900000000001</v>
      </c>
      <c r="H26" s="165">
        <v>35.618699999999997</v>
      </c>
      <c r="I26" s="166"/>
      <c r="J26" s="165">
        <v>45.637999999999998</v>
      </c>
      <c r="K26" s="165">
        <v>0</v>
      </c>
      <c r="L26" s="165">
        <v>59.400199999999998</v>
      </c>
      <c r="M26" s="165">
        <v>30.1631</v>
      </c>
      <c r="N26" s="165">
        <v>29.442499999999999</v>
      </c>
      <c r="O26" s="165">
        <v>13.32</v>
      </c>
      <c r="P26" s="165">
        <v>-64.296999999999997</v>
      </c>
      <c r="Q26" s="165">
        <v>59.4</v>
      </c>
      <c r="R26" s="165">
        <v>20.7</v>
      </c>
      <c r="S26" s="165">
        <v>-59.4</v>
      </c>
      <c r="T26" s="165">
        <v>13.1754</v>
      </c>
      <c r="U26" s="165">
        <v>62.165799999999997</v>
      </c>
      <c r="V26" s="165">
        <v>15.8627</v>
      </c>
      <c r="W26" s="165">
        <v>16.163599999999999</v>
      </c>
      <c r="X26" s="165">
        <v>26.6021</v>
      </c>
      <c r="Y26" s="165">
        <v>6.7115999999999998</v>
      </c>
      <c r="Z26" s="165">
        <v>5.0579999999999998</v>
      </c>
      <c r="AA26" s="165">
        <v>7.5736999999999997</v>
      </c>
      <c r="AB26" s="166"/>
      <c r="AC26" s="166"/>
      <c r="AD26" s="165">
        <v>-68.75</v>
      </c>
      <c r="AE26" s="165">
        <v>-68.8</v>
      </c>
      <c r="AF26" s="166"/>
      <c r="AG26" s="165">
        <v>-13.32</v>
      </c>
      <c r="AH26" s="165">
        <v>63.8</v>
      </c>
      <c r="AI26" s="165">
        <v>10.028</v>
      </c>
      <c r="AJ26" s="165">
        <v>0.19500000000000001</v>
      </c>
      <c r="AK26" s="165">
        <v>-51.67</v>
      </c>
      <c r="AL26" s="165">
        <v>-51.62</v>
      </c>
      <c r="AM26" s="165">
        <v>-73.819999999999993</v>
      </c>
      <c r="AN26" s="165">
        <v>52.52</v>
      </c>
      <c r="AO26" s="165">
        <v>52.11</v>
      </c>
      <c r="AP26" s="165">
        <v>13.7897</v>
      </c>
      <c r="AQ26" s="165">
        <v>6.6113999999999997</v>
      </c>
      <c r="AR26" s="165">
        <v>70.852800000000002</v>
      </c>
      <c r="AS26" s="165">
        <v>73.578900000000004</v>
      </c>
      <c r="AT26" s="165">
        <v>29.538499999999999</v>
      </c>
      <c r="AU26" s="165">
        <v>-55.605899999999998</v>
      </c>
      <c r="AV26" s="165">
        <v>0</v>
      </c>
      <c r="AW26" s="165">
        <v>5.4981</v>
      </c>
      <c r="AX26" s="165">
        <v>5.0667</v>
      </c>
      <c r="AY26" s="165">
        <v>66.3904</v>
      </c>
      <c r="AZ26" s="165">
        <v>68.041499999999999</v>
      </c>
      <c r="BA26" s="165">
        <v>-15.1526</v>
      </c>
      <c r="BB26" s="165">
        <v>-16.7544</v>
      </c>
      <c r="BC26" s="165">
        <v>-414.32139999999998</v>
      </c>
      <c r="BD26" s="165">
        <v>19.790299999999998</v>
      </c>
      <c r="BE26" s="165">
        <v>-20.2</v>
      </c>
      <c r="BF26" s="165">
        <v>-20.2</v>
      </c>
      <c r="BG26" s="165">
        <v>60.820999999999998</v>
      </c>
      <c r="BH26" s="165">
        <v>0</v>
      </c>
      <c r="BI26" s="165">
        <v>-5.3906999999999998</v>
      </c>
      <c r="BJ26" s="166"/>
      <c r="BK26" s="165">
        <v>-31.730599999999999</v>
      </c>
      <c r="BL26" s="165">
        <v>8.1515000000000004</v>
      </c>
      <c r="BM26" s="165">
        <v>12.243600000000001</v>
      </c>
      <c r="BN26" s="165">
        <v>8.3492999999999995</v>
      </c>
      <c r="BO26" s="165">
        <v>454.05430000000001</v>
      </c>
      <c r="BP26" s="165">
        <v>177.2209</v>
      </c>
      <c r="BQ26" s="165">
        <v>177.19040000000001</v>
      </c>
      <c r="BR26" s="165">
        <v>-383.70429999999999</v>
      </c>
      <c r="BS26" s="165">
        <v>627.89620000000002</v>
      </c>
      <c r="BT26" s="166"/>
      <c r="BU26" s="165">
        <v>-66.224699999999999</v>
      </c>
      <c r="BV26" s="165">
        <v>68.125299999999996</v>
      </c>
      <c r="BW26" s="165">
        <v>107.8291</v>
      </c>
      <c r="BX26" s="165">
        <v>26.02</v>
      </c>
      <c r="BY26" s="165">
        <v>32.82</v>
      </c>
      <c r="BZ26" s="165">
        <v>78.05</v>
      </c>
      <c r="CA26" s="165">
        <v>94.53</v>
      </c>
      <c r="CB26" s="165">
        <v>-90.416899999999998</v>
      </c>
      <c r="CC26" s="165">
        <v>-89.613100000000003</v>
      </c>
      <c r="CD26" s="165">
        <v>149.4658</v>
      </c>
      <c r="CE26" s="165">
        <v>150.99250000000001</v>
      </c>
      <c r="CF26" s="165">
        <v>18.884699999999999</v>
      </c>
      <c r="CG26" s="165">
        <v>-145.94980000000001</v>
      </c>
      <c r="CH26" s="165">
        <v>-145.31039999999999</v>
      </c>
      <c r="CI26" s="165">
        <v>-4.5034000000000001</v>
      </c>
      <c r="CJ26" s="165">
        <v>0</v>
      </c>
      <c r="CK26" s="167">
        <v>20.526599999999998</v>
      </c>
      <c r="CL26" s="165">
        <v>28.481999999999999</v>
      </c>
      <c r="CM26" s="165">
        <v>113.5</v>
      </c>
      <c r="CN26" s="165">
        <v>102.3</v>
      </c>
      <c r="CO26" s="165">
        <v>-16.95</v>
      </c>
      <c r="CP26" s="165">
        <v>44.447299999999998</v>
      </c>
      <c r="CQ26" s="165">
        <v>44.043399999999998</v>
      </c>
      <c r="CR26" s="165">
        <v>43.171700000000001</v>
      </c>
      <c r="CS26" s="165">
        <v>24.619299999999999</v>
      </c>
      <c r="CT26" s="165">
        <v>24.449000000000002</v>
      </c>
      <c r="CU26" s="165">
        <v>1</v>
      </c>
      <c r="CV26" s="165">
        <v>-90.242699999999999</v>
      </c>
      <c r="CW26" s="165">
        <v>13.5593</v>
      </c>
      <c r="CX26" s="165">
        <v>14.144500000000001</v>
      </c>
      <c r="CY26" s="165">
        <v>93.99</v>
      </c>
      <c r="CZ26" s="165">
        <v>47.24</v>
      </c>
      <c r="DA26" s="165">
        <v>49.929200000000002</v>
      </c>
      <c r="DB26" s="165">
        <v>47.465499999999999</v>
      </c>
      <c r="DC26" s="165">
        <v>-32.539299999999997</v>
      </c>
      <c r="DD26" s="166"/>
      <c r="DE26" s="166"/>
      <c r="DF26" s="165">
        <v>0</v>
      </c>
      <c r="DG26" s="165">
        <v>-86.553200000000004</v>
      </c>
      <c r="DH26" s="166"/>
      <c r="DI26" s="166"/>
      <c r="DJ26" s="165">
        <v>-86.2</v>
      </c>
      <c r="DK26" s="165">
        <v>-86</v>
      </c>
      <c r="DL26" s="165">
        <v>24.831800000000001</v>
      </c>
      <c r="DM26" s="165">
        <v>56.7</v>
      </c>
      <c r="DN26" s="165">
        <v>57.78</v>
      </c>
      <c r="DO26" s="165">
        <v>76.56</v>
      </c>
      <c r="DP26" s="165">
        <v>55.9</v>
      </c>
      <c r="DQ26" s="165">
        <v>-7.29</v>
      </c>
      <c r="DR26" s="165">
        <v>59.194499999999998</v>
      </c>
      <c r="DS26" s="165">
        <v>86.187399999999997</v>
      </c>
      <c r="DT26" s="165">
        <v>-34.07</v>
      </c>
      <c r="DU26" s="165">
        <v>-34.03</v>
      </c>
      <c r="DV26" s="165">
        <v>123.07</v>
      </c>
      <c r="DW26" s="165">
        <v>48.24</v>
      </c>
      <c r="DX26" s="165">
        <v>86.854500000000002</v>
      </c>
      <c r="DY26" s="165">
        <v>86.490899999999996</v>
      </c>
      <c r="DZ26" s="165">
        <v>-71.510900000000007</v>
      </c>
      <c r="EA26" s="165">
        <v>-69.318200000000004</v>
      </c>
      <c r="EB26" s="165">
        <v>178.3135</v>
      </c>
      <c r="EC26" s="165">
        <v>132.684</v>
      </c>
      <c r="ED26" s="165">
        <v>128.6</v>
      </c>
      <c r="EE26" s="165">
        <v>130.6147</v>
      </c>
      <c r="EF26" s="165">
        <v>75.061199999999999</v>
      </c>
      <c r="EG26" s="165">
        <v>55.759300000000003</v>
      </c>
      <c r="EH26" s="165">
        <v>-27.035</v>
      </c>
      <c r="EI26" s="165">
        <v>395.26670000000001</v>
      </c>
      <c r="EJ26" s="165">
        <v>24.131499999999999</v>
      </c>
      <c r="EK26" s="166"/>
      <c r="EL26" s="165">
        <v>-37.184699999999999</v>
      </c>
      <c r="EM26" s="165">
        <v>-35.044600000000003</v>
      </c>
      <c r="EN26" s="166"/>
      <c r="EO26" s="165">
        <v>-18.3857</v>
      </c>
      <c r="EP26" s="165">
        <v>-17.757999999999999</v>
      </c>
      <c r="EQ26" s="165">
        <v>175.16399999999999</v>
      </c>
      <c r="ER26" s="165">
        <v>-97.988100000000003</v>
      </c>
      <c r="ES26" s="165">
        <v>-99.238600000000005</v>
      </c>
      <c r="ET26" s="165">
        <v>-16.482399999999998</v>
      </c>
      <c r="EU26" s="165">
        <v>0</v>
      </c>
      <c r="EV26" s="165">
        <v>-26.25</v>
      </c>
      <c r="EW26" s="165">
        <v>114.6</v>
      </c>
      <c r="EX26" s="165">
        <v>12.5548</v>
      </c>
      <c r="EY26" s="165">
        <v>-88.175899999999999</v>
      </c>
      <c r="EZ26" s="165">
        <v>-37.082299999999996</v>
      </c>
      <c r="FA26" s="165">
        <v>-36.119700000000002</v>
      </c>
      <c r="FB26" s="165">
        <v>8.2737999999999996</v>
      </c>
      <c r="FC26" s="165">
        <v>-53.5854</v>
      </c>
      <c r="FD26" s="165">
        <v>20.673500000000001</v>
      </c>
      <c r="FE26" s="165">
        <v>23.287299999999998</v>
      </c>
      <c r="FF26" s="166"/>
      <c r="FG26" s="165">
        <v>22.2529</v>
      </c>
      <c r="FH26" s="165">
        <v>34.476199999999999</v>
      </c>
      <c r="FI26" s="165">
        <v>34.088999999999999</v>
      </c>
      <c r="FJ26" s="165">
        <v>33.410699999999999</v>
      </c>
      <c r="FK26" s="165">
        <v>89.756600000000006</v>
      </c>
      <c r="FL26" s="165">
        <v>89.924000000000007</v>
      </c>
      <c r="FM26" s="165">
        <v>-71.001499999999993</v>
      </c>
      <c r="FN26" s="165">
        <v>73.528899999999993</v>
      </c>
      <c r="FO26" s="165">
        <v>73.321200000000005</v>
      </c>
      <c r="FP26" s="165">
        <v>-39.805</v>
      </c>
      <c r="FQ26" s="165">
        <v>-20.088799999999999</v>
      </c>
      <c r="FR26" s="165">
        <v>-45.921700000000001</v>
      </c>
      <c r="FS26" s="165">
        <v>-24.18</v>
      </c>
      <c r="FT26" s="165">
        <v>18.274799999999999</v>
      </c>
      <c r="FU26" s="165">
        <v>0.83409999999999995</v>
      </c>
      <c r="FV26" s="165">
        <v>-12.56</v>
      </c>
      <c r="FW26" s="165">
        <v>13.17</v>
      </c>
      <c r="FX26" s="165">
        <v>-46.021000000000001</v>
      </c>
      <c r="FY26" s="166"/>
      <c r="FZ26" s="165">
        <v>-13.304</v>
      </c>
      <c r="GA26" s="165">
        <v>4.4130000000000003</v>
      </c>
      <c r="GB26" s="165">
        <v>7.7827999999999999</v>
      </c>
      <c r="GC26" s="165">
        <v>17.739999999999998</v>
      </c>
      <c r="GD26" s="165">
        <v>21.355399999999999</v>
      </c>
      <c r="GE26" s="165">
        <v>39.846200000000003</v>
      </c>
      <c r="GF26" s="165">
        <v>15.35</v>
      </c>
      <c r="GG26" s="165">
        <v>62.287599999999998</v>
      </c>
      <c r="GH26" s="165">
        <v>22.9</v>
      </c>
      <c r="GI26" s="165">
        <v>-4.8853</v>
      </c>
      <c r="GJ26" s="165">
        <v>-5.6729000000000003</v>
      </c>
      <c r="GK26" s="165">
        <v>-6.0625999999999998</v>
      </c>
      <c r="GL26" s="165">
        <v>1.9216</v>
      </c>
      <c r="GM26" s="166"/>
      <c r="GN26" s="166"/>
      <c r="GO26" s="165">
        <v>-16.073699999999999</v>
      </c>
      <c r="GP26" s="165">
        <v>-20.147099999999998</v>
      </c>
      <c r="GQ26" s="165">
        <v>12.415800000000001</v>
      </c>
      <c r="GR26" s="165">
        <v>20.213899999999999</v>
      </c>
      <c r="GS26" s="165">
        <v>62.715400000000002</v>
      </c>
      <c r="GT26" s="165">
        <v>64.4328</v>
      </c>
      <c r="GU26" s="165">
        <v>-127.25279999999999</v>
      </c>
      <c r="GV26" s="165">
        <v>-28.640599999999999</v>
      </c>
      <c r="GW26" s="165">
        <v>28.9574</v>
      </c>
      <c r="GX26" s="165">
        <v>7.0255999999999998</v>
      </c>
      <c r="GY26" s="165">
        <v>8.7753999999999994</v>
      </c>
      <c r="GZ26" s="165">
        <v>10.4129</v>
      </c>
      <c r="HA26" s="165">
        <v>9.8946000000000005</v>
      </c>
      <c r="HB26" s="165">
        <v>10.1614</v>
      </c>
      <c r="HC26" s="165">
        <v>110.03700000000001</v>
      </c>
      <c r="HD26" s="165">
        <v>109.7826</v>
      </c>
      <c r="HE26" s="167">
        <v>280.35000000000002</v>
      </c>
      <c r="HF26" s="167">
        <v>-279.61149999999998</v>
      </c>
      <c r="HG26" s="165">
        <v>-566.28430000000003</v>
      </c>
      <c r="HH26" s="165">
        <v>569.38099999999997</v>
      </c>
      <c r="HI26" s="165">
        <v>319.38760000000002</v>
      </c>
      <c r="HJ26" s="165">
        <v>-105.9866</v>
      </c>
      <c r="HK26" s="165">
        <v>-103.2306</v>
      </c>
      <c r="HL26" s="166"/>
      <c r="HM26" s="165">
        <v>7.0827</v>
      </c>
      <c r="HN26" s="165">
        <v>76.914699999999996</v>
      </c>
      <c r="HO26" s="165">
        <v>80.150400000000005</v>
      </c>
      <c r="HP26" s="166"/>
      <c r="HQ26" s="166"/>
      <c r="HR26" s="165">
        <v>8.2645999999999997</v>
      </c>
      <c r="HS26" s="165">
        <v>8.0888000000000009</v>
      </c>
      <c r="HT26" s="165">
        <v>-39.009799999999998</v>
      </c>
      <c r="HU26" s="165">
        <v>-38.179400000000001</v>
      </c>
      <c r="HV26" s="165">
        <v>-6.23</v>
      </c>
      <c r="HW26" s="165">
        <v>-6.3</v>
      </c>
      <c r="HX26" s="165">
        <v>15.9</v>
      </c>
      <c r="HY26" s="165">
        <v>15.4</v>
      </c>
      <c r="HZ26" s="165">
        <v>20.838200000000001</v>
      </c>
      <c r="IA26" s="165">
        <v>-57.84</v>
      </c>
      <c r="IB26" s="165">
        <v>-341.63850000000002</v>
      </c>
      <c r="IC26" s="165">
        <v>75.821200000000005</v>
      </c>
      <c r="ID26" s="165">
        <v>74.326499999999996</v>
      </c>
      <c r="IE26" s="165">
        <v>10.5</v>
      </c>
      <c r="IF26" s="165">
        <v>-20</v>
      </c>
      <c r="IG26" s="165">
        <v>-7.1</v>
      </c>
      <c r="IH26" s="165">
        <v>-7.3</v>
      </c>
      <c r="II26" s="166"/>
      <c r="IJ26" s="166"/>
      <c r="IK26" s="165">
        <v>-310.23849999999999</v>
      </c>
      <c r="IL26" s="165">
        <v>5.6856</v>
      </c>
      <c r="IM26" s="165">
        <v>97.958399999999997</v>
      </c>
      <c r="IN26" s="165">
        <v>61.683399999999999</v>
      </c>
      <c r="IO26" s="165">
        <v>-56.169400000000003</v>
      </c>
      <c r="IP26" s="165">
        <v>-53.4026</v>
      </c>
      <c r="IQ26" s="165">
        <v>49.672400000000003</v>
      </c>
      <c r="IR26" s="165">
        <v>-165.40450000000001</v>
      </c>
      <c r="IS26" s="165">
        <v>0</v>
      </c>
      <c r="IT26" s="165">
        <v>-48.694400000000002</v>
      </c>
      <c r="IU26" s="165">
        <v>179.28290000000001</v>
      </c>
      <c r="IV26" s="165">
        <v>179.1885</v>
      </c>
      <c r="IW26" s="165">
        <v>165.76419999999999</v>
      </c>
      <c r="IX26" s="165">
        <v>-92.240200000000002</v>
      </c>
      <c r="IY26" s="165">
        <v>-1.7604</v>
      </c>
      <c r="IZ26" s="165">
        <v>-88.629499999999993</v>
      </c>
      <c r="JA26" s="165">
        <v>93.363699999999994</v>
      </c>
      <c r="JB26" s="165">
        <v>0.13320000000000001</v>
      </c>
      <c r="JC26" s="165">
        <v>16.984000000000002</v>
      </c>
      <c r="JD26" s="165">
        <v>12.8</v>
      </c>
      <c r="JE26" s="165">
        <v>0.83</v>
      </c>
      <c r="JF26" s="165">
        <v>0.82299999999999995</v>
      </c>
      <c r="JG26" s="165">
        <v>-13.6</v>
      </c>
      <c r="JH26" s="165">
        <v>-13.36</v>
      </c>
      <c r="JI26" s="166"/>
      <c r="JJ26" s="165">
        <v>14.152699999999999</v>
      </c>
      <c r="JK26" s="165">
        <v>-12.568899999999999</v>
      </c>
      <c r="JL26" s="165">
        <v>-35.332299999999996</v>
      </c>
      <c r="JM26" s="165">
        <v>7.4</v>
      </c>
      <c r="JN26" s="165">
        <v>53.496000000000002</v>
      </c>
      <c r="JO26" s="165">
        <v>51.96</v>
      </c>
      <c r="JP26" s="166"/>
      <c r="JQ26" s="166"/>
      <c r="JR26" s="165">
        <v>51.973700000000001</v>
      </c>
      <c r="JS26" s="165">
        <v>50.193600000000004</v>
      </c>
      <c r="JT26" s="165">
        <v>50.520800000000001</v>
      </c>
      <c r="JU26" s="166"/>
      <c r="JV26" s="165">
        <v>21</v>
      </c>
      <c r="JW26" s="165">
        <v>20.160900000000002</v>
      </c>
      <c r="JX26" s="165">
        <v>6.98</v>
      </c>
      <c r="JY26" s="166"/>
      <c r="JZ26" s="165">
        <v>46.603900000000003</v>
      </c>
      <c r="KA26" s="165">
        <v>0</v>
      </c>
      <c r="KB26" s="165">
        <v>0</v>
      </c>
      <c r="KC26" s="165">
        <v>46.579000000000001</v>
      </c>
      <c r="KD26" s="166"/>
      <c r="KE26" s="165">
        <v>-7.2103999999999999</v>
      </c>
      <c r="KF26" s="165">
        <v>6.7096</v>
      </c>
      <c r="KG26" s="165">
        <v>-34.1</v>
      </c>
      <c r="KH26" s="165">
        <v>33.6</v>
      </c>
      <c r="KI26" s="165">
        <v>-243.2928</v>
      </c>
      <c r="KJ26" s="165">
        <v>422.02589999999998</v>
      </c>
    </row>
    <row r="27" spans="1:296" ht="18" customHeight="1" x14ac:dyDescent="0.3">
      <c r="A27" s="162" t="s">
        <v>49</v>
      </c>
      <c r="B27" s="162" t="s">
        <v>812</v>
      </c>
      <c r="C27" s="165">
        <v>0</v>
      </c>
      <c r="D27" s="166"/>
      <c r="E27" s="165">
        <v>14.9513</v>
      </c>
      <c r="F27" s="165">
        <v>-23.454599999999999</v>
      </c>
      <c r="G27" s="165">
        <v>11.1402</v>
      </c>
      <c r="H27" s="165">
        <v>36.063800000000001</v>
      </c>
      <c r="I27" s="166"/>
      <c r="J27" s="165">
        <v>46.726999999999997</v>
      </c>
      <c r="K27" s="165">
        <v>0</v>
      </c>
      <c r="L27" s="165">
        <v>62.650799999999997</v>
      </c>
      <c r="M27" s="165">
        <v>31.888999999999999</v>
      </c>
      <c r="N27" s="165">
        <v>31.138100000000001</v>
      </c>
      <c r="O27" s="165">
        <v>22.2</v>
      </c>
      <c r="P27" s="165">
        <v>-68.131</v>
      </c>
      <c r="Q27" s="165">
        <v>63.8</v>
      </c>
      <c r="R27" s="165">
        <v>21.527999999999999</v>
      </c>
      <c r="S27" s="165">
        <v>-61.6</v>
      </c>
      <c r="T27" s="165">
        <v>13.486800000000001</v>
      </c>
      <c r="U27" s="165">
        <v>66.045199999999994</v>
      </c>
      <c r="V27" s="165">
        <v>16.187100000000001</v>
      </c>
      <c r="W27" s="165">
        <v>16.218900000000001</v>
      </c>
      <c r="X27" s="165">
        <v>27.040199999999999</v>
      </c>
      <c r="Y27" s="165">
        <v>6.5678000000000001</v>
      </c>
      <c r="Z27" s="165">
        <v>5.3792</v>
      </c>
      <c r="AA27" s="165">
        <v>7.2552000000000003</v>
      </c>
      <c r="AB27" s="166"/>
      <c r="AC27" s="166"/>
      <c r="AD27" s="165">
        <v>-67.489999999999995</v>
      </c>
      <c r="AE27" s="165">
        <v>-67.540000000000006</v>
      </c>
      <c r="AF27" s="166"/>
      <c r="AG27" s="165">
        <v>-22.2</v>
      </c>
      <c r="AH27" s="165">
        <v>66</v>
      </c>
      <c r="AI27" s="165">
        <v>10.694000000000001</v>
      </c>
      <c r="AJ27" s="165">
        <v>0.2</v>
      </c>
      <c r="AK27" s="165">
        <v>-43.28</v>
      </c>
      <c r="AL27" s="165">
        <v>-43.76</v>
      </c>
      <c r="AM27" s="165">
        <v>-69</v>
      </c>
      <c r="AN27" s="165">
        <v>43.58</v>
      </c>
      <c r="AO27" s="165">
        <v>43.64</v>
      </c>
      <c r="AP27" s="165">
        <v>14.766</v>
      </c>
      <c r="AQ27" s="165">
        <v>6.1993</v>
      </c>
      <c r="AR27" s="165">
        <v>73.878299999999996</v>
      </c>
      <c r="AS27" s="165">
        <v>77.107900000000001</v>
      </c>
      <c r="AT27" s="165">
        <v>18.188300000000002</v>
      </c>
      <c r="AU27" s="165">
        <v>-49.770200000000003</v>
      </c>
      <c r="AV27" s="165">
        <v>0</v>
      </c>
      <c r="AW27" s="165">
        <v>5.6355000000000004</v>
      </c>
      <c r="AX27" s="165">
        <v>5.9695</v>
      </c>
      <c r="AY27" s="165">
        <v>61.894300000000001</v>
      </c>
      <c r="AZ27" s="165">
        <v>62.970999999999997</v>
      </c>
      <c r="BA27" s="165">
        <v>-15.522600000000001</v>
      </c>
      <c r="BB27" s="165">
        <v>-17.277200000000001</v>
      </c>
      <c r="BC27" s="165">
        <v>-381.23770000000002</v>
      </c>
      <c r="BD27" s="165">
        <v>20.9588</v>
      </c>
      <c r="BE27" s="165">
        <v>-21.1</v>
      </c>
      <c r="BF27" s="165">
        <v>-21.2</v>
      </c>
      <c r="BG27" s="165">
        <v>54.15</v>
      </c>
      <c r="BH27" s="165">
        <v>0</v>
      </c>
      <c r="BI27" s="165">
        <v>-5.9409999999999998</v>
      </c>
      <c r="BJ27" s="166"/>
      <c r="BK27" s="165">
        <v>-27.2211</v>
      </c>
      <c r="BL27" s="165">
        <v>9.2144999999999992</v>
      </c>
      <c r="BM27" s="165">
        <v>12.2682</v>
      </c>
      <c r="BN27" s="165">
        <v>8.3676999999999992</v>
      </c>
      <c r="BO27" s="165">
        <v>418.65280000000001</v>
      </c>
      <c r="BP27" s="165">
        <v>188.78739999999999</v>
      </c>
      <c r="BQ27" s="165">
        <v>189.67250000000001</v>
      </c>
      <c r="BR27" s="165">
        <v>-393.6508</v>
      </c>
      <c r="BS27" s="165">
        <v>616.79049999999995</v>
      </c>
      <c r="BT27" s="166"/>
      <c r="BU27" s="165">
        <v>-64.644199999999998</v>
      </c>
      <c r="BV27" s="165">
        <v>66.134200000000007</v>
      </c>
      <c r="BW27" s="165">
        <v>110.783</v>
      </c>
      <c r="BX27" s="165">
        <v>26.52</v>
      </c>
      <c r="BY27" s="165">
        <v>33.479999999999997</v>
      </c>
      <c r="BZ27" s="165">
        <v>81.31</v>
      </c>
      <c r="CA27" s="165">
        <v>96.46</v>
      </c>
      <c r="CB27" s="165">
        <v>-91.488500000000002</v>
      </c>
      <c r="CC27" s="165">
        <v>-90.952699999999993</v>
      </c>
      <c r="CD27" s="165">
        <v>151.40960000000001</v>
      </c>
      <c r="CE27" s="165">
        <v>152.00540000000001</v>
      </c>
      <c r="CF27" s="165">
        <v>17.694800000000001</v>
      </c>
      <c r="CG27" s="165">
        <v>-146.91980000000001</v>
      </c>
      <c r="CH27" s="165">
        <v>-146.04040000000001</v>
      </c>
      <c r="CI27" s="165">
        <v>-5.3183999999999996</v>
      </c>
      <c r="CJ27" s="165">
        <v>0</v>
      </c>
      <c r="CK27" s="165">
        <v>20.330200000000001</v>
      </c>
      <c r="CL27" s="165">
        <v>29.151</v>
      </c>
      <c r="CM27" s="165">
        <v>115.7</v>
      </c>
      <c r="CN27" s="165">
        <v>104.5</v>
      </c>
      <c r="CO27" s="165">
        <v>-17.7</v>
      </c>
      <c r="CP27" s="165">
        <v>46.9358</v>
      </c>
      <c r="CQ27" s="165">
        <v>45.899000000000001</v>
      </c>
      <c r="CR27" s="165">
        <v>45.759099999999997</v>
      </c>
      <c r="CS27" s="165">
        <v>31.648299999999999</v>
      </c>
      <c r="CT27" s="165">
        <v>32.335599999999999</v>
      </c>
      <c r="CU27" s="165">
        <v>1</v>
      </c>
      <c r="CV27" s="165">
        <v>-95.681899999999999</v>
      </c>
      <c r="CW27" s="165">
        <v>10.0396</v>
      </c>
      <c r="CX27" s="165">
        <v>14.0077</v>
      </c>
      <c r="CY27" s="165">
        <v>100.29</v>
      </c>
      <c r="CZ27" s="165">
        <v>48.77</v>
      </c>
      <c r="DA27" s="165">
        <v>52.741700000000002</v>
      </c>
      <c r="DB27" s="165">
        <v>49.8093</v>
      </c>
      <c r="DC27" s="165">
        <v>-33.658299999999997</v>
      </c>
      <c r="DD27" s="166"/>
      <c r="DE27" s="166"/>
      <c r="DF27" s="165">
        <v>0</v>
      </c>
      <c r="DG27" s="165">
        <v>-87.683599999999998</v>
      </c>
      <c r="DH27" s="166"/>
      <c r="DI27" s="166"/>
      <c r="DJ27" s="165">
        <v>-92.2</v>
      </c>
      <c r="DK27" s="165">
        <v>-91.7</v>
      </c>
      <c r="DL27" s="165">
        <v>25.073499999999999</v>
      </c>
      <c r="DM27" s="165">
        <v>59.2</v>
      </c>
      <c r="DN27" s="165">
        <v>60.14</v>
      </c>
      <c r="DO27" s="165">
        <v>79.98</v>
      </c>
      <c r="DP27" s="165">
        <v>58.9</v>
      </c>
      <c r="DQ27" s="165">
        <v>-7.62</v>
      </c>
      <c r="DR27" s="165">
        <v>63.984000000000002</v>
      </c>
      <c r="DS27" s="165">
        <v>87.215000000000003</v>
      </c>
      <c r="DT27" s="165">
        <v>-33.229999999999997</v>
      </c>
      <c r="DU27" s="165">
        <v>-33.64</v>
      </c>
      <c r="DV27" s="165">
        <v>120.57</v>
      </c>
      <c r="DW27" s="165">
        <v>50.7</v>
      </c>
      <c r="DX27" s="165">
        <v>87</v>
      </c>
      <c r="DY27" s="165">
        <v>85.672700000000006</v>
      </c>
      <c r="DZ27" s="165">
        <v>-74.313199999999995</v>
      </c>
      <c r="EA27" s="165">
        <v>-72.263599999999997</v>
      </c>
      <c r="EB27" s="165">
        <v>184.1165</v>
      </c>
      <c r="EC27" s="165">
        <v>137.4562</v>
      </c>
      <c r="ED27" s="165">
        <v>130.79310000000001</v>
      </c>
      <c r="EE27" s="165">
        <v>135.1849</v>
      </c>
      <c r="EF27" s="165">
        <v>79.740700000000004</v>
      </c>
      <c r="EG27" s="165">
        <v>58.185899999999997</v>
      </c>
      <c r="EH27" s="165">
        <v>-28.99</v>
      </c>
      <c r="EI27" s="165">
        <v>402.4973</v>
      </c>
      <c r="EJ27" s="165">
        <v>28.341100000000001</v>
      </c>
      <c r="EK27" s="166"/>
      <c r="EL27" s="165">
        <v>-37.636200000000002</v>
      </c>
      <c r="EM27" s="165">
        <v>-35.5702</v>
      </c>
      <c r="EN27" s="166"/>
      <c r="EO27" s="165">
        <v>-17.1523</v>
      </c>
      <c r="EP27" s="165">
        <v>-17.984300000000001</v>
      </c>
      <c r="EQ27" s="165">
        <v>169.02</v>
      </c>
      <c r="ER27" s="165">
        <v>-99.9392</v>
      </c>
      <c r="ES27" s="165">
        <v>-100.22369999999999</v>
      </c>
      <c r="ET27" s="165">
        <v>-19.006399999999999</v>
      </c>
      <c r="EU27" s="165">
        <v>0</v>
      </c>
      <c r="EV27" s="165">
        <v>-25.54</v>
      </c>
      <c r="EW27" s="165">
        <v>120.4</v>
      </c>
      <c r="EX27" s="165">
        <v>13.3817</v>
      </c>
      <c r="EY27" s="165">
        <v>-89.1815</v>
      </c>
      <c r="EZ27" s="165">
        <v>-34.908799999999999</v>
      </c>
      <c r="FA27" s="165">
        <v>-34.151000000000003</v>
      </c>
      <c r="FB27" s="165">
        <v>2.7381000000000002</v>
      </c>
      <c r="FC27" s="165">
        <v>-58.043900000000001</v>
      </c>
      <c r="FD27" s="165">
        <v>28.938300000000002</v>
      </c>
      <c r="FE27" s="165">
        <v>23.8216</v>
      </c>
      <c r="FF27" s="166"/>
      <c r="FG27" s="165">
        <v>22.439699999999998</v>
      </c>
      <c r="FH27" s="165">
        <v>33.432899999999997</v>
      </c>
      <c r="FI27" s="165">
        <v>33.559199999999997</v>
      </c>
      <c r="FJ27" s="165">
        <v>32.517200000000003</v>
      </c>
      <c r="FK27" s="165">
        <v>92.100999999999999</v>
      </c>
      <c r="FL27" s="165">
        <v>91.431100000000001</v>
      </c>
      <c r="FM27" s="165">
        <v>-71.168899999999994</v>
      </c>
      <c r="FN27" s="165">
        <v>76.9011</v>
      </c>
      <c r="FO27" s="165">
        <v>76.306200000000004</v>
      </c>
      <c r="FP27" s="165">
        <v>-43.709099999999999</v>
      </c>
      <c r="FQ27" s="165">
        <v>-23.433399999999999</v>
      </c>
      <c r="FR27" s="165">
        <v>-44.808399999999999</v>
      </c>
      <c r="FS27" s="165">
        <v>-23.68</v>
      </c>
      <c r="FT27" s="165">
        <v>18.179600000000001</v>
      </c>
      <c r="FU27" s="165">
        <v>0.86819999999999997</v>
      </c>
      <c r="FV27" s="165">
        <v>-12.66</v>
      </c>
      <c r="FW27" s="165">
        <v>13.21</v>
      </c>
      <c r="FX27" s="165">
        <v>-45.529299999999999</v>
      </c>
      <c r="FY27" s="166"/>
      <c r="FZ27" s="165">
        <v>-13.146000000000001</v>
      </c>
      <c r="GA27" s="165">
        <v>4.3230000000000004</v>
      </c>
      <c r="GB27" s="165">
        <v>5.8525999999999998</v>
      </c>
      <c r="GC27" s="165">
        <v>19.190000000000001</v>
      </c>
      <c r="GD27" s="165">
        <v>24.992699999999999</v>
      </c>
      <c r="GE27" s="165">
        <v>43.101300000000002</v>
      </c>
      <c r="GF27" s="165">
        <v>15.57</v>
      </c>
      <c r="GG27" s="165">
        <v>65.021699999999996</v>
      </c>
      <c r="GH27" s="165">
        <v>23.5</v>
      </c>
      <c r="GI27" s="165">
        <v>-3.9544000000000001</v>
      </c>
      <c r="GJ27" s="165">
        <v>-6.1977000000000002</v>
      </c>
      <c r="GK27" s="165">
        <v>-6.6864999999999997</v>
      </c>
      <c r="GL27" s="165">
        <v>1.9219999999999999</v>
      </c>
      <c r="GM27" s="166"/>
      <c r="GN27" s="166"/>
      <c r="GO27" s="165">
        <v>-16.5258</v>
      </c>
      <c r="GP27" s="165">
        <v>-20.304099999999998</v>
      </c>
      <c r="GQ27" s="165">
        <v>12.060499999999999</v>
      </c>
      <c r="GR27" s="165">
        <v>21.003399999999999</v>
      </c>
      <c r="GS27" s="165">
        <v>60.042999999999999</v>
      </c>
      <c r="GT27" s="165">
        <v>61.445700000000002</v>
      </c>
      <c r="GU27" s="165">
        <v>-123.3507</v>
      </c>
      <c r="GV27" s="165">
        <v>-30.173999999999999</v>
      </c>
      <c r="GW27" s="165">
        <v>29.031099999999999</v>
      </c>
      <c r="GX27" s="165">
        <v>2.6796000000000002</v>
      </c>
      <c r="GY27" s="165">
        <v>8.7773000000000003</v>
      </c>
      <c r="GZ27" s="165">
        <v>10.8621</v>
      </c>
      <c r="HA27" s="165">
        <v>10.4114</v>
      </c>
      <c r="HB27" s="165">
        <v>10.076499999999999</v>
      </c>
      <c r="HC27" s="165">
        <v>108.4115</v>
      </c>
      <c r="HD27" s="165">
        <v>108.5338</v>
      </c>
      <c r="HE27" s="165">
        <v>278.7</v>
      </c>
      <c r="HF27" s="165">
        <v>-277.74340000000001</v>
      </c>
      <c r="HG27" s="165">
        <v>-559.952</v>
      </c>
      <c r="HH27" s="165">
        <v>562.2405</v>
      </c>
      <c r="HI27" s="165">
        <v>314.21949999999998</v>
      </c>
      <c r="HJ27" s="165">
        <v>-104.00109999999999</v>
      </c>
      <c r="HK27" s="165">
        <v>-103.1408</v>
      </c>
      <c r="HL27" s="166"/>
      <c r="HM27" s="165">
        <v>8.0962999999999994</v>
      </c>
      <c r="HN27" s="165">
        <v>79.336100000000002</v>
      </c>
      <c r="HO27" s="165">
        <v>76.289699999999996</v>
      </c>
      <c r="HP27" s="166"/>
      <c r="HQ27" s="166"/>
      <c r="HR27" s="165">
        <v>5.5728999999999997</v>
      </c>
      <c r="HS27" s="165">
        <v>5.4081000000000001</v>
      </c>
      <c r="HT27" s="165">
        <v>-38.102400000000003</v>
      </c>
      <c r="HU27" s="165">
        <v>-38.3765</v>
      </c>
      <c r="HV27" s="165">
        <v>-6.06</v>
      </c>
      <c r="HW27" s="165">
        <v>-6.06</v>
      </c>
      <c r="HX27" s="165">
        <v>16.3</v>
      </c>
      <c r="HY27" s="165">
        <v>16.3</v>
      </c>
      <c r="HZ27" s="165">
        <v>16.860499999999998</v>
      </c>
      <c r="IA27" s="165">
        <v>-61.2</v>
      </c>
      <c r="IB27" s="165">
        <v>-337.3793</v>
      </c>
      <c r="IC27" s="165">
        <v>73.878</v>
      </c>
      <c r="ID27" s="165">
        <v>73.666300000000007</v>
      </c>
      <c r="IE27" s="165">
        <v>8.8000000000000007</v>
      </c>
      <c r="IF27" s="165">
        <v>-16.5</v>
      </c>
      <c r="IG27" s="165">
        <v>-4.5</v>
      </c>
      <c r="IH27" s="165">
        <v>-3.7</v>
      </c>
      <c r="II27" s="165">
        <v>1.5201</v>
      </c>
      <c r="IJ27" s="166"/>
      <c r="IK27" s="165">
        <v>-306.37920000000003</v>
      </c>
      <c r="IL27" s="165">
        <v>6.0933999999999999</v>
      </c>
      <c r="IM27" s="165">
        <v>92.474800000000002</v>
      </c>
      <c r="IN27" s="165">
        <v>59.831299999999999</v>
      </c>
      <c r="IO27" s="165">
        <v>-59.165999999999997</v>
      </c>
      <c r="IP27" s="165">
        <v>-51.636699999999998</v>
      </c>
      <c r="IQ27" s="165">
        <v>42.799700000000001</v>
      </c>
      <c r="IR27" s="165">
        <v>-157.542</v>
      </c>
      <c r="IS27" s="165">
        <v>0</v>
      </c>
      <c r="IT27" s="165">
        <v>-45.0715</v>
      </c>
      <c r="IU27" s="165">
        <v>183.108</v>
      </c>
      <c r="IV27" s="165">
        <v>179.4434</v>
      </c>
      <c r="IW27" s="165">
        <v>159.09280000000001</v>
      </c>
      <c r="IX27" s="165">
        <v>-86.333799999999997</v>
      </c>
      <c r="IY27" s="165">
        <v>-10.089</v>
      </c>
      <c r="IZ27" s="165">
        <v>-93.689300000000003</v>
      </c>
      <c r="JA27" s="165">
        <v>91.218500000000006</v>
      </c>
      <c r="JB27" s="165">
        <v>0.13320000000000001</v>
      </c>
      <c r="JC27" s="165">
        <v>16.620999999999999</v>
      </c>
      <c r="JD27" s="165">
        <v>14.32</v>
      </c>
      <c r="JE27" s="165">
        <v>0.47899999999999998</v>
      </c>
      <c r="JF27" s="165">
        <v>0.47199999999999998</v>
      </c>
      <c r="JG27" s="165">
        <v>-14</v>
      </c>
      <c r="JH27" s="165">
        <v>-12.88</v>
      </c>
      <c r="JI27" s="166"/>
      <c r="JJ27" s="165">
        <v>13.2738</v>
      </c>
      <c r="JK27" s="165">
        <v>-12.3613</v>
      </c>
      <c r="JL27" s="165">
        <v>-33.6629</v>
      </c>
      <c r="JM27" s="165">
        <v>7.4</v>
      </c>
      <c r="JN27" s="165">
        <v>54.869</v>
      </c>
      <c r="JO27" s="165">
        <v>54.084000000000003</v>
      </c>
      <c r="JP27" s="165">
        <v>8.8000000000000007</v>
      </c>
      <c r="JQ27" s="165">
        <v>10.5526</v>
      </c>
      <c r="JR27" s="165">
        <v>50.572299999999998</v>
      </c>
      <c r="JS27" s="165">
        <v>50.524099999999997</v>
      </c>
      <c r="JT27" s="165">
        <v>50.2986</v>
      </c>
      <c r="JU27" s="166"/>
      <c r="JV27" s="165">
        <v>16.2</v>
      </c>
      <c r="JW27" s="165">
        <v>19.764900000000001</v>
      </c>
      <c r="JX27" s="165">
        <v>7.3</v>
      </c>
      <c r="JY27" s="166"/>
      <c r="JZ27" s="165">
        <v>46.948999999999998</v>
      </c>
      <c r="KA27" s="165">
        <v>0</v>
      </c>
      <c r="KB27" s="165">
        <v>0</v>
      </c>
      <c r="KC27" s="165">
        <v>46.488300000000002</v>
      </c>
      <c r="KD27" s="166"/>
      <c r="KE27" s="165">
        <v>-8.1141000000000005</v>
      </c>
      <c r="KF27" s="165">
        <v>8.6304999999999996</v>
      </c>
      <c r="KG27" s="165">
        <v>-29.8</v>
      </c>
      <c r="KH27" s="165">
        <v>29.9</v>
      </c>
      <c r="KI27" s="165">
        <v>-243.7458</v>
      </c>
      <c r="KJ27" s="165">
        <v>421.77100000000002</v>
      </c>
    </row>
    <row r="28" spans="1:296" ht="18" customHeight="1" x14ac:dyDescent="0.3">
      <c r="A28" s="162" t="s">
        <v>49</v>
      </c>
      <c r="B28" s="162" t="s">
        <v>813</v>
      </c>
      <c r="C28" s="165">
        <v>0</v>
      </c>
      <c r="D28" s="166"/>
      <c r="E28" s="165">
        <v>15.211600000000001</v>
      </c>
      <c r="F28" s="165">
        <v>-24.153500000000001</v>
      </c>
      <c r="G28" s="165">
        <v>11.657999999999999</v>
      </c>
      <c r="H28" s="165">
        <v>33.922899999999998</v>
      </c>
      <c r="I28" s="166"/>
      <c r="J28" s="165">
        <v>47.808</v>
      </c>
      <c r="K28" s="165">
        <v>0</v>
      </c>
      <c r="L28" s="165">
        <v>65.120500000000007</v>
      </c>
      <c r="M28" s="165">
        <v>32.649000000000001</v>
      </c>
      <c r="N28" s="165">
        <v>32.170699999999997</v>
      </c>
      <c r="O28" s="165">
        <v>17.760000000000002</v>
      </c>
      <c r="P28" s="165">
        <v>-66.649000000000001</v>
      </c>
      <c r="Q28" s="165">
        <v>61.6</v>
      </c>
      <c r="R28" s="165">
        <v>19.872</v>
      </c>
      <c r="S28" s="165">
        <v>-59.4</v>
      </c>
      <c r="T28" s="165">
        <v>13.0832</v>
      </c>
      <c r="U28" s="165">
        <v>68.010800000000003</v>
      </c>
      <c r="V28" s="165">
        <v>16.777799999999999</v>
      </c>
      <c r="W28" s="165">
        <v>16.940200000000001</v>
      </c>
      <c r="X28" s="165">
        <v>28.200700000000001</v>
      </c>
      <c r="Y28" s="165">
        <v>6.8971</v>
      </c>
      <c r="Z28" s="165">
        <v>4.8045999999999998</v>
      </c>
      <c r="AA28" s="165">
        <v>6.9425999999999997</v>
      </c>
      <c r="AB28" s="166"/>
      <c r="AC28" s="166"/>
      <c r="AD28" s="165">
        <v>-71.22</v>
      </c>
      <c r="AE28" s="165">
        <v>-70.77</v>
      </c>
      <c r="AF28" s="166"/>
      <c r="AG28" s="165">
        <v>-17.760000000000002</v>
      </c>
      <c r="AH28" s="165">
        <v>66</v>
      </c>
      <c r="AI28" s="165">
        <v>7.5780000000000003</v>
      </c>
      <c r="AJ28" s="165">
        <v>0.17399999999999999</v>
      </c>
      <c r="AK28" s="165">
        <v>-44.6</v>
      </c>
      <c r="AL28" s="165">
        <v>-45.24</v>
      </c>
      <c r="AM28" s="165">
        <v>-55.81</v>
      </c>
      <c r="AN28" s="165">
        <v>45.65</v>
      </c>
      <c r="AO28" s="165">
        <v>45.83</v>
      </c>
      <c r="AP28" s="165">
        <v>15.4102</v>
      </c>
      <c r="AQ28" s="165">
        <v>6.0015999999999998</v>
      </c>
      <c r="AR28" s="165">
        <v>74.343000000000004</v>
      </c>
      <c r="AS28" s="165">
        <v>77.6845</v>
      </c>
      <c r="AT28" s="165">
        <v>16.779399999999999</v>
      </c>
      <c r="AU28" s="165">
        <v>-55.748899999999999</v>
      </c>
      <c r="AV28" s="165">
        <v>0</v>
      </c>
      <c r="AW28" s="165">
        <v>19.5045</v>
      </c>
      <c r="AX28" s="165">
        <v>17.497</v>
      </c>
      <c r="AY28" s="165">
        <v>57.051699999999997</v>
      </c>
      <c r="AZ28" s="165">
        <v>59.617699999999999</v>
      </c>
      <c r="BA28" s="165">
        <v>0.53320000000000001</v>
      </c>
      <c r="BB28" s="165">
        <v>0.37209999999999999</v>
      </c>
      <c r="BC28" s="165">
        <v>-385.06880000000001</v>
      </c>
      <c r="BD28" s="165">
        <v>19.658999999999999</v>
      </c>
      <c r="BE28" s="165">
        <v>-20.5</v>
      </c>
      <c r="BF28" s="165">
        <v>-20.5</v>
      </c>
      <c r="BG28" s="165">
        <v>59.8506</v>
      </c>
      <c r="BH28" s="165">
        <v>0</v>
      </c>
      <c r="BI28" s="165">
        <v>-6.6662999999999997</v>
      </c>
      <c r="BJ28" s="166"/>
      <c r="BK28" s="165">
        <v>-27.217400000000001</v>
      </c>
      <c r="BL28" s="165">
        <v>9.4381000000000004</v>
      </c>
      <c r="BM28" s="165">
        <v>12.5421</v>
      </c>
      <c r="BN28" s="165">
        <v>8.6226000000000003</v>
      </c>
      <c r="BO28" s="165">
        <v>439.19170000000003</v>
      </c>
      <c r="BP28" s="165">
        <v>170.5069</v>
      </c>
      <c r="BQ28" s="165">
        <v>170.47630000000001</v>
      </c>
      <c r="BR28" s="165">
        <v>-306.85989999999998</v>
      </c>
      <c r="BS28" s="165">
        <v>654.74069999999995</v>
      </c>
      <c r="BT28" s="166"/>
      <c r="BU28" s="165">
        <v>-28.553599999999999</v>
      </c>
      <c r="BV28" s="165">
        <v>30.409800000000001</v>
      </c>
      <c r="BW28" s="165">
        <v>109.2062</v>
      </c>
      <c r="BX28" s="165">
        <v>26.79</v>
      </c>
      <c r="BY28" s="165">
        <v>35.33</v>
      </c>
      <c r="BZ28" s="165">
        <v>81.28</v>
      </c>
      <c r="CA28" s="165">
        <v>95.32</v>
      </c>
      <c r="CB28" s="165">
        <v>-104.0805</v>
      </c>
      <c r="CC28" s="165">
        <v>-102.473</v>
      </c>
      <c r="CD28" s="165">
        <v>161.4288</v>
      </c>
      <c r="CE28" s="165">
        <v>163.40029999999999</v>
      </c>
      <c r="CF28" s="165">
        <v>22.004799999999999</v>
      </c>
      <c r="CG28" s="165">
        <v>-166.11770000000001</v>
      </c>
      <c r="CH28" s="165">
        <v>-166.13579999999999</v>
      </c>
      <c r="CI28" s="165">
        <v>-5.0387000000000004</v>
      </c>
      <c r="CJ28" s="165">
        <v>0</v>
      </c>
      <c r="CK28" s="165">
        <v>20.722899999999999</v>
      </c>
      <c r="CL28" s="165">
        <v>16.777000000000001</v>
      </c>
      <c r="CM28" s="165">
        <v>125</v>
      </c>
      <c r="CN28" s="165">
        <v>111.6</v>
      </c>
      <c r="CO28" s="165">
        <v>-17.84</v>
      </c>
      <c r="CP28" s="165">
        <v>40.106400000000001</v>
      </c>
      <c r="CQ28" s="165">
        <v>40.397500000000001</v>
      </c>
      <c r="CR28" s="165">
        <v>41.116500000000002</v>
      </c>
      <c r="CS28" s="165">
        <v>20.269200000000001</v>
      </c>
      <c r="CT28" s="165">
        <v>20.459199999999999</v>
      </c>
      <c r="CU28" s="167">
        <v>1</v>
      </c>
      <c r="CV28" s="165">
        <v>-86.037400000000005</v>
      </c>
      <c r="CW28" s="165">
        <v>13.128299999999999</v>
      </c>
      <c r="CX28" s="165">
        <v>14.324999999999999</v>
      </c>
      <c r="CY28" s="165">
        <v>107.73</v>
      </c>
      <c r="CZ28" s="165">
        <v>56.04</v>
      </c>
      <c r="DA28" s="165">
        <v>54.851100000000002</v>
      </c>
      <c r="DB28" s="165">
        <v>51.567100000000003</v>
      </c>
      <c r="DC28" s="165">
        <v>-34.070799999999998</v>
      </c>
      <c r="DD28" s="166"/>
      <c r="DE28" s="166"/>
      <c r="DF28" s="165">
        <v>0</v>
      </c>
      <c r="DG28" s="165">
        <v>-171.60810000000001</v>
      </c>
      <c r="DH28" s="166"/>
      <c r="DI28" s="166"/>
      <c r="DJ28" s="165">
        <v>-85.7</v>
      </c>
      <c r="DK28" s="165">
        <v>-84.6</v>
      </c>
      <c r="DL28" s="165">
        <v>26.1557</v>
      </c>
      <c r="DM28" s="165">
        <v>61.2</v>
      </c>
      <c r="DN28" s="165">
        <v>67.540000000000006</v>
      </c>
      <c r="DO28" s="165">
        <v>82.58</v>
      </c>
      <c r="DP28" s="165">
        <v>60.87</v>
      </c>
      <c r="DQ28" s="165">
        <v>-10.26</v>
      </c>
      <c r="DR28" s="165">
        <v>86.366</v>
      </c>
      <c r="DS28" s="165">
        <v>169.77459999999999</v>
      </c>
      <c r="DT28" s="165">
        <v>-33.39</v>
      </c>
      <c r="DU28" s="165">
        <v>-33.619999999999997</v>
      </c>
      <c r="DV28" s="165">
        <v>131.94999999999999</v>
      </c>
      <c r="DW28" s="165">
        <v>52.46</v>
      </c>
      <c r="DX28" s="165">
        <v>170.81819999999999</v>
      </c>
      <c r="DY28" s="165">
        <v>167.81819999999999</v>
      </c>
      <c r="DZ28" s="165">
        <v>-55.63</v>
      </c>
      <c r="EA28" s="165">
        <v>-53.9</v>
      </c>
      <c r="EB28" s="165">
        <v>192.6644</v>
      </c>
      <c r="EC28" s="165">
        <v>263.34570000000002</v>
      </c>
      <c r="ED28" s="165">
        <v>267.32</v>
      </c>
      <c r="EE28" s="165">
        <v>270.34820000000002</v>
      </c>
      <c r="EF28" s="165">
        <v>79.919499999999999</v>
      </c>
      <c r="EG28" s="165">
        <v>54.764899999999997</v>
      </c>
      <c r="EH28" s="165">
        <v>-32.851999999999997</v>
      </c>
      <c r="EI28" s="165">
        <v>319.6721</v>
      </c>
      <c r="EJ28" s="165">
        <v>-35.249200000000002</v>
      </c>
      <c r="EK28" s="166"/>
      <c r="EL28" s="165">
        <v>-37.9467</v>
      </c>
      <c r="EM28" s="165">
        <v>-35.5291</v>
      </c>
      <c r="EN28" s="166"/>
      <c r="EO28" s="165">
        <v>6.7272999999999996</v>
      </c>
      <c r="EP28" s="165">
        <v>6.0712999999999999</v>
      </c>
      <c r="EQ28" s="165">
        <v>55.344000000000001</v>
      </c>
      <c r="ER28" s="165">
        <v>-72.099100000000007</v>
      </c>
      <c r="ES28" s="165">
        <v>-72.857299999999995</v>
      </c>
      <c r="ET28" s="165">
        <v>-14.0519</v>
      </c>
      <c r="EU28" s="165">
        <v>0</v>
      </c>
      <c r="EV28" s="165">
        <v>-20.83</v>
      </c>
      <c r="EW28" s="165">
        <v>1</v>
      </c>
      <c r="EX28" s="165">
        <v>13.678000000000001</v>
      </c>
      <c r="EY28" s="165">
        <v>-43.377899999999997</v>
      </c>
      <c r="EZ28" s="165">
        <v>-37.458300000000001</v>
      </c>
      <c r="FA28" s="165">
        <v>-37.093299999999999</v>
      </c>
      <c r="FB28" s="165">
        <v>8.6961999999999993</v>
      </c>
      <c r="FC28" s="165">
        <v>-51.732599999999998</v>
      </c>
      <c r="FD28" s="165">
        <v>21.4314</v>
      </c>
      <c r="FE28" s="165">
        <v>23.860099999999999</v>
      </c>
      <c r="FF28" s="166"/>
      <c r="FG28" s="165">
        <v>21.202200000000001</v>
      </c>
      <c r="FH28" s="165">
        <v>29.577500000000001</v>
      </c>
      <c r="FI28" s="165">
        <v>29.472899999999999</v>
      </c>
      <c r="FJ28" s="165">
        <v>28.5975</v>
      </c>
      <c r="FK28" s="165">
        <v>102.98560000000001</v>
      </c>
      <c r="FL28" s="165">
        <v>103.15309999999999</v>
      </c>
      <c r="FM28" s="165">
        <v>-60.451700000000002</v>
      </c>
      <c r="FN28" s="165">
        <v>56.974699999999999</v>
      </c>
      <c r="FO28" s="165">
        <v>57.203899999999997</v>
      </c>
      <c r="FP28" s="165">
        <v>-29.927299999999999</v>
      </c>
      <c r="FQ28" s="165">
        <v>-14.517899999999999</v>
      </c>
      <c r="FR28" s="165">
        <v>-42.442700000000002</v>
      </c>
      <c r="FS28" s="165">
        <v>-21.82</v>
      </c>
      <c r="FT28" s="165">
        <v>18.081900000000001</v>
      </c>
      <c r="FU28" s="165">
        <v>0.91459999999999997</v>
      </c>
      <c r="FV28" s="165">
        <v>-12.44</v>
      </c>
      <c r="FW28" s="165">
        <v>12.98</v>
      </c>
      <c r="FX28" s="165">
        <v>-42.754199999999997</v>
      </c>
      <c r="FY28" s="166"/>
      <c r="FZ28" s="165">
        <v>-13.154999999999999</v>
      </c>
      <c r="GA28" s="165">
        <v>4.4340000000000002</v>
      </c>
      <c r="GB28" s="166"/>
      <c r="GC28" s="165">
        <v>19.28</v>
      </c>
      <c r="GD28" s="165">
        <v>17.5489</v>
      </c>
      <c r="GE28" s="165">
        <v>29.606999999999999</v>
      </c>
      <c r="GF28" s="165">
        <v>15.32</v>
      </c>
      <c r="GG28" s="165">
        <v>63.988500000000002</v>
      </c>
      <c r="GH28" s="165">
        <v>23.2</v>
      </c>
      <c r="GI28" s="165">
        <v>-5.3939000000000004</v>
      </c>
      <c r="GJ28" s="165">
        <v>-5.7237</v>
      </c>
      <c r="GK28" s="165">
        <v>-6.5216000000000003</v>
      </c>
      <c r="GL28" s="165">
        <v>1.9999</v>
      </c>
      <c r="GM28" s="166"/>
      <c r="GN28" s="166"/>
      <c r="GO28" s="165">
        <v>-15.6873</v>
      </c>
      <c r="GP28" s="165">
        <v>-22.6647</v>
      </c>
      <c r="GQ28" s="165">
        <v>11.715</v>
      </c>
      <c r="GR28" s="165">
        <v>23.140599999999999</v>
      </c>
      <c r="GS28" s="165">
        <v>63.4437</v>
      </c>
      <c r="GT28" s="165">
        <v>62.410800000000002</v>
      </c>
      <c r="GU28" s="165">
        <v>-127.71040000000001</v>
      </c>
      <c r="GV28" s="165">
        <v>-30.645700000000001</v>
      </c>
      <c r="GW28" s="165">
        <v>28.901700000000002</v>
      </c>
      <c r="GX28" s="165">
        <v>2.5533999999999999</v>
      </c>
      <c r="GY28" s="165">
        <v>9.048</v>
      </c>
      <c r="GZ28" s="165">
        <v>11.311400000000001</v>
      </c>
      <c r="HA28" s="165">
        <v>10.8979</v>
      </c>
      <c r="HB28" s="165">
        <v>10.376099999999999</v>
      </c>
      <c r="HC28" s="165">
        <v>110.18429999999999</v>
      </c>
      <c r="HD28" s="165">
        <v>111.9121</v>
      </c>
      <c r="HE28" s="165">
        <v>277</v>
      </c>
      <c r="HF28" s="165">
        <v>-276.27179999999998</v>
      </c>
      <c r="HG28" s="165">
        <v>-586.30939999999998</v>
      </c>
      <c r="HH28" s="165">
        <v>585.28449999999998</v>
      </c>
      <c r="HI28" s="165">
        <v>297.69290000000001</v>
      </c>
      <c r="HJ28" s="165">
        <v>-106.1356</v>
      </c>
      <c r="HK28" s="165">
        <v>-105.9537</v>
      </c>
      <c r="HL28" s="166"/>
      <c r="HM28" s="165">
        <v>10.138299999999999</v>
      </c>
      <c r="HN28" s="165">
        <v>79.560699999999997</v>
      </c>
      <c r="HO28" s="165">
        <v>81.488</v>
      </c>
      <c r="HP28" s="166"/>
      <c r="HQ28" s="166"/>
      <c r="HR28" s="165">
        <v>5.5949</v>
      </c>
      <c r="HS28" s="165">
        <v>4.7378999999999998</v>
      </c>
      <c r="HT28" s="165">
        <v>-41.587600000000002</v>
      </c>
      <c r="HU28" s="165">
        <v>-40.808300000000003</v>
      </c>
      <c r="HV28" s="165">
        <v>-11.13</v>
      </c>
      <c r="HW28" s="165">
        <v>-11.11</v>
      </c>
      <c r="HX28" s="165">
        <v>16.3</v>
      </c>
      <c r="HY28" s="165">
        <v>17.2</v>
      </c>
      <c r="HZ28" s="165">
        <v>19.648299999999999</v>
      </c>
      <c r="IA28" s="165">
        <v>-63.68</v>
      </c>
      <c r="IB28" s="165">
        <v>-336.5822</v>
      </c>
      <c r="IC28" s="165">
        <v>70.914000000000001</v>
      </c>
      <c r="ID28" s="165">
        <v>69.444199999999995</v>
      </c>
      <c r="IE28" s="165">
        <v>7.7</v>
      </c>
      <c r="IF28" s="165">
        <v>-14.8</v>
      </c>
      <c r="IG28" s="165">
        <v>-3.7</v>
      </c>
      <c r="IH28" s="165">
        <v>-3.7</v>
      </c>
      <c r="II28" s="166"/>
      <c r="IJ28" s="165">
        <v>1.3715999999999999</v>
      </c>
      <c r="IK28" s="165">
        <v>-293.15429999999998</v>
      </c>
      <c r="IL28" s="165">
        <v>60.7209</v>
      </c>
      <c r="IM28" s="165">
        <v>82.585499999999996</v>
      </c>
      <c r="IN28" s="165">
        <v>49.381900000000002</v>
      </c>
      <c r="IO28" s="165">
        <v>-37.786000000000001</v>
      </c>
      <c r="IP28" s="165">
        <v>-41.943800000000003</v>
      </c>
      <c r="IQ28" s="165">
        <v>35.549799999999998</v>
      </c>
      <c r="IR28" s="165">
        <v>-157.11089999999999</v>
      </c>
      <c r="IS28" s="165">
        <v>0</v>
      </c>
      <c r="IT28" s="165">
        <v>-36.664299999999997</v>
      </c>
      <c r="IU28" s="165">
        <v>181.6849</v>
      </c>
      <c r="IV28" s="165">
        <v>179.76179999999999</v>
      </c>
      <c r="IW28" s="165">
        <v>157.8732</v>
      </c>
      <c r="IX28" s="165">
        <v>-75.501900000000006</v>
      </c>
      <c r="IY28" s="165">
        <v>-14.175000000000001</v>
      </c>
      <c r="IZ28" s="165">
        <v>-88.125100000000003</v>
      </c>
      <c r="JA28" s="165">
        <v>84.896600000000007</v>
      </c>
      <c r="JB28" s="165">
        <v>0.13320000000000001</v>
      </c>
      <c r="JC28" s="165">
        <v>17.248000000000001</v>
      </c>
      <c r="JD28" s="165">
        <v>14.48</v>
      </c>
      <c r="JE28" s="165">
        <v>0.442</v>
      </c>
      <c r="JF28" s="165">
        <v>0.433</v>
      </c>
      <c r="JG28" s="165">
        <v>-15.2</v>
      </c>
      <c r="JH28" s="165">
        <v>-12.32</v>
      </c>
      <c r="JI28" s="166"/>
      <c r="JJ28" s="165">
        <v>12.892300000000001</v>
      </c>
      <c r="JK28" s="165">
        <v>-11.6289</v>
      </c>
      <c r="JL28" s="165">
        <v>-33.134999999999998</v>
      </c>
      <c r="JM28" s="165">
        <v>4.8</v>
      </c>
      <c r="JN28" s="165">
        <v>52.877000000000002</v>
      </c>
      <c r="JO28" s="165">
        <v>54.761000000000003</v>
      </c>
      <c r="JP28" s="165">
        <v>8.7776999999999994</v>
      </c>
      <c r="JQ28" s="165">
        <v>10.342000000000001</v>
      </c>
      <c r="JR28" s="165">
        <v>53.066299999999998</v>
      </c>
      <c r="JS28" s="165">
        <v>50.786299999999997</v>
      </c>
      <c r="JT28" s="165">
        <v>51.308999999999997</v>
      </c>
      <c r="JU28" s="166"/>
      <c r="JV28" s="165">
        <v>14.2</v>
      </c>
      <c r="JW28" s="165">
        <v>17.804600000000001</v>
      </c>
      <c r="JX28" s="165">
        <v>7.41</v>
      </c>
      <c r="JY28" s="166"/>
      <c r="JZ28" s="165">
        <v>46.665900000000001</v>
      </c>
      <c r="KA28" s="165">
        <v>0</v>
      </c>
      <c r="KB28" s="165">
        <v>0</v>
      </c>
      <c r="KC28" s="165">
        <v>46.372799999999998</v>
      </c>
      <c r="KD28" s="166"/>
      <c r="KE28" s="165">
        <v>-9.8226999999999993</v>
      </c>
      <c r="KF28" s="165">
        <v>9.9276</v>
      </c>
      <c r="KG28" s="165">
        <v>-27.6</v>
      </c>
      <c r="KH28" s="165">
        <v>27.8</v>
      </c>
      <c r="KI28" s="165">
        <v>-282.54450000000003</v>
      </c>
      <c r="KJ28" s="165">
        <v>476.04219999999998</v>
      </c>
    </row>
    <row r="29" spans="1:296" ht="18" customHeight="1" x14ac:dyDescent="0.3">
      <c r="A29" s="162" t="s">
        <v>49</v>
      </c>
      <c r="B29" s="162" t="s">
        <v>814</v>
      </c>
      <c r="C29" s="165">
        <v>0</v>
      </c>
      <c r="D29" s="166"/>
      <c r="E29" s="165">
        <v>16.327400000000001</v>
      </c>
      <c r="F29" s="165">
        <v>-25.339099999999998</v>
      </c>
      <c r="G29" s="165">
        <v>12.0366</v>
      </c>
      <c r="H29" s="165">
        <v>33.5306</v>
      </c>
      <c r="I29" s="166"/>
      <c r="J29" s="165">
        <v>49.717700000000001</v>
      </c>
      <c r="K29" s="165">
        <v>0</v>
      </c>
      <c r="L29" s="165">
        <v>65.777699999999996</v>
      </c>
      <c r="M29" s="165">
        <v>33.536999999999999</v>
      </c>
      <c r="N29" s="165">
        <v>32.742199999999997</v>
      </c>
      <c r="O29" s="165">
        <v>6.66</v>
      </c>
      <c r="P29" s="165">
        <v>-64.665999999999997</v>
      </c>
      <c r="Q29" s="165">
        <v>59.4</v>
      </c>
      <c r="R29" s="165">
        <v>16.559999999999999</v>
      </c>
      <c r="S29" s="165">
        <v>-57.2</v>
      </c>
      <c r="T29" s="165">
        <v>13.072100000000001</v>
      </c>
      <c r="U29" s="165">
        <v>67.488200000000006</v>
      </c>
      <c r="V29" s="165">
        <v>17.104800000000001</v>
      </c>
      <c r="W29" s="165">
        <v>17.516100000000002</v>
      </c>
      <c r="X29" s="165">
        <v>28.436800000000002</v>
      </c>
      <c r="Y29" s="165">
        <v>6.2847</v>
      </c>
      <c r="Z29" s="165">
        <v>4.9512</v>
      </c>
      <c r="AA29" s="165">
        <v>6.7514000000000003</v>
      </c>
      <c r="AB29" s="166"/>
      <c r="AC29" s="166"/>
      <c r="AD29" s="165">
        <v>-75.73</v>
      </c>
      <c r="AE29" s="165">
        <v>-76.42</v>
      </c>
      <c r="AF29" s="166"/>
      <c r="AG29" s="165">
        <v>-6.66</v>
      </c>
      <c r="AH29" s="165">
        <v>61.6</v>
      </c>
      <c r="AI29" s="165">
        <v>7.6859999999999999</v>
      </c>
      <c r="AJ29" s="165">
        <v>0.17599999999999999</v>
      </c>
      <c r="AK29" s="165">
        <v>-48.35</v>
      </c>
      <c r="AL29" s="165">
        <v>-48.39</v>
      </c>
      <c r="AM29" s="165">
        <v>-61.01</v>
      </c>
      <c r="AN29" s="165">
        <v>49.03</v>
      </c>
      <c r="AO29" s="165">
        <v>49.22</v>
      </c>
      <c r="AP29" s="165">
        <v>15.156700000000001</v>
      </c>
      <c r="AQ29" s="165">
        <v>5.6554000000000002</v>
      </c>
      <c r="AR29" s="165">
        <v>77.339100000000002</v>
      </c>
      <c r="AS29" s="165">
        <v>80.302899999999994</v>
      </c>
      <c r="AT29" s="165">
        <v>24.604800000000001</v>
      </c>
      <c r="AU29" s="165">
        <v>-61.735399999999998</v>
      </c>
      <c r="AV29" s="165">
        <v>0</v>
      </c>
      <c r="AW29" s="165">
        <v>6.0480999999999998</v>
      </c>
      <c r="AX29" s="165">
        <v>5.8893000000000004</v>
      </c>
      <c r="AY29" s="165">
        <v>66.636799999999994</v>
      </c>
      <c r="AZ29" s="165">
        <v>67.866100000000003</v>
      </c>
      <c r="BA29" s="165">
        <v>-15.886900000000001</v>
      </c>
      <c r="BB29" s="165">
        <v>-17.894400000000001</v>
      </c>
      <c r="BC29" s="165">
        <v>-398.80950000000001</v>
      </c>
      <c r="BD29" s="165">
        <v>21.359100000000002</v>
      </c>
      <c r="BE29" s="165">
        <v>-21.1</v>
      </c>
      <c r="BF29" s="165">
        <v>-21.1</v>
      </c>
      <c r="BG29" s="165">
        <v>66.883799999999994</v>
      </c>
      <c r="BH29" s="165">
        <v>0</v>
      </c>
      <c r="BI29" s="165">
        <v>-6.6611000000000002</v>
      </c>
      <c r="BJ29" s="166"/>
      <c r="BK29" s="165">
        <v>-34.311100000000003</v>
      </c>
      <c r="BL29" s="165">
        <v>11.266999999999999</v>
      </c>
      <c r="BM29" s="165">
        <v>13.272500000000001</v>
      </c>
      <c r="BN29" s="165">
        <v>9.0035000000000007</v>
      </c>
      <c r="BO29" s="165">
        <v>435.49900000000002</v>
      </c>
      <c r="BP29" s="165">
        <v>168.73679999999999</v>
      </c>
      <c r="BQ29" s="165">
        <v>169.2251</v>
      </c>
      <c r="BR29" s="165">
        <v>-308.18060000000003</v>
      </c>
      <c r="BS29" s="165">
        <v>660.18150000000003</v>
      </c>
      <c r="BT29" s="166"/>
      <c r="BU29" s="165">
        <v>-26.179099999999998</v>
      </c>
      <c r="BV29" s="165">
        <v>28.3415</v>
      </c>
      <c r="BW29" s="165">
        <v>113.06829999999999</v>
      </c>
      <c r="BX29" s="165">
        <v>26.8</v>
      </c>
      <c r="BY29" s="165">
        <v>34</v>
      </c>
      <c r="BZ29" s="165">
        <v>83.83</v>
      </c>
      <c r="CA29" s="165">
        <v>99.31</v>
      </c>
      <c r="CB29" s="165">
        <v>-109.9746</v>
      </c>
      <c r="CC29" s="165">
        <v>-110.6444</v>
      </c>
      <c r="CD29" s="165">
        <v>160.31970000000001</v>
      </c>
      <c r="CE29" s="165">
        <v>160.55609999999999</v>
      </c>
      <c r="CF29" s="165">
        <v>20.063099999999999</v>
      </c>
      <c r="CG29" s="165">
        <v>-165.63290000000001</v>
      </c>
      <c r="CH29" s="165">
        <v>-165.6147</v>
      </c>
      <c r="CI29" s="165">
        <v>-2.3142</v>
      </c>
      <c r="CJ29" s="165">
        <v>0</v>
      </c>
      <c r="CK29" s="165">
        <v>20.330200000000001</v>
      </c>
      <c r="CL29" s="165">
        <v>28.276</v>
      </c>
      <c r="CM29" s="165">
        <v>123.8</v>
      </c>
      <c r="CN29" s="165">
        <v>110.9</v>
      </c>
      <c r="CO29" s="165">
        <v>-17.510000000000002</v>
      </c>
      <c r="CP29" s="165">
        <v>43.017200000000003</v>
      </c>
      <c r="CQ29" s="165">
        <v>42.972499999999997</v>
      </c>
      <c r="CR29" s="165">
        <v>43.336100000000002</v>
      </c>
      <c r="CS29" s="165">
        <v>30.531700000000001</v>
      </c>
      <c r="CT29" s="165">
        <v>30.3462</v>
      </c>
      <c r="CU29" s="167">
        <v>1</v>
      </c>
      <c r="CV29" s="165">
        <v>-81.893299999999996</v>
      </c>
      <c r="CW29" s="165">
        <v>-1.5058</v>
      </c>
      <c r="CX29" s="165">
        <v>14.9375</v>
      </c>
      <c r="CY29" s="165">
        <v>111.17</v>
      </c>
      <c r="CZ29" s="165">
        <v>56.24</v>
      </c>
      <c r="DA29" s="165">
        <v>56.257300000000001</v>
      </c>
      <c r="DB29" s="165">
        <v>53.3249</v>
      </c>
      <c r="DC29" s="165">
        <v>-35.055900000000001</v>
      </c>
      <c r="DD29" s="166"/>
      <c r="DE29" s="166"/>
      <c r="DF29" s="165">
        <v>0</v>
      </c>
      <c r="DG29" s="165">
        <v>-176.49010000000001</v>
      </c>
      <c r="DH29" s="166"/>
      <c r="DI29" s="166"/>
      <c r="DJ29" s="165">
        <v>-88</v>
      </c>
      <c r="DK29" s="165">
        <v>-87.8</v>
      </c>
      <c r="DL29" s="165">
        <v>26.139199999999999</v>
      </c>
      <c r="DM29" s="165">
        <v>63.5</v>
      </c>
      <c r="DN29" s="165">
        <v>70.84</v>
      </c>
      <c r="DO29" s="165">
        <v>86.12</v>
      </c>
      <c r="DP29" s="165">
        <v>62.85</v>
      </c>
      <c r="DQ29" s="165">
        <v>-11.2</v>
      </c>
      <c r="DR29" s="165">
        <v>86.784499999999994</v>
      </c>
      <c r="DS29" s="165">
        <v>175.29</v>
      </c>
      <c r="DT29" s="165">
        <v>-32.049999999999997</v>
      </c>
      <c r="DU29" s="165">
        <v>-32.24</v>
      </c>
      <c r="DV29" s="165">
        <v>123.81</v>
      </c>
      <c r="DW29" s="165">
        <v>52.66</v>
      </c>
      <c r="DX29" s="165">
        <v>177.5455</v>
      </c>
      <c r="DY29" s="165">
        <v>172.1455</v>
      </c>
      <c r="DZ29" s="165">
        <v>-58.3033</v>
      </c>
      <c r="EA29" s="165">
        <v>-56.209099999999999</v>
      </c>
      <c r="EB29" s="166"/>
      <c r="EC29" s="165">
        <v>266.53050000000002</v>
      </c>
      <c r="ED29" s="165">
        <v>270.76679999999999</v>
      </c>
      <c r="EE29" s="165">
        <v>276.42239999999998</v>
      </c>
      <c r="EF29" s="165">
        <v>73.724000000000004</v>
      </c>
      <c r="EG29" s="165">
        <v>48.825600000000001</v>
      </c>
      <c r="EH29" s="165">
        <v>-33.658999999999999</v>
      </c>
      <c r="EI29" s="165">
        <v>319.32670000000002</v>
      </c>
      <c r="EJ29" s="165">
        <v>-46.550899999999999</v>
      </c>
      <c r="EK29" s="166"/>
      <c r="EL29" s="165">
        <v>-37.162399999999998</v>
      </c>
      <c r="EM29" s="165">
        <v>-35.160499999999999</v>
      </c>
      <c r="EN29" s="166"/>
      <c r="EO29" s="165">
        <v>-2.8000000000000001E-2</v>
      </c>
      <c r="EP29" s="165">
        <v>0.10539999999999999</v>
      </c>
      <c r="EQ29" s="165">
        <v>44.591999999999999</v>
      </c>
      <c r="ER29" s="165">
        <v>-68.446799999999996</v>
      </c>
      <c r="ES29" s="165">
        <v>-69.441900000000004</v>
      </c>
      <c r="ET29" s="165">
        <v>-7.6772</v>
      </c>
      <c r="EU29" s="165">
        <v>0</v>
      </c>
      <c r="EV29" s="165">
        <v>-15.1</v>
      </c>
      <c r="EW29" s="165">
        <v>1</v>
      </c>
      <c r="EX29" s="165">
        <v>13.6953</v>
      </c>
      <c r="EY29" s="165">
        <v>-56.959600000000002</v>
      </c>
      <c r="EZ29" s="165">
        <v>-37.56</v>
      </c>
      <c r="FA29" s="165">
        <v>-36.852400000000003</v>
      </c>
      <c r="FB29" s="165">
        <v>10.4207</v>
      </c>
      <c r="FC29" s="165">
        <v>-45.833100000000002</v>
      </c>
      <c r="FD29" s="165">
        <v>12.96</v>
      </c>
      <c r="FE29" s="165">
        <v>22.238199999999999</v>
      </c>
      <c r="FF29" s="166"/>
      <c r="FG29" s="165">
        <v>21.7775</v>
      </c>
      <c r="FH29" s="165">
        <v>28.876200000000001</v>
      </c>
      <c r="FI29" s="165">
        <v>28.599499999999999</v>
      </c>
      <c r="FJ29" s="165">
        <v>27.4115</v>
      </c>
      <c r="FK29" s="165">
        <v>110.8561</v>
      </c>
      <c r="FL29" s="165">
        <v>110.68859999999999</v>
      </c>
      <c r="FM29" s="165">
        <v>-70.164199999999994</v>
      </c>
      <c r="FN29" s="165">
        <v>59.968299999999999</v>
      </c>
      <c r="FO29" s="165">
        <v>59.784599999999998</v>
      </c>
      <c r="FP29" s="165">
        <v>-37.908499999999997</v>
      </c>
      <c r="FQ29" s="165">
        <v>-26.011199999999999</v>
      </c>
      <c r="FR29" s="165">
        <v>-41.886000000000003</v>
      </c>
      <c r="FS29" s="165">
        <v>-23.92</v>
      </c>
      <c r="FT29" s="165">
        <v>17.781600000000001</v>
      </c>
      <c r="FU29" s="165">
        <v>0.90359999999999996</v>
      </c>
      <c r="FV29" s="165">
        <v>-12.1</v>
      </c>
      <c r="FW29" s="165">
        <v>13.73</v>
      </c>
      <c r="FX29" s="165">
        <v>-42.052100000000003</v>
      </c>
      <c r="FY29" s="166"/>
      <c r="FZ29" s="165">
        <v>-13.009</v>
      </c>
      <c r="GA29" s="165">
        <v>4.3719999999999999</v>
      </c>
      <c r="GB29" s="166"/>
      <c r="GC29" s="165">
        <v>20.89</v>
      </c>
      <c r="GD29" s="165">
        <v>26.364000000000001</v>
      </c>
      <c r="GE29" s="165">
        <v>39.822000000000003</v>
      </c>
      <c r="GF29" s="165">
        <v>15.53</v>
      </c>
      <c r="GG29" s="165">
        <v>67.227500000000006</v>
      </c>
      <c r="GH29" s="165">
        <v>25.2</v>
      </c>
      <c r="GI29" s="165">
        <v>-7.5156999999999998</v>
      </c>
      <c r="GJ29" s="165">
        <v>-7.5593000000000004</v>
      </c>
      <c r="GK29" s="165">
        <v>-8.2799999999999994</v>
      </c>
      <c r="GL29" s="165">
        <v>2.0811999999999999</v>
      </c>
      <c r="GM29" s="166"/>
      <c r="GN29" s="166"/>
      <c r="GO29" s="165">
        <v>-14.986000000000001</v>
      </c>
      <c r="GP29" s="165">
        <v>-25.897400000000001</v>
      </c>
      <c r="GQ29" s="165">
        <v>12.3926</v>
      </c>
      <c r="GR29" s="165">
        <v>26.235800000000001</v>
      </c>
      <c r="GS29" s="165">
        <v>61.471699999999998</v>
      </c>
      <c r="GT29" s="165">
        <v>62.648899999999998</v>
      </c>
      <c r="GU29" s="165">
        <v>-132.8689</v>
      </c>
      <c r="GV29" s="165">
        <v>-31.319600000000001</v>
      </c>
      <c r="GW29" s="165">
        <v>30.8063</v>
      </c>
      <c r="GX29" s="165">
        <v>-2.6985000000000001</v>
      </c>
      <c r="GY29" s="165">
        <v>9.0244</v>
      </c>
      <c r="GZ29" s="165">
        <v>11.243</v>
      </c>
      <c r="HA29" s="165">
        <v>10.929500000000001</v>
      </c>
      <c r="HB29" s="165">
        <v>10.5791</v>
      </c>
      <c r="HC29" s="165">
        <v>110.4139</v>
      </c>
      <c r="HD29" s="165">
        <v>110.59139999999999</v>
      </c>
      <c r="HE29" s="165">
        <v>279.5</v>
      </c>
      <c r="HF29" s="165">
        <v>-279.029</v>
      </c>
      <c r="HG29" s="165">
        <v>-589.32180000000005</v>
      </c>
      <c r="HH29" s="165">
        <v>591.98770000000002</v>
      </c>
      <c r="HI29" s="165">
        <v>284.9579</v>
      </c>
      <c r="HJ29" s="165">
        <v>-106.8592</v>
      </c>
      <c r="HK29" s="165">
        <v>-106.03319999999999</v>
      </c>
      <c r="HL29" s="166"/>
      <c r="HM29" s="165">
        <v>11.831899999999999</v>
      </c>
      <c r="HN29" s="165">
        <v>81.164599999999993</v>
      </c>
      <c r="HO29" s="165">
        <v>78.883300000000006</v>
      </c>
      <c r="HP29" s="166"/>
      <c r="HQ29" s="166"/>
      <c r="HR29" s="165">
        <v>6.32</v>
      </c>
      <c r="HS29" s="165">
        <v>5.6828000000000003</v>
      </c>
      <c r="HT29" s="165">
        <v>-41.308599999999998</v>
      </c>
      <c r="HU29" s="165">
        <v>-41.566800000000001</v>
      </c>
      <c r="HV29" s="165">
        <v>-11.78</v>
      </c>
      <c r="HW29" s="165">
        <v>-11.86</v>
      </c>
      <c r="HX29" s="165">
        <v>14.2</v>
      </c>
      <c r="HY29" s="165">
        <v>13.8</v>
      </c>
      <c r="HZ29" s="165">
        <v>21.207799999999999</v>
      </c>
      <c r="IA29" s="165">
        <v>-64.72</v>
      </c>
      <c r="IB29" s="165">
        <v>-332.64729999999997</v>
      </c>
      <c r="IC29" s="165">
        <v>73.320700000000002</v>
      </c>
      <c r="ID29" s="165">
        <v>73.032200000000003</v>
      </c>
      <c r="IE29" s="165">
        <v>7.7</v>
      </c>
      <c r="IF29" s="165">
        <v>-12.6</v>
      </c>
      <c r="IG29" s="165">
        <v>-4.5</v>
      </c>
      <c r="IH29" s="165">
        <v>-4.5999999999999996</v>
      </c>
      <c r="II29" s="165">
        <v>1.4274</v>
      </c>
      <c r="IJ29" s="166"/>
      <c r="IK29" s="165">
        <v>-281.23059999999998</v>
      </c>
      <c r="IL29" s="165">
        <v>76.634299999999996</v>
      </c>
      <c r="IM29" s="165">
        <v>86.655900000000003</v>
      </c>
      <c r="IN29" s="165">
        <v>52.9375</v>
      </c>
      <c r="IO29" s="165">
        <v>-27.621600000000001</v>
      </c>
      <c r="IP29" s="165">
        <v>-43.231900000000003</v>
      </c>
      <c r="IQ29" s="165">
        <v>36.497900000000001</v>
      </c>
      <c r="IR29" s="165">
        <v>-159.63399999999999</v>
      </c>
      <c r="IS29" s="165">
        <v>0</v>
      </c>
      <c r="IT29" s="165">
        <v>-38.418199999999999</v>
      </c>
      <c r="IU29" s="165">
        <v>180.74109999999999</v>
      </c>
      <c r="IV29" s="165">
        <v>178.2329</v>
      </c>
      <c r="IW29" s="165">
        <v>159.04089999999999</v>
      </c>
      <c r="IX29" s="165">
        <v>-74.357600000000005</v>
      </c>
      <c r="IY29" s="165">
        <v>-13.1692</v>
      </c>
      <c r="IZ29" s="165">
        <v>-86.607600000000005</v>
      </c>
      <c r="JA29" s="165">
        <v>83.820700000000002</v>
      </c>
      <c r="JB29" s="165">
        <v>0.13320000000000001</v>
      </c>
      <c r="JC29" s="165">
        <v>15.981999999999999</v>
      </c>
      <c r="JD29" s="165">
        <v>14.8</v>
      </c>
      <c r="JE29" s="165">
        <v>0.53900000000000003</v>
      </c>
      <c r="JF29" s="165">
        <v>0.53100000000000003</v>
      </c>
      <c r="JG29" s="165">
        <v>-14.56</v>
      </c>
      <c r="JH29" s="165">
        <v>-12.96</v>
      </c>
      <c r="JI29" s="166"/>
      <c r="JJ29" s="165">
        <v>13.450799999999999</v>
      </c>
      <c r="JK29" s="165">
        <v>-9.4040999999999997</v>
      </c>
      <c r="JL29" s="165">
        <v>-32.372</v>
      </c>
      <c r="JM29" s="165">
        <v>1.4</v>
      </c>
      <c r="JN29" s="165">
        <v>54.518000000000001</v>
      </c>
      <c r="JO29" s="165">
        <v>54.494</v>
      </c>
      <c r="JP29" s="165">
        <v>8.7899999999999991</v>
      </c>
      <c r="JQ29" s="165">
        <v>10.351100000000001</v>
      </c>
      <c r="JR29" s="165">
        <v>50.246099999999998</v>
      </c>
      <c r="JS29" s="165">
        <v>51.188400000000001</v>
      </c>
      <c r="JT29" s="165">
        <v>51.729300000000002</v>
      </c>
      <c r="JU29" s="166"/>
      <c r="JV29" s="165">
        <v>14.5</v>
      </c>
      <c r="JW29" s="165">
        <v>17.043900000000001</v>
      </c>
      <c r="JX29" s="165">
        <v>7.6</v>
      </c>
      <c r="JY29" s="166"/>
      <c r="JZ29" s="165">
        <v>45.976799999999997</v>
      </c>
      <c r="KA29" s="165">
        <v>0</v>
      </c>
      <c r="KB29" s="165">
        <v>0</v>
      </c>
      <c r="KC29" s="165">
        <v>46.075600000000001</v>
      </c>
      <c r="KD29" s="166"/>
      <c r="KE29" s="165">
        <v>-11.2425</v>
      </c>
      <c r="KF29" s="165">
        <v>11.299099999999999</v>
      </c>
      <c r="KG29" s="165">
        <v>-27.9</v>
      </c>
      <c r="KH29" s="165">
        <v>27.9</v>
      </c>
      <c r="KI29" s="165">
        <v>-294.66489999999999</v>
      </c>
      <c r="KJ29" s="165">
        <v>485.53649999999999</v>
      </c>
    </row>
    <row r="30" spans="1:296" ht="18" customHeight="1" x14ac:dyDescent="0.3">
      <c r="A30" s="162" t="s">
        <v>49</v>
      </c>
      <c r="B30" s="162" t="s">
        <v>815</v>
      </c>
      <c r="C30" s="165">
        <v>0</v>
      </c>
      <c r="D30" s="166"/>
      <c r="E30" s="165">
        <v>16.3276</v>
      </c>
      <c r="F30" s="165">
        <v>-25.648499999999999</v>
      </c>
      <c r="G30" s="165">
        <v>12.214700000000001</v>
      </c>
      <c r="H30" s="165">
        <v>34.444000000000003</v>
      </c>
      <c r="I30" s="166"/>
      <c r="J30" s="165">
        <v>50.037500000000001</v>
      </c>
      <c r="K30" s="165">
        <v>0</v>
      </c>
      <c r="L30" s="165">
        <v>66.898399999999995</v>
      </c>
      <c r="M30" s="165">
        <v>33.993000000000002</v>
      </c>
      <c r="N30" s="165">
        <v>33.055</v>
      </c>
      <c r="O30" s="165">
        <v>8.8800000000000008</v>
      </c>
      <c r="P30" s="165">
        <v>-65.06</v>
      </c>
      <c r="Q30" s="167">
        <v>59.4</v>
      </c>
      <c r="R30" s="165">
        <v>17.388000000000002</v>
      </c>
      <c r="S30" s="165">
        <v>-59.4</v>
      </c>
      <c r="T30" s="165">
        <v>13.417199999999999</v>
      </c>
      <c r="U30" s="165">
        <v>70.138999999999996</v>
      </c>
      <c r="V30" s="165">
        <v>16.7379</v>
      </c>
      <c r="W30" s="165">
        <v>17.220600000000001</v>
      </c>
      <c r="X30" s="165">
        <v>28.029699999999998</v>
      </c>
      <c r="Y30" s="165">
        <v>6.7697000000000003</v>
      </c>
      <c r="Z30" s="165">
        <v>4.82</v>
      </c>
      <c r="AA30" s="165">
        <v>7.3567</v>
      </c>
      <c r="AB30" s="166"/>
      <c r="AC30" s="166"/>
      <c r="AD30" s="165">
        <v>-74.819999999999993</v>
      </c>
      <c r="AE30" s="165">
        <v>-74.459999999999994</v>
      </c>
      <c r="AF30" s="166"/>
      <c r="AG30" s="165">
        <v>-8.8800000000000008</v>
      </c>
      <c r="AH30" s="165">
        <v>63.8</v>
      </c>
      <c r="AI30" s="165">
        <v>7.8019999999999996</v>
      </c>
      <c r="AJ30" s="165">
        <v>0.17</v>
      </c>
      <c r="AK30" s="165">
        <v>-50.5</v>
      </c>
      <c r="AL30" s="165">
        <v>-50.98</v>
      </c>
      <c r="AM30" s="165">
        <v>-53.23</v>
      </c>
      <c r="AN30" s="165">
        <v>50.43</v>
      </c>
      <c r="AO30" s="165">
        <v>50.72</v>
      </c>
      <c r="AP30" s="165">
        <v>16.0989</v>
      </c>
      <c r="AQ30" s="165">
        <v>5.5465</v>
      </c>
      <c r="AR30" s="165">
        <v>77.041499999999999</v>
      </c>
      <c r="AS30" s="165">
        <v>81.558199999999999</v>
      </c>
      <c r="AT30" s="165">
        <v>16.449400000000001</v>
      </c>
      <c r="AU30" s="165">
        <v>-63.618299999999998</v>
      </c>
      <c r="AV30" s="165">
        <v>0</v>
      </c>
      <c r="AW30" s="165">
        <v>25.299299999999999</v>
      </c>
      <c r="AX30" s="165">
        <v>28.283300000000001</v>
      </c>
      <c r="AY30" s="165">
        <v>60.116599999999998</v>
      </c>
      <c r="AZ30" s="165">
        <v>61.215600000000002</v>
      </c>
      <c r="BA30" s="165">
        <v>9.5755999999999997</v>
      </c>
      <c r="BB30" s="165">
        <v>3.4022000000000001</v>
      </c>
      <c r="BC30" s="165">
        <v>-405.71620000000001</v>
      </c>
      <c r="BD30" s="165">
        <v>20.164300000000001</v>
      </c>
      <c r="BE30" s="165">
        <v>-21</v>
      </c>
      <c r="BF30" s="165">
        <v>-20.8</v>
      </c>
      <c r="BG30" s="165">
        <v>70.332599999999999</v>
      </c>
      <c r="BH30" s="165">
        <v>0</v>
      </c>
      <c r="BI30" s="165">
        <v>-7.2668999999999997</v>
      </c>
      <c r="BJ30" s="166"/>
      <c r="BK30" s="165">
        <v>-32.874899999999997</v>
      </c>
      <c r="BL30" s="165">
        <v>10.8437</v>
      </c>
      <c r="BM30" s="165">
        <v>12.6235</v>
      </c>
      <c r="BN30" s="165">
        <v>8.6501999999999999</v>
      </c>
      <c r="BO30" s="165">
        <v>442.3657</v>
      </c>
      <c r="BP30" s="165">
        <v>173.16200000000001</v>
      </c>
      <c r="BQ30" s="165">
        <v>173.1925</v>
      </c>
      <c r="BR30" s="165">
        <v>-306.47320000000002</v>
      </c>
      <c r="BS30" s="165">
        <v>665.99220000000003</v>
      </c>
      <c r="BT30" s="166"/>
      <c r="BU30" s="165">
        <v>-50.551000000000002</v>
      </c>
      <c r="BV30" s="165">
        <v>51.241700000000002</v>
      </c>
      <c r="BW30" s="167">
        <v>113.06829999999999</v>
      </c>
      <c r="BX30" s="165">
        <v>26.99</v>
      </c>
      <c r="BY30" s="165">
        <v>34.4</v>
      </c>
      <c r="BZ30" s="165">
        <v>84.67</v>
      </c>
      <c r="CA30" s="165">
        <v>100.31</v>
      </c>
      <c r="CB30" s="165">
        <v>-105.9559</v>
      </c>
      <c r="CC30" s="165">
        <v>-105.01819999999999</v>
      </c>
      <c r="CD30" s="165">
        <v>165.3588</v>
      </c>
      <c r="CE30" s="165">
        <v>164.96729999999999</v>
      </c>
      <c r="CF30" s="165">
        <v>20.160900000000002</v>
      </c>
      <c r="CG30" s="165">
        <v>-173.7508</v>
      </c>
      <c r="CH30" s="165">
        <v>-175.3552</v>
      </c>
      <c r="CI30" s="165">
        <v>0.86180000000000001</v>
      </c>
      <c r="CJ30" s="165">
        <v>0</v>
      </c>
      <c r="CK30" s="166"/>
      <c r="CL30" s="165">
        <v>28.977</v>
      </c>
      <c r="CM30" s="165">
        <v>125.6</v>
      </c>
      <c r="CN30" s="165">
        <v>113</v>
      </c>
      <c r="CO30" s="165">
        <v>-17.850000000000001</v>
      </c>
      <c r="CP30" s="165">
        <v>40.81</v>
      </c>
      <c r="CQ30" s="165">
        <v>41.049799999999998</v>
      </c>
      <c r="CR30" s="165">
        <v>41.625399999999999</v>
      </c>
      <c r="CS30" s="165">
        <v>24.538399999999999</v>
      </c>
      <c r="CT30" s="165">
        <v>25.912500000000001</v>
      </c>
      <c r="CU30" s="165">
        <v>1</v>
      </c>
      <c r="CV30" s="165">
        <v>-82.898600000000002</v>
      </c>
      <c r="CW30" s="165">
        <v>3.4146999999999998</v>
      </c>
      <c r="CX30" s="165">
        <v>14.7188</v>
      </c>
      <c r="CY30" s="165">
        <v>115.98</v>
      </c>
      <c r="CZ30" s="165">
        <v>57.88</v>
      </c>
      <c r="DA30" s="165">
        <v>57.663600000000002</v>
      </c>
      <c r="DB30" s="165">
        <v>54.4968</v>
      </c>
      <c r="DC30" s="165">
        <v>-35.777900000000002</v>
      </c>
      <c r="DD30" s="166"/>
      <c r="DE30" s="166"/>
      <c r="DF30" s="165">
        <v>0</v>
      </c>
      <c r="DG30" s="165">
        <v>-170.0282</v>
      </c>
      <c r="DH30" s="166"/>
      <c r="DI30" s="166"/>
      <c r="DJ30" s="165">
        <v>-89.8</v>
      </c>
      <c r="DK30" s="165">
        <v>-88.8</v>
      </c>
      <c r="DL30" s="167">
        <v>26.0898</v>
      </c>
      <c r="DM30" s="165">
        <v>64.2</v>
      </c>
      <c r="DN30" s="165">
        <v>69.099999999999994</v>
      </c>
      <c r="DO30" s="165">
        <v>87</v>
      </c>
      <c r="DP30" s="165">
        <v>64.16</v>
      </c>
      <c r="DQ30" s="165">
        <v>-10.4</v>
      </c>
      <c r="DR30" s="165">
        <v>89.341999999999999</v>
      </c>
      <c r="DS30" s="165">
        <v>168.4196</v>
      </c>
      <c r="DT30" s="165">
        <v>-31.58</v>
      </c>
      <c r="DU30" s="165">
        <v>-31.88</v>
      </c>
      <c r="DV30" s="165">
        <v>122.73</v>
      </c>
      <c r="DW30" s="165">
        <v>53.2</v>
      </c>
      <c r="DX30" s="165">
        <v>170.2364</v>
      </c>
      <c r="DY30" s="165">
        <v>165.89089999999999</v>
      </c>
      <c r="DZ30" s="165">
        <v>-60.912799999999997</v>
      </c>
      <c r="EA30" s="165">
        <v>-58.936399999999999</v>
      </c>
      <c r="EB30" s="166"/>
      <c r="EC30" s="165">
        <v>261.02800000000002</v>
      </c>
      <c r="ED30" s="165">
        <v>265.22890000000001</v>
      </c>
      <c r="EE30" s="165">
        <v>269.6669</v>
      </c>
      <c r="EF30" s="165">
        <v>107.9953</v>
      </c>
      <c r="EG30" s="165">
        <v>84.689800000000005</v>
      </c>
      <c r="EH30" s="165">
        <v>-32.988</v>
      </c>
      <c r="EI30" s="165">
        <v>315.82220000000001</v>
      </c>
      <c r="EJ30" s="165">
        <v>-34.843600000000002</v>
      </c>
      <c r="EK30" s="166"/>
      <c r="EL30" s="165">
        <v>-36.069899999999997</v>
      </c>
      <c r="EM30" s="165">
        <v>-35.334899999999998</v>
      </c>
      <c r="EN30" s="166"/>
      <c r="EO30" s="165">
        <v>-11.3695</v>
      </c>
      <c r="EP30" s="165">
        <v>-8.7090999999999994</v>
      </c>
      <c r="EQ30" s="165">
        <v>169.02</v>
      </c>
      <c r="ER30" s="165">
        <v>-89.042299999999997</v>
      </c>
      <c r="ES30" s="165">
        <v>-91.014499999999998</v>
      </c>
      <c r="ET30" s="165">
        <v>-41.965299999999999</v>
      </c>
      <c r="EU30" s="165">
        <v>14.1</v>
      </c>
      <c r="EV30" s="165">
        <v>-18.75</v>
      </c>
      <c r="EW30" s="165">
        <v>117.1</v>
      </c>
      <c r="EX30" s="165">
        <v>13.483499999999999</v>
      </c>
      <c r="EY30" s="165">
        <v>-77.499600000000001</v>
      </c>
      <c r="EZ30" s="165">
        <v>-37.1447</v>
      </c>
      <c r="FA30" s="165">
        <v>-36.225299999999997</v>
      </c>
      <c r="FB30" s="165">
        <v>8.4358000000000004</v>
      </c>
      <c r="FC30" s="165">
        <v>-80.223799999999997</v>
      </c>
      <c r="FD30" s="165">
        <v>38.398299999999999</v>
      </c>
      <c r="FE30" s="165">
        <v>22.015499999999999</v>
      </c>
      <c r="FF30" s="166"/>
      <c r="FG30" s="165">
        <v>21.3673</v>
      </c>
      <c r="FH30" s="165">
        <v>25.068899999999999</v>
      </c>
      <c r="FI30" s="165">
        <v>26.258299999999998</v>
      </c>
      <c r="FJ30" s="165">
        <v>24.874500000000001</v>
      </c>
      <c r="FK30" s="165">
        <v>107.0046</v>
      </c>
      <c r="FL30" s="165">
        <v>106.66970000000001</v>
      </c>
      <c r="FM30" s="165">
        <v>-69.661799999999999</v>
      </c>
      <c r="FN30" s="165">
        <v>63.313299999999998</v>
      </c>
      <c r="FO30" s="165">
        <v>63.389099999999999</v>
      </c>
      <c r="FP30" s="165">
        <v>-38.857100000000003</v>
      </c>
      <c r="FQ30" s="165">
        <v>-25.540299999999998</v>
      </c>
      <c r="FR30" s="165">
        <v>-44.259099999999997</v>
      </c>
      <c r="FS30" s="165">
        <v>-22.44</v>
      </c>
      <c r="FT30" s="165">
        <v>18.274799999999999</v>
      </c>
      <c r="FU30" s="165">
        <v>0.96589999999999998</v>
      </c>
      <c r="FV30" s="165">
        <v>-12.58</v>
      </c>
      <c r="FW30" s="165">
        <v>13.08</v>
      </c>
      <c r="FX30" s="165">
        <v>-44.622700000000002</v>
      </c>
      <c r="FY30" s="166"/>
      <c r="FZ30" s="165">
        <v>-13.164999999999999</v>
      </c>
      <c r="GA30" s="165">
        <v>4.4089999999999998</v>
      </c>
      <c r="GB30" s="166"/>
      <c r="GC30" s="165">
        <v>21.36</v>
      </c>
      <c r="GD30" s="165">
        <v>27.3889</v>
      </c>
      <c r="GE30" s="165">
        <v>38.921700000000001</v>
      </c>
      <c r="GF30" s="165">
        <v>15.72</v>
      </c>
      <c r="GG30" s="165">
        <v>68.358599999999996</v>
      </c>
      <c r="GH30" s="165">
        <v>25.2</v>
      </c>
      <c r="GI30" s="165">
        <v>-7.6405000000000003</v>
      </c>
      <c r="GJ30" s="165">
        <v>-7.3715999999999999</v>
      </c>
      <c r="GK30" s="165">
        <v>-7.9869000000000003</v>
      </c>
      <c r="GL30" s="165">
        <v>2.1555</v>
      </c>
      <c r="GM30" s="166"/>
      <c r="GN30" s="166"/>
      <c r="GO30" s="165">
        <v>-15.327500000000001</v>
      </c>
      <c r="GP30" s="165">
        <v>-25.473500000000001</v>
      </c>
      <c r="GQ30" s="165">
        <v>11.703099999999999</v>
      </c>
      <c r="GR30" s="165">
        <v>26.555800000000001</v>
      </c>
      <c r="GS30" s="165">
        <v>58.125100000000003</v>
      </c>
      <c r="GT30" s="165">
        <v>59.334499999999998</v>
      </c>
      <c r="GU30" s="165">
        <v>-135.01490000000001</v>
      </c>
      <c r="GV30" s="165">
        <v>-31.873000000000001</v>
      </c>
      <c r="GW30" s="165">
        <v>29.718599999999999</v>
      </c>
      <c r="GX30" s="165">
        <v>-3.6621999999999999</v>
      </c>
      <c r="GY30" s="165">
        <v>5.9729000000000001</v>
      </c>
      <c r="GZ30" s="165">
        <v>11.057499999999999</v>
      </c>
      <c r="HA30" s="165">
        <v>10.803000000000001</v>
      </c>
      <c r="HB30" s="165">
        <v>7.3735999999999997</v>
      </c>
      <c r="HC30" s="165">
        <v>109.8205</v>
      </c>
      <c r="HD30" s="165">
        <v>109.9675</v>
      </c>
      <c r="HE30" s="165">
        <v>284.5</v>
      </c>
      <c r="HF30" s="165">
        <v>-283.01179999999999</v>
      </c>
      <c r="HG30" s="165">
        <v>-595.15070000000003</v>
      </c>
      <c r="HH30" s="165">
        <v>595.94190000000003</v>
      </c>
      <c r="HI30" s="165">
        <v>301.6825</v>
      </c>
      <c r="HJ30" s="165">
        <v>-106.3098</v>
      </c>
      <c r="HK30" s="165">
        <v>-105.3471</v>
      </c>
      <c r="HL30" s="166"/>
      <c r="HM30" s="165">
        <v>10.3527</v>
      </c>
      <c r="HN30" s="165">
        <v>78.439800000000005</v>
      </c>
      <c r="HO30" s="165">
        <v>80.450400000000002</v>
      </c>
      <c r="HP30" s="166"/>
      <c r="HQ30" s="166"/>
      <c r="HR30" s="165">
        <v>4.9246999999999996</v>
      </c>
      <c r="HS30" s="165">
        <v>4.7050000000000001</v>
      </c>
      <c r="HT30" s="165">
        <v>-40.033799999999999</v>
      </c>
      <c r="HU30" s="165">
        <v>-40.546500000000002</v>
      </c>
      <c r="HV30" s="165">
        <v>-10.85</v>
      </c>
      <c r="HW30" s="165">
        <v>-10.9</v>
      </c>
      <c r="HX30" s="165">
        <v>16.2</v>
      </c>
      <c r="HY30" s="165">
        <v>16.100000000000001</v>
      </c>
      <c r="HZ30" s="165">
        <v>21.207799999999999</v>
      </c>
      <c r="IA30" s="165">
        <v>-66.319999999999993</v>
      </c>
      <c r="IB30" s="165">
        <v>-323.01060000000001</v>
      </c>
      <c r="IC30" s="165">
        <v>70.713499999999996</v>
      </c>
      <c r="ID30" s="165">
        <v>72.379000000000005</v>
      </c>
      <c r="IE30" s="165">
        <v>7.7</v>
      </c>
      <c r="IF30" s="165">
        <v>-11.4</v>
      </c>
      <c r="IG30" s="165">
        <v>-3.7</v>
      </c>
      <c r="IH30" s="165">
        <v>-3.7</v>
      </c>
      <c r="II30" s="165">
        <v>1.4552</v>
      </c>
      <c r="IJ30" s="165">
        <v>1.2678</v>
      </c>
      <c r="IK30" s="165">
        <v>-297.89620000000002</v>
      </c>
      <c r="IL30" s="165">
        <v>58.6648</v>
      </c>
      <c r="IM30" s="165">
        <v>73.455399999999997</v>
      </c>
      <c r="IN30" s="165">
        <v>46.601399999999998</v>
      </c>
      <c r="IO30" s="165">
        <v>-41.708799999999997</v>
      </c>
      <c r="IP30" s="165">
        <v>-41.866900000000001</v>
      </c>
      <c r="IQ30" s="165">
        <v>34.143099999999997</v>
      </c>
      <c r="IR30" s="165">
        <v>-155.70939999999999</v>
      </c>
      <c r="IS30" s="165">
        <v>0</v>
      </c>
      <c r="IT30" s="165">
        <v>-33.9482</v>
      </c>
      <c r="IU30" s="165">
        <v>179.1559</v>
      </c>
      <c r="IV30" s="165">
        <v>177.84309999999999</v>
      </c>
      <c r="IW30" s="165">
        <v>157.0789</v>
      </c>
      <c r="IX30" s="165">
        <v>-66.841300000000004</v>
      </c>
      <c r="IY30" s="165">
        <v>-18.499500000000001</v>
      </c>
      <c r="IZ30" s="165">
        <v>-87.366</v>
      </c>
      <c r="JA30" s="165">
        <v>81.585999999999999</v>
      </c>
      <c r="JB30" s="165">
        <v>0.18540000000000001</v>
      </c>
      <c r="JC30" s="165">
        <v>17.289000000000001</v>
      </c>
      <c r="JD30" s="165">
        <v>15.6</v>
      </c>
      <c r="JE30" s="165">
        <v>0.49299999999999999</v>
      </c>
      <c r="JF30" s="165">
        <v>0.48499999999999999</v>
      </c>
      <c r="JG30" s="165">
        <v>-14.8</v>
      </c>
      <c r="JH30" s="165">
        <v>-11.44</v>
      </c>
      <c r="JI30" s="166"/>
      <c r="JJ30" s="165">
        <v>12.687900000000001</v>
      </c>
      <c r="JK30" s="165">
        <v>-11.103999999999999</v>
      </c>
      <c r="JL30" s="165">
        <v>-32.988500000000002</v>
      </c>
      <c r="JM30" s="165">
        <v>4.5</v>
      </c>
      <c r="JN30" s="165">
        <v>50.518000000000001</v>
      </c>
      <c r="JO30" s="165">
        <v>49.987000000000002</v>
      </c>
      <c r="JP30" s="166"/>
      <c r="JQ30" s="166"/>
      <c r="JR30" s="165">
        <v>52.949800000000003</v>
      </c>
      <c r="JS30" s="165">
        <v>52.501300000000001</v>
      </c>
      <c r="JT30" s="165">
        <v>52.349299999999999</v>
      </c>
      <c r="JU30" s="166"/>
      <c r="JV30" s="165">
        <v>16.3</v>
      </c>
      <c r="JW30" s="165">
        <v>17.057300000000001</v>
      </c>
      <c r="JX30" s="165">
        <v>7.77</v>
      </c>
      <c r="JY30" s="166"/>
      <c r="JZ30" s="165">
        <v>47.301400000000001</v>
      </c>
      <c r="KA30" s="165">
        <v>0</v>
      </c>
      <c r="KB30" s="165">
        <v>0</v>
      </c>
      <c r="KC30" s="165">
        <v>47.049199999999999</v>
      </c>
      <c r="KD30" s="166"/>
      <c r="KE30" s="165">
        <v>-10.3568</v>
      </c>
      <c r="KF30" s="165">
        <v>9.9832000000000001</v>
      </c>
      <c r="KG30" s="165">
        <v>-29.5</v>
      </c>
      <c r="KH30" s="165">
        <v>29.1</v>
      </c>
      <c r="KI30" s="165">
        <v>-285.50170000000003</v>
      </c>
      <c r="KJ30" s="165">
        <v>482.65609999999998</v>
      </c>
    </row>
    <row r="31" spans="1:296" ht="18" customHeight="1" x14ac:dyDescent="0.3">
      <c r="A31" s="162" t="s">
        <v>49</v>
      </c>
      <c r="B31" s="162" t="s">
        <v>816</v>
      </c>
      <c r="C31" s="165">
        <v>0</v>
      </c>
      <c r="D31" s="166"/>
      <c r="E31" s="165">
        <v>16.697500000000002</v>
      </c>
      <c r="F31" s="165">
        <v>-26.029499999999999</v>
      </c>
      <c r="G31" s="165">
        <v>12.618600000000001</v>
      </c>
      <c r="H31" s="165">
        <v>36.033900000000003</v>
      </c>
      <c r="I31" s="166"/>
      <c r="J31" s="165">
        <v>52.306199999999997</v>
      </c>
      <c r="K31" s="165">
        <v>0</v>
      </c>
      <c r="L31" s="165">
        <v>67.632900000000006</v>
      </c>
      <c r="M31" s="165">
        <v>34.4129</v>
      </c>
      <c r="N31" s="165">
        <v>33.746299999999998</v>
      </c>
      <c r="O31" s="165">
        <v>11.1</v>
      </c>
      <c r="P31" s="165">
        <v>-65.662999999999997</v>
      </c>
      <c r="Q31" s="167">
        <v>59.4</v>
      </c>
      <c r="R31" s="165">
        <v>16.559999999999999</v>
      </c>
      <c r="S31" s="167">
        <v>-59.4</v>
      </c>
      <c r="T31" s="165">
        <v>13.1065</v>
      </c>
      <c r="U31" s="165">
        <v>73.874200000000002</v>
      </c>
      <c r="V31" s="165">
        <v>17.535399999999999</v>
      </c>
      <c r="W31" s="165">
        <v>17.3506</v>
      </c>
      <c r="X31" s="165">
        <v>29.3094</v>
      </c>
      <c r="Y31" s="165">
        <v>6.5993000000000004</v>
      </c>
      <c r="Z31" s="165">
        <v>4.7450000000000001</v>
      </c>
      <c r="AA31" s="165">
        <v>7.3003999999999998</v>
      </c>
      <c r="AB31" s="166"/>
      <c r="AC31" s="166"/>
      <c r="AD31" s="165">
        <v>-73.790000000000006</v>
      </c>
      <c r="AE31" s="165">
        <v>-73.91</v>
      </c>
      <c r="AF31" s="166"/>
      <c r="AG31" s="165">
        <v>-11.1</v>
      </c>
      <c r="AH31" s="167">
        <v>63.8</v>
      </c>
      <c r="AI31" s="165">
        <v>7.4260000000000002</v>
      </c>
      <c r="AJ31" s="165">
        <v>0.17</v>
      </c>
      <c r="AK31" s="165">
        <v>-48.84</v>
      </c>
      <c r="AL31" s="165">
        <v>-48.95</v>
      </c>
      <c r="AM31" s="165">
        <v>-54.31</v>
      </c>
      <c r="AN31" s="165">
        <v>49.22</v>
      </c>
      <c r="AO31" s="165">
        <v>50.45</v>
      </c>
      <c r="AP31" s="165">
        <v>9.7583000000000002</v>
      </c>
      <c r="AQ31" s="165">
        <v>5.6120000000000001</v>
      </c>
      <c r="AR31" s="165">
        <v>78.831400000000002</v>
      </c>
      <c r="AS31" s="165">
        <v>82.100099999999998</v>
      </c>
      <c r="AT31" s="165">
        <v>13.912000000000001</v>
      </c>
      <c r="AU31" s="165">
        <v>-57.9846</v>
      </c>
      <c r="AV31" s="165">
        <v>0</v>
      </c>
      <c r="AW31" s="165">
        <v>24.976600000000001</v>
      </c>
      <c r="AX31" s="165">
        <v>19.636900000000001</v>
      </c>
      <c r="AY31" s="165">
        <v>60.3005</v>
      </c>
      <c r="AZ31" s="165">
        <v>63.083199999999998</v>
      </c>
      <c r="BA31" s="165">
        <v>1.8658999999999999</v>
      </c>
      <c r="BB31" s="165">
        <v>2.7627000000000002</v>
      </c>
      <c r="BC31" s="165">
        <v>-419.75209999999998</v>
      </c>
      <c r="BD31" s="165">
        <v>20.446300000000001</v>
      </c>
      <c r="BE31" s="165">
        <v>-20.9</v>
      </c>
      <c r="BF31" s="165">
        <v>-20.7</v>
      </c>
      <c r="BG31" s="165">
        <v>66.431399999999996</v>
      </c>
      <c r="BH31" s="165">
        <v>0</v>
      </c>
      <c r="BI31" s="165">
        <v>-7.2187000000000001</v>
      </c>
      <c r="BJ31" s="166"/>
      <c r="BK31" s="165">
        <v>-29.537700000000001</v>
      </c>
      <c r="BL31" s="165">
        <v>10.389799999999999</v>
      </c>
      <c r="BM31" s="165">
        <v>12.7685</v>
      </c>
      <c r="BN31" s="165">
        <v>8.7321000000000009</v>
      </c>
      <c r="BO31" s="165">
        <v>456.923</v>
      </c>
      <c r="BP31" s="165">
        <v>190.9237</v>
      </c>
      <c r="BQ31" s="165">
        <v>190.89320000000001</v>
      </c>
      <c r="BR31" s="165">
        <v>-323.44959999999998</v>
      </c>
      <c r="BS31" s="165">
        <v>704.76589999999999</v>
      </c>
      <c r="BT31" s="166"/>
      <c r="BU31" s="165">
        <v>-48.7971</v>
      </c>
      <c r="BV31" s="165">
        <v>51.330199999999998</v>
      </c>
      <c r="BW31" s="167">
        <v>113.5025</v>
      </c>
      <c r="BX31" s="165">
        <v>28.01</v>
      </c>
      <c r="BY31" s="165">
        <v>35.159999999999997</v>
      </c>
      <c r="BZ31" s="165">
        <v>84.65</v>
      </c>
      <c r="CA31" s="167">
        <v>100.84</v>
      </c>
      <c r="CB31" s="165">
        <v>-103.00879999999999</v>
      </c>
      <c r="CC31" s="165">
        <v>-103.14279999999999</v>
      </c>
      <c r="CD31" s="165">
        <v>167.2681</v>
      </c>
      <c r="CE31" s="165">
        <v>167.8365</v>
      </c>
      <c r="CF31" s="165">
        <v>23.5046</v>
      </c>
      <c r="CG31" s="165">
        <v>-199.19489999999999</v>
      </c>
      <c r="CH31" s="165">
        <v>-201.26259999999999</v>
      </c>
      <c r="CI31" s="165">
        <v>0.69840000000000002</v>
      </c>
      <c r="CJ31" s="165">
        <v>0</v>
      </c>
      <c r="CK31" s="166"/>
      <c r="CL31" s="165">
        <v>28.555</v>
      </c>
      <c r="CM31" s="165">
        <v>140.9</v>
      </c>
      <c r="CN31" s="165">
        <v>125.9</v>
      </c>
      <c r="CO31" s="165">
        <v>-17.68</v>
      </c>
      <c r="CP31" s="165">
        <v>35.456099999999999</v>
      </c>
      <c r="CQ31" s="165">
        <v>35.630000000000003</v>
      </c>
      <c r="CR31" s="165">
        <v>36.854100000000003</v>
      </c>
      <c r="CS31" s="165">
        <v>15.1402</v>
      </c>
      <c r="CT31" s="165">
        <v>16.709800000000001</v>
      </c>
      <c r="CU31" s="165">
        <v>1</v>
      </c>
      <c r="CV31" s="165">
        <v>-86.523300000000006</v>
      </c>
      <c r="CW31" s="165">
        <v>16.220700000000001</v>
      </c>
      <c r="CX31" s="165">
        <v>14.380100000000001</v>
      </c>
      <c r="CY31" s="165">
        <v>78.89</v>
      </c>
      <c r="CZ31" s="165">
        <v>42.6</v>
      </c>
      <c r="DA31" s="165">
        <v>58.366700000000002</v>
      </c>
      <c r="DB31" s="165">
        <v>55.082700000000003</v>
      </c>
      <c r="DC31" s="165">
        <v>-35.83</v>
      </c>
      <c r="DD31" s="166"/>
      <c r="DE31" s="166"/>
      <c r="DF31" s="165">
        <v>0</v>
      </c>
      <c r="DG31" s="165">
        <v>-172.0026</v>
      </c>
      <c r="DH31" s="166"/>
      <c r="DI31" s="166"/>
      <c r="DJ31" s="165">
        <v>-106.2</v>
      </c>
      <c r="DK31" s="165">
        <v>-105.9</v>
      </c>
      <c r="DL31" s="165">
        <v>26.040299999999998</v>
      </c>
      <c r="DM31" s="165">
        <v>64.900000000000006</v>
      </c>
      <c r="DN31" s="165">
        <v>69.5</v>
      </c>
      <c r="DO31" s="165">
        <v>87.92</v>
      </c>
      <c r="DP31" s="165">
        <v>64.81</v>
      </c>
      <c r="DQ31" s="165">
        <v>-10.31</v>
      </c>
      <c r="DR31" s="165">
        <v>88.474000000000004</v>
      </c>
      <c r="DS31" s="165">
        <v>169.17959999999999</v>
      </c>
      <c r="DT31" s="165">
        <v>-31.55</v>
      </c>
      <c r="DU31" s="165">
        <v>-31.93</v>
      </c>
      <c r="DV31" s="165">
        <v>125.32</v>
      </c>
      <c r="DW31" s="165">
        <v>54.34</v>
      </c>
      <c r="DX31" s="165">
        <v>170.1455</v>
      </c>
      <c r="DY31" s="165">
        <v>169.3091</v>
      </c>
      <c r="DZ31" s="165">
        <v>-54.536999999999999</v>
      </c>
      <c r="EA31" s="165">
        <v>-54.063600000000001</v>
      </c>
      <c r="EB31" s="166"/>
      <c r="EC31" s="165">
        <v>268.7534</v>
      </c>
      <c r="ED31" s="165">
        <v>272.17239999999998</v>
      </c>
      <c r="EE31" s="165">
        <v>274.65839999999997</v>
      </c>
      <c r="EF31" s="165">
        <v>99.5685</v>
      </c>
      <c r="EG31" s="165">
        <v>78.470500000000001</v>
      </c>
      <c r="EH31" s="165">
        <v>-31.454999999999998</v>
      </c>
      <c r="EI31" s="165">
        <v>333.38709999999998</v>
      </c>
      <c r="EJ31" s="165">
        <v>-47.960500000000003</v>
      </c>
      <c r="EK31" s="166"/>
      <c r="EL31" s="165">
        <v>-35.521099999999997</v>
      </c>
      <c r="EM31" s="165">
        <v>-33.843200000000003</v>
      </c>
      <c r="EN31" s="166"/>
      <c r="EO31" s="165">
        <v>-7.1942000000000004</v>
      </c>
      <c r="EP31" s="165">
        <v>-6.6757</v>
      </c>
      <c r="EQ31" s="165">
        <v>124.464</v>
      </c>
      <c r="ER31" s="165">
        <v>-82.315299999999993</v>
      </c>
      <c r="ES31" s="165">
        <v>-83.250200000000007</v>
      </c>
      <c r="ET31" s="165">
        <v>-32.515599999999999</v>
      </c>
      <c r="EU31" s="165">
        <v>0</v>
      </c>
      <c r="EV31" s="165">
        <v>-18.27</v>
      </c>
      <c r="EW31" s="165">
        <v>97.7</v>
      </c>
      <c r="EX31" s="165">
        <v>13.803699999999999</v>
      </c>
      <c r="EY31" s="165">
        <v>-73.867900000000006</v>
      </c>
      <c r="EZ31" s="165">
        <v>-37.470399999999998</v>
      </c>
      <c r="FA31" s="165">
        <v>-36.079500000000003</v>
      </c>
      <c r="FB31" s="165">
        <v>9.8606999999999996</v>
      </c>
      <c r="FC31" s="165">
        <v>-75.608400000000003</v>
      </c>
      <c r="FD31" s="165">
        <v>36.752400000000002</v>
      </c>
      <c r="FE31" s="165">
        <v>21.6951</v>
      </c>
      <c r="FF31" s="166"/>
      <c r="FG31" s="165">
        <v>21.131499999999999</v>
      </c>
      <c r="FH31" s="165">
        <v>26.959199999999999</v>
      </c>
      <c r="FI31" s="165">
        <v>27.357600000000001</v>
      </c>
      <c r="FJ31" s="165">
        <v>26.1264</v>
      </c>
      <c r="FK31" s="165">
        <v>102.98560000000001</v>
      </c>
      <c r="FL31" s="165">
        <v>103.99039999999999</v>
      </c>
      <c r="FM31" s="165">
        <v>-58.944600000000001</v>
      </c>
      <c r="FN31" s="165">
        <v>56.0184</v>
      </c>
      <c r="FO31" s="165">
        <v>56.747700000000002</v>
      </c>
      <c r="FP31" s="165">
        <v>-28.0288</v>
      </c>
      <c r="FQ31" s="165">
        <v>-15.2294</v>
      </c>
      <c r="FR31" s="165">
        <v>-42.259599999999999</v>
      </c>
      <c r="FS31" s="165">
        <v>-20.62</v>
      </c>
      <c r="FT31" s="165">
        <v>18.0868</v>
      </c>
      <c r="FU31" s="165">
        <v>0.91579999999999995</v>
      </c>
      <c r="FV31" s="165">
        <v>-12.53</v>
      </c>
      <c r="FW31" s="165">
        <v>12.69</v>
      </c>
      <c r="FX31" s="165">
        <v>-41.382599999999996</v>
      </c>
      <c r="FY31" s="166"/>
      <c r="FZ31" s="167">
        <v>-13.1645</v>
      </c>
      <c r="GA31" s="165">
        <v>4.3630000000000004</v>
      </c>
      <c r="GB31" s="166"/>
      <c r="GC31" s="165">
        <v>21.94</v>
      </c>
      <c r="GD31" s="165">
        <v>14.742800000000001</v>
      </c>
      <c r="GE31" s="165">
        <v>28.723600000000001</v>
      </c>
      <c r="GF31" s="165">
        <v>15.73</v>
      </c>
      <c r="GG31" s="165">
        <v>69.544399999999996</v>
      </c>
      <c r="GH31" s="165">
        <v>24.6</v>
      </c>
      <c r="GI31" s="165">
        <v>-8.0048999999999992</v>
      </c>
      <c r="GJ31" s="165">
        <v>-7.0720000000000001</v>
      </c>
      <c r="GK31" s="165">
        <v>-7.6314000000000002</v>
      </c>
      <c r="GL31" s="165">
        <v>2.1587999999999998</v>
      </c>
      <c r="GM31" s="166"/>
      <c r="GN31" s="166"/>
      <c r="GO31" s="167">
        <v>-15.013299999999999</v>
      </c>
      <c r="GP31" s="165">
        <v>-26.308900000000001</v>
      </c>
      <c r="GQ31" s="165">
        <v>12.5906</v>
      </c>
      <c r="GR31" s="165">
        <v>26.868300000000001</v>
      </c>
      <c r="GS31" s="165">
        <v>60.4437</v>
      </c>
      <c r="GT31" s="165">
        <v>62.2943</v>
      </c>
      <c r="GU31" s="165">
        <v>-138.08410000000001</v>
      </c>
      <c r="GV31" s="165">
        <v>-32.476199999999999</v>
      </c>
      <c r="GW31" s="165">
        <v>30.274699999999999</v>
      </c>
      <c r="GX31" s="165">
        <v>-4.8646000000000003</v>
      </c>
      <c r="GY31" s="165">
        <v>6.3640999999999996</v>
      </c>
      <c r="GZ31" s="165">
        <v>11.4969</v>
      </c>
      <c r="HA31" s="165">
        <v>11.066599999999999</v>
      </c>
      <c r="HB31" s="165">
        <v>7.7115</v>
      </c>
      <c r="HC31" s="165">
        <v>110.2787</v>
      </c>
      <c r="HD31" s="165">
        <v>110.6142</v>
      </c>
      <c r="HE31" s="165">
        <v>283.3</v>
      </c>
      <c r="HF31" s="165">
        <v>-282.4006</v>
      </c>
      <c r="HG31" s="165">
        <v>-593.26059999999995</v>
      </c>
      <c r="HH31" s="165">
        <v>598.31449999999995</v>
      </c>
      <c r="HI31" s="165">
        <v>285.56670000000003</v>
      </c>
      <c r="HJ31" s="165">
        <v>-106.96599999999999</v>
      </c>
      <c r="HK31" s="165">
        <v>-105.0181</v>
      </c>
      <c r="HL31" s="166"/>
      <c r="HM31" s="165">
        <v>11.347</v>
      </c>
      <c r="HN31" s="165">
        <v>79.355599999999995</v>
      </c>
      <c r="HO31" s="165">
        <v>77.914000000000001</v>
      </c>
      <c r="HP31" s="166"/>
      <c r="HQ31" s="166"/>
      <c r="HR31" s="165">
        <v>3.9138999999999999</v>
      </c>
      <c r="HS31" s="165">
        <v>3.8479999999999999</v>
      </c>
      <c r="HT31" s="165">
        <v>-39.370600000000003</v>
      </c>
      <c r="HU31" s="165">
        <v>-38.035699999999999</v>
      </c>
      <c r="HV31" s="165">
        <v>-8.2200000000000006</v>
      </c>
      <c r="HW31" s="165">
        <v>-8.25</v>
      </c>
      <c r="HX31" s="165">
        <v>18.399999999999999</v>
      </c>
      <c r="HY31" s="165">
        <v>18.600000000000001</v>
      </c>
      <c r="HZ31" s="165">
        <v>20.757000000000001</v>
      </c>
      <c r="IA31" s="165">
        <v>-66.959999999999994</v>
      </c>
      <c r="IB31" s="165">
        <v>-323.69389999999999</v>
      </c>
      <c r="IC31" s="165">
        <v>69.456599999999995</v>
      </c>
      <c r="ID31" s="165">
        <v>69.177800000000005</v>
      </c>
      <c r="IE31" s="165">
        <v>7.7</v>
      </c>
      <c r="IF31" s="165">
        <v>-13.5</v>
      </c>
      <c r="IG31" s="165">
        <v>-2.8</v>
      </c>
      <c r="IH31" s="165">
        <v>-2.7</v>
      </c>
      <c r="II31" s="166"/>
      <c r="IJ31" s="166"/>
      <c r="IK31" s="165">
        <v>-279.46719999999999</v>
      </c>
      <c r="IL31" s="165">
        <v>76.445499999999996</v>
      </c>
      <c r="IM31" s="165">
        <v>75.873999999999995</v>
      </c>
      <c r="IN31" s="165">
        <v>48.695300000000003</v>
      </c>
      <c r="IO31" s="165">
        <v>-29.4024</v>
      </c>
      <c r="IP31" s="165">
        <v>-36.963299999999997</v>
      </c>
      <c r="IQ31" s="165">
        <v>31.615300000000001</v>
      </c>
      <c r="IR31" s="165">
        <v>-158.7826</v>
      </c>
      <c r="IS31" s="165">
        <v>0</v>
      </c>
      <c r="IT31" s="165">
        <v>-33.111699999999999</v>
      </c>
      <c r="IU31" s="165">
        <v>181.11510000000001</v>
      </c>
      <c r="IV31" s="165">
        <v>181.91229999999999</v>
      </c>
      <c r="IW31" s="165">
        <v>160.4845</v>
      </c>
      <c r="IX31" s="165">
        <v>-68.341499999999996</v>
      </c>
      <c r="IY31" s="165">
        <v>-16.900600000000001</v>
      </c>
      <c r="IZ31" s="165">
        <v>-87.787999999999997</v>
      </c>
      <c r="JA31" s="165">
        <v>83.743600000000001</v>
      </c>
      <c r="JB31" s="165">
        <v>0.13320000000000001</v>
      </c>
      <c r="JC31" s="165">
        <v>13.975</v>
      </c>
      <c r="JD31" s="165">
        <v>14.24</v>
      </c>
      <c r="JE31" s="165">
        <v>0.38600000000000001</v>
      </c>
      <c r="JF31" s="165">
        <v>0.378</v>
      </c>
      <c r="JG31" s="165">
        <v>-14.4</v>
      </c>
      <c r="JH31" s="165">
        <v>-11.6</v>
      </c>
      <c r="JI31" s="166"/>
      <c r="JJ31" s="165">
        <v>11.458</v>
      </c>
      <c r="JK31" s="165">
        <v>-10.225099999999999</v>
      </c>
      <c r="JL31" s="165">
        <v>-33.458500000000001</v>
      </c>
      <c r="JM31" s="165">
        <v>4.5999999999999996</v>
      </c>
      <c r="JN31" s="165">
        <v>53.356000000000002</v>
      </c>
      <c r="JO31" s="165">
        <v>53.633000000000003</v>
      </c>
      <c r="JP31" s="165">
        <v>8.7552000000000003</v>
      </c>
      <c r="JQ31" s="166"/>
      <c r="JR31" s="165">
        <v>50.991599999999998</v>
      </c>
      <c r="JS31" s="165">
        <v>51.251199999999997</v>
      </c>
      <c r="JT31" s="165">
        <v>51.457799999999999</v>
      </c>
      <c r="JU31" s="166"/>
      <c r="JV31" s="165">
        <v>13.5</v>
      </c>
      <c r="JW31" s="165">
        <v>17.315100000000001</v>
      </c>
      <c r="JX31" s="165">
        <v>8.11</v>
      </c>
      <c r="JY31" s="166"/>
      <c r="JZ31" s="165">
        <v>47.783200000000001</v>
      </c>
      <c r="KA31" s="165">
        <v>0</v>
      </c>
      <c r="KB31" s="165">
        <v>0</v>
      </c>
      <c r="KC31" s="165">
        <v>47.372799999999998</v>
      </c>
      <c r="KD31" s="166"/>
      <c r="KE31" s="165">
        <v>-11.290699999999999</v>
      </c>
      <c r="KF31" s="165">
        <v>10.974500000000001</v>
      </c>
      <c r="KG31" s="165">
        <v>-26.7</v>
      </c>
      <c r="KH31" s="165">
        <v>27.5</v>
      </c>
      <c r="KI31" s="165">
        <v>-302.14940000000001</v>
      </c>
      <c r="KJ31" s="165">
        <v>492.38240000000002</v>
      </c>
    </row>
    <row r="32" spans="1:296" ht="18" customHeight="1" x14ac:dyDescent="0.3">
      <c r="A32" s="162" t="s">
        <v>49</v>
      </c>
      <c r="B32" s="162" t="s">
        <v>817</v>
      </c>
      <c r="C32" s="168">
        <v>0</v>
      </c>
      <c r="D32" s="169"/>
      <c r="E32" s="168">
        <v>16.997199999999999</v>
      </c>
      <c r="F32" s="168">
        <v>-25.7285</v>
      </c>
      <c r="G32" s="168">
        <v>12.616400000000001</v>
      </c>
      <c r="H32" s="168">
        <v>36.388500000000001</v>
      </c>
      <c r="I32" s="169"/>
      <c r="J32" s="168">
        <v>52.061500000000002</v>
      </c>
      <c r="K32" s="168">
        <v>0</v>
      </c>
      <c r="L32" s="168">
        <v>68.927700000000002</v>
      </c>
      <c r="M32" s="168">
        <v>35.2209</v>
      </c>
      <c r="N32" s="168">
        <v>34.113799999999998</v>
      </c>
      <c r="O32" s="168">
        <v>11.1</v>
      </c>
      <c r="P32" s="168">
        <v>-64.325000000000003</v>
      </c>
      <c r="Q32" s="168">
        <v>59.4</v>
      </c>
      <c r="R32" s="168">
        <v>16.559999999999999</v>
      </c>
      <c r="S32" s="168">
        <v>-59.4</v>
      </c>
      <c r="T32" s="168">
        <v>13.2532</v>
      </c>
      <c r="U32" s="168">
        <v>74.180599999999998</v>
      </c>
      <c r="V32" s="168">
        <v>17.1371</v>
      </c>
      <c r="W32" s="168">
        <v>17.3825</v>
      </c>
      <c r="X32" s="168">
        <v>28.774999999999999</v>
      </c>
      <c r="Y32" s="168">
        <v>6.7024999999999997</v>
      </c>
      <c r="Z32" s="168">
        <v>4.3173000000000004</v>
      </c>
      <c r="AA32" s="168">
        <v>7.0532000000000004</v>
      </c>
      <c r="AB32" s="169"/>
      <c r="AC32" s="169"/>
      <c r="AD32" s="168">
        <v>-71.790000000000006</v>
      </c>
      <c r="AE32" s="168">
        <v>-71.47</v>
      </c>
      <c r="AF32" s="169"/>
      <c r="AG32" s="168">
        <v>-13.32</v>
      </c>
      <c r="AH32" s="168">
        <v>63.8</v>
      </c>
      <c r="AI32" s="168">
        <v>7.3949999999999996</v>
      </c>
      <c r="AJ32" s="168">
        <v>0.16900000000000001</v>
      </c>
      <c r="AK32" s="168">
        <v>-45.9</v>
      </c>
      <c r="AL32" s="168">
        <v>-46.65</v>
      </c>
      <c r="AM32" s="168">
        <v>-55.97</v>
      </c>
      <c r="AN32" s="168">
        <v>46.14</v>
      </c>
      <c r="AO32" s="168">
        <v>46.47</v>
      </c>
      <c r="AP32" s="169"/>
      <c r="AQ32" s="168">
        <v>5.5880000000000001</v>
      </c>
      <c r="AR32" s="168">
        <v>79.950500000000005</v>
      </c>
      <c r="AS32" s="168">
        <v>82.83</v>
      </c>
      <c r="AT32" s="168">
        <v>10.0464</v>
      </c>
      <c r="AU32" s="168">
        <v>-54.873100000000001</v>
      </c>
      <c r="AV32" s="168">
        <v>0</v>
      </c>
      <c r="AW32" s="168">
        <v>10.5883</v>
      </c>
      <c r="AX32" s="168">
        <v>10.3657</v>
      </c>
      <c r="AY32" s="168">
        <v>61.019799999999996</v>
      </c>
      <c r="AZ32" s="168">
        <v>62.018000000000001</v>
      </c>
      <c r="BA32" s="168">
        <v>-9.3193000000000001</v>
      </c>
      <c r="BB32" s="168">
        <v>-10.7722</v>
      </c>
      <c r="BC32" s="168">
        <v>-387.86619999999999</v>
      </c>
      <c r="BD32" s="168">
        <v>20.8949</v>
      </c>
      <c r="BE32" s="168">
        <v>-20.8</v>
      </c>
      <c r="BF32" s="168">
        <v>-20.9</v>
      </c>
      <c r="BG32" s="168">
        <v>59.965499999999999</v>
      </c>
      <c r="BH32" s="168">
        <v>0</v>
      </c>
      <c r="BI32" s="168">
        <v>-7.3529</v>
      </c>
      <c r="BJ32" s="169"/>
      <c r="BK32" s="168">
        <v>-25.927099999999999</v>
      </c>
      <c r="BL32" s="168">
        <v>10.352600000000001</v>
      </c>
      <c r="BM32" s="168">
        <v>12.658200000000001</v>
      </c>
      <c r="BN32" s="168">
        <v>8.4634</v>
      </c>
      <c r="BO32" s="168">
        <v>426.92329999999998</v>
      </c>
      <c r="BP32" s="168">
        <v>192.57169999999999</v>
      </c>
      <c r="BQ32" s="168">
        <v>192.66329999999999</v>
      </c>
      <c r="BR32" s="168">
        <v>-322.10120000000001</v>
      </c>
      <c r="BS32" s="168">
        <v>685.24289999999996</v>
      </c>
      <c r="BT32" s="169"/>
      <c r="BU32" s="168">
        <v>-42.573099999999997</v>
      </c>
      <c r="BV32" s="168">
        <v>44.196599999999997</v>
      </c>
      <c r="BW32" s="168">
        <v>113.9366</v>
      </c>
      <c r="BX32" s="168">
        <v>27.1</v>
      </c>
      <c r="BY32" s="168">
        <v>34.380000000000003</v>
      </c>
      <c r="BZ32" s="168">
        <v>85.51</v>
      </c>
      <c r="CA32" s="168">
        <v>101.37</v>
      </c>
      <c r="CB32" s="168">
        <v>-102.2051</v>
      </c>
      <c r="CC32" s="168">
        <v>-101.8032</v>
      </c>
      <c r="CD32" s="168">
        <v>163.97139999999999</v>
      </c>
      <c r="CE32" s="168">
        <v>165.51499999999999</v>
      </c>
      <c r="CF32" s="168">
        <v>25.485399999999998</v>
      </c>
      <c r="CG32" s="168">
        <v>-195.84809999999999</v>
      </c>
      <c r="CH32" s="168">
        <v>-195.83850000000001</v>
      </c>
      <c r="CI32" s="168">
        <v>0.3327</v>
      </c>
      <c r="CJ32" s="168">
        <v>0</v>
      </c>
      <c r="CK32" s="169"/>
      <c r="CL32" s="168">
        <v>26.872</v>
      </c>
      <c r="CM32" s="168">
        <v>139.6</v>
      </c>
      <c r="CN32" s="168">
        <v>124.6</v>
      </c>
      <c r="CO32" s="168">
        <v>-17.670000000000002</v>
      </c>
      <c r="CP32" s="168">
        <v>36.670400000000001</v>
      </c>
      <c r="CQ32" s="168">
        <v>36.648099999999999</v>
      </c>
      <c r="CR32" s="168">
        <v>37.9176</v>
      </c>
      <c r="CS32" s="168">
        <v>19.651499999999999</v>
      </c>
      <c r="CT32" s="168">
        <v>19.0684</v>
      </c>
      <c r="CU32" s="168">
        <v>1</v>
      </c>
      <c r="CV32" s="168">
        <v>-86.491600000000005</v>
      </c>
      <c r="CW32" s="168">
        <v>13.5183</v>
      </c>
      <c r="CX32" s="168">
        <v>15.095000000000001</v>
      </c>
      <c r="CY32" s="168">
        <v>80.400000000000006</v>
      </c>
      <c r="CZ32" s="168">
        <v>42.91</v>
      </c>
      <c r="DA32" s="168">
        <v>59.069800000000001</v>
      </c>
      <c r="DB32" s="168">
        <v>55.668599999999998</v>
      </c>
      <c r="DC32" s="168">
        <v>-36.1462</v>
      </c>
      <c r="DD32" s="169"/>
      <c r="DE32" s="169"/>
      <c r="DF32" s="168">
        <v>0</v>
      </c>
      <c r="DG32" s="168">
        <v>-172.99029999999999</v>
      </c>
      <c r="DH32" s="169"/>
      <c r="DI32" s="169"/>
      <c r="DJ32" s="168">
        <v>-106.9</v>
      </c>
      <c r="DK32" s="168">
        <v>-107.2</v>
      </c>
      <c r="DL32" s="168">
        <v>25.628399999999999</v>
      </c>
      <c r="DM32" s="168">
        <v>65.7</v>
      </c>
      <c r="DN32" s="168">
        <v>68.5</v>
      </c>
      <c r="DO32" s="168">
        <v>88.82</v>
      </c>
      <c r="DP32" s="168">
        <v>65.5</v>
      </c>
      <c r="DQ32" s="168">
        <v>-9.42</v>
      </c>
      <c r="DR32" s="168">
        <v>87.481999999999999</v>
      </c>
      <c r="DS32" s="168">
        <v>170.0797</v>
      </c>
      <c r="DT32" s="168">
        <v>-29.78</v>
      </c>
      <c r="DU32" s="168">
        <v>-30.14</v>
      </c>
      <c r="DV32" s="168">
        <v>125.4</v>
      </c>
      <c r="DW32" s="168">
        <v>54.26</v>
      </c>
      <c r="DX32" s="168">
        <v>168.72730000000001</v>
      </c>
      <c r="DY32" s="168">
        <v>165.2182</v>
      </c>
      <c r="DZ32" s="168">
        <v>-51.974499999999999</v>
      </c>
      <c r="EA32" s="168">
        <v>-52.090899999999998</v>
      </c>
      <c r="EB32" s="169"/>
      <c r="EC32" s="168">
        <v>268.91500000000002</v>
      </c>
      <c r="ED32" s="168">
        <v>271.98770000000002</v>
      </c>
      <c r="EE32" s="168">
        <v>278.06659999999999</v>
      </c>
      <c r="EF32" s="168">
        <v>93.574799999999996</v>
      </c>
      <c r="EG32" s="168">
        <v>68.515600000000006</v>
      </c>
      <c r="EH32" s="168">
        <v>-32.177</v>
      </c>
      <c r="EI32" s="168">
        <v>330.42770000000002</v>
      </c>
      <c r="EJ32" s="168">
        <v>-45.771299999999997</v>
      </c>
      <c r="EK32" s="169"/>
      <c r="EL32" s="168">
        <v>-35.913699999999999</v>
      </c>
      <c r="EM32" s="168">
        <v>-33.399700000000003</v>
      </c>
      <c r="EN32" s="169"/>
      <c r="EO32" s="168">
        <v>-6.9414999999999996</v>
      </c>
      <c r="EP32" s="168">
        <v>-6.7705000000000002</v>
      </c>
      <c r="EQ32" s="168">
        <v>135.22800000000001</v>
      </c>
      <c r="ER32" s="168">
        <v>-78.452799999999996</v>
      </c>
      <c r="ES32" s="168">
        <v>-79.794499999999999</v>
      </c>
      <c r="ET32" s="168">
        <v>-26.988</v>
      </c>
      <c r="EU32" s="168">
        <v>0</v>
      </c>
      <c r="EV32" s="168">
        <v>-9.01</v>
      </c>
      <c r="EW32" s="168">
        <v>89.2</v>
      </c>
      <c r="EX32" s="168">
        <v>13.7736</v>
      </c>
      <c r="EY32" s="168">
        <v>-69.696200000000005</v>
      </c>
      <c r="EZ32" s="168">
        <v>-34.913600000000002</v>
      </c>
      <c r="FA32" s="168">
        <v>-34.453600000000002</v>
      </c>
      <c r="FB32" s="168">
        <v>6.0293000000000001</v>
      </c>
      <c r="FC32" s="168">
        <v>-67.163399999999996</v>
      </c>
      <c r="FD32" s="168">
        <v>35.619799999999998</v>
      </c>
      <c r="FE32" s="168">
        <v>22.115500000000001</v>
      </c>
      <c r="FF32" s="169"/>
      <c r="FG32" s="168">
        <v>22.299800000000001</v>
      </c>
      <c r="FH32" s="168">
        <v>31.7028</v>
      </c>
      <c r="FI32" s="168">
        <v>32.139000000000003</v>
      </c>
      <c r="FJ32" s="168">
        <v>30.8657</v>
      </c>
      <c r="FK32" s="168">
        <v>102.8182</v>
      </c>
      <c r="FL32" s="168">
        <v>102.4833</v>
      </c>
      <c r="FM32" s="168">
        <v>-66.312700000000007</v>
      </c>
      <c r="FN32" s="168">
        <v>54.476500000000001</v>
      </c>
      <c r="FO32" s="168">
        <v>54.289700000000003</v>
      </c>
      <c r="FP32" s="168">
        <v>-34.750399999999999</v>
      </c>
      <c r="FQ32" s="168">
        <v>-19.7806</v>
      </c>
      <c r="FR32" s="168">
        <v>-42.142400000000002</v>
      </c>
      <c r="FS32" s="168">
        <v>-22.64</v>
      </c>
      <c r="FT32" s="168">
        <v>17.879300000000001</v>
      </c>
      <c r="FU32" s="168">
        <v>0.91579999999999995</v>
      </c>
      <c r="FV32" s="168">
        <v>-12.53</v>
      </c>
      <c r="FW32" s="168">
        <v>13.1</v>
      </c>
      <c r="FX32" s="168">
        <v>-43.077100000000002</v>
      </c>
      <c r="FY32" s="169"/>
      <c r="FZ32" s="168">
        <v>-13.164</v>
      </c>
      <c r="GA32" s="168">
        <v>4.2709999999999999</v>
      </c>
      <c r="GB32" s="169"/>
      <c r="GC32" s="168">
        <v>20.54</v>
      </c>
      <c r="GD32" s="168">
        <v>21.491900000000001</v>
      </c>
      <c r="GE32" s="168">
        <v>36.076799999999999</v>
      </c>
      <c r="GF32" s="168">
        <v>15.67</v>
      </c>
      <c r="GG32" s="168">
        <v>65.277500000000003</v>
      </c>
      <c r="GH32" s="168">
        <v>23.7</v>
      </c>
      <c r="GI32" s="168">
        <v>-7.9787999999999997</v>
      </c>
      <c r="GJ32" s="168">
        <v>-7.0799000000000003</v>
      </c>
      <c r="GK32" s="168">
        <v>-7.8728999999999996</v>
      </c>
      <c r="GL32" s="168">
        <v>2.1787999999999998</v>
      </c>
      <c r="GM32" s="169"/>
      <c r="GN32" s="169"/>
      <c r="GO32" s="168">
        <v>-14.6991</v>
      </c>
      <c r="GP32" s="168">
        <v>-26.7105</v>
      </c>
      <c r="GQ32" s="168">
        <v>12.389900000000001</v>
      </c>
      <c r="GR32" s="168">
        <v>27.820599999999999</v>
      </c>
      <c r="GS32" s="168">
        <v>61.820399999999999</v>
      </c>
      <c r="GT32" s="168">
        <v>60.675899999999999</v>
      </c>
      <c r="GU32" s="168">
        <v>-135.73099999999999</v>
      </c>
      <c r="GV32" s="168">
        <v>-32.555999999999997</v>
      </c>
      <c r="GW32" s="168">
        <v>29.9207</v>
      </c>
      <c r="GX32" s="168">
        <v>-3.8410000000000002</v>
      </c>
      <c r="GY32" s="168">
        <v>6.2000999999999999</v>
      </c>
      <c r="GZ32" s="168">
        <v>11.4969</v>
      </c>
      <c r="HA32" s="168">
        <v>11.151</v>
      </c>
      <c r="HB32" s="168">
        <v>7.5757000000000003</v>
      </c>
      <c r="HC32" s="168">
        <v>110.355</v>
      </c>
      <c r="HD32" s="168">
        <v>110.1952</v>
      </c>
      <c r="HE32" s="168">
        <v>284.5</v>
      </c>
      <c r="HF32" s="168">
        <v>-281.33969999999999</v>
      </c>
      <c r="HG32" s="168">
        <v>-588.16869999999994</v>
      </c>
      <c r="HH32" s="168">
        <v>589.03740000000005</v>
      </c>
      <c r="HI32" s="168">
        <v>286.56220000000002</v>
      </c>
      <c r="HJ32" s="168">
        <v>-105.968</v>
      </c>
      <c r="HK32" s="168">
        <v>-103.96810000000001</v>
      </c>
      <c r="HL32" s="169"/>
      <c r="HM32" s="168">
        <v>12.1731</v>
      </c>
      <c r="HN32" s="168">
        <v>78.342200000000005</v>
      </c>
      <c r="HO32" s="168">
        <v>76.777100000000004</v>
      </c>
      <c r="HP32" s="169"/>
      <c r="HQ32" s="169"/>
      <c r="HR32" s="168">
        <v>5.5728999999999997</v>
      </c>
      <c r="HS32" s="168">
        <v>5.5069999999999997</v>
      </c>
      <c r="HT32" s="168">
        <v>-29.626100000000001</v>
      </c>
      <c r="HU32" s="168">
        <v>-30.603899999999999</v>
      </c>
      <c r="HV32" s="168">
        <v>-2.99</v>
      </c>
      <c r="HW32" s="168">
        <v>-3</v>
      </c>
      <c r="HX32" s="168">
        <v>19.7</v>
      </c>
      <c r="HY32" s="168">
        <v>19.100000000000001</v>
      </c>
      <c r="HZ32" s="168">
        <v>21.391500000000001</v>
      </c>
      <c r="IA32" s="168">
        <v>-67.2</v>
      </c>
      <c r="IB32" s="168">
        <v>-325.31670000000003</v>
      </c>
      <c r="IC32" s="168">
        <v>70.980800000000002</v>
      </c>
      <c r="ID32" s="168">
        <v>72.945400000000006</v>
      </c>
      <c r="IE32" s="168">
        <v>8.1999999999999993</v>
      </c>
      <c r="IF32" s="168">
        <v>-11.8</v>
      </c>
      <c r="IG32" s="168">
        <v>-3.7</v>
      </c>
      <c r="IH32" s="168">
        <v>-3.7</v>
      </c>
      <c r="II32" s="169"/>
      <c r="IJ32" s="169"/>
      <c r="IK32" s="168">
        <v>-278.89249999999998</v>
      </c>
      <c r="IL32" s="168">
        <v>69.338399999999993</v>
      </c>
      <c r="IM32" s="168">
        <v>82.403099999999995</v>
      </c>
      <c r="IN32" s="168">
        <v>52.068899999999999</v>
      </c>
      <c r="IO32" s="168">
        <v>-32.027200000000001</v>
      </c>
      <c r="IP32" s="168">
        <v>-47.673699999999997</v>
      </c>
      <c r="IQ32" s="168">
        <v>34.4572</v>
      </c>
      <c r="IR32" s="168">
        <v>-152.9152</v>
      </c>
      <c r="IS32" s="168">
        <v>0</v>
      </c>
      <c r="IT32" s="168">
        <v>-37.953099999999999</v>
      </c>
      <c r="IU32" s="168">
        <v>184.1611</v>
      </c>
      <c r="IV32" s="168">
        <v>180.87860000000001</v>
      </c>
      <c r="IW32" s="168">
        <v>157.3185</v>
      </c>
      <c r="IX32" s="168">
        <v>-71.033699999999996</v>
      </c>
      <c r="IY32" s="168">
        <v>-14.666</v>
      </c>
      <c r="IZ32" s="168">
        <v>-86.935599999999994</v>
      </c>
      <c r="JA32" s="168">
        <v>87.998699999999999</v>
      </c>
      <c r="JB32" s="168">
        <v>0.1057</v>
      </c>
      <c r="JC32" s="168">
        <v>16.899999999999999</v>
      </c>
      <c r="JD32" s="168">
        <v>17.2</v>
      </c>
      <c r="JE32" s="168">
        <v>0.36499999999999999</v>
      </c>
      <c r="JF32" s="168">
        <v>0.35599999999999998</v>
      </c>
      <c r="JG32" s="168">
        <v>-17.04</v>
      </c>
      <c r="JH32" s="168">
        <v>-8.56</v>
      </c>
      <c r="JI32" s="169"/>
      <c r="JJ32" s="168">
        <v>9.4071999999999996</v>
      </c>
      <c r="JK32" s="168">
        <v>-10.164</v>
      </c>
      <c r="JL32" s="168">
        <v>-32.841999999999999</v>
      </c>
      <c r="JM32" s="168">
        <v>6.5</v>
      </c>
      <c r="JN32" s="168">
        <v>54.904000000000003</v>
      </c>
      <c r="JO32" s="168">
        <v>56.515000000000001</v>
      </c>
      <c r="JP32" s="169"/>
      <c r="JQ32" s="168">
        <v>10.4125</v>
      </c>
      <c r="JR32" s="168">
        <v>50.780500000000004</v>
      </c>
      <c r="JS32" s="168">
        <v>50.109200000000001</v>
      </c>
      <c r="JT32" s="168">
        <v>50.5105</v>
      </c>
      <c r="JU32" s="169"/>
      <c r="JV32" s="168">
        <v>12.5</v>
      </c>
      <c r="JW32" s="168">
        <v>17.674900000000001</v>
      </c>
      <c r="JX32" s="168">
        <v>8.11</v>
      </c>
      <c r="JY32" s="169"/>
      <c r="JZ32" s="168">
        <v>46.583100000000002</v>
      </c>
      <c r="KA32" s="168">
        <v>0</v>
      </c>
      <c r="KB32" s="168">
        <v>0</v>
      </c>
      <c r="KC32" s="168">
        <v>46.428600000000003</v>
      </c>
      <c r="KD32" s="169"/>
      <c r="KE32" s="168">
        <v>-11.8391</v>
      </c>
      <c r="KF32" s="168">
        <v>12.126200000000001</v>
      </c>
      <c r="KG32" s="168">
        <v>-26.4</v>
      </c>
      <c r="KH32" s="168">
        <v>26</v>
      </c>
      <c r="KI32" s="168">
        <v>-297.29480000000001</v>
      </c>
      <c r="KJ32" s="168">
        <v>483.35329999999999</v>
      </c>
    </row>
    <row r="33" spans="1:296" ht="18" customHeight="1" x14ac:dyDescent="0.3">
      <c r="A33" s="162" t="s">
        <v>49</v>
      </c>
      <c r="B33" s="162" t="s">
        <v>818</v>
      </c>
      <c r="C33" s="163">
        <v>0</v>
      </c>
      <c r="D33" s="164"/>
      <c r="E33" s="163">
        <v>16.982500000000002</v>
      </c>
      <c r="F33" s="163">
        <v>-26.2271</v>
      </c>
      <c r="G33" s="163">
        <v>9.9163999999999994</v>
      </c>
      <c r="H33" s="163">
        <v>36.373899999999999</v>
      </c>
      <c r="I33" s="164"/>
      <c r="J33" s="163">
        <v>53.342500000000001</v>
      </c>
      <c r="K33" s="163">
        <v>0</v>
      </c>
      <c r="L33" s="163">
        <v>68.64</v>
      </c>
      <c r="M33" s="163">
        <v>34.868899999999996</v>
      </c>
      <c r="N33" s="163">
        <v>33.931899999999999</v>
      </c>
      <c r="O33" s="163">
        <v>22.2</v>
      </c>
      <c r="P33" s="163">
        <v>-63.228000000000002</v>
      </c>
      <c r="Q33" s="163">
        <v>57.2</v>
      </c>
      <c r="R33" s="163">
        <v>15.731999999999999</v>
      </c>
      <c r="S33" s="163">
        <v>-57.2</v>
      </c>
      <c r="T33" s="163">
        <v>12.966900000000001</v>
      </c>
      <c r="U33" s="163">
        <v>79.6922</v>
      </c>
      <c r="V33" s="163">
        <v>16.603899999999999</v>
      </c>
      <c r="W33" s="163">
        <v>16.605899999999998</v>
      </c>
      <c r="X33" s="163">
        <v>27.429300000000001</v>
      </c>
      <c r="Y33" s="163">
        <v>4.3480999999999996</v>
      </c>
      <c r="Z33" s="163">
        <v>4.9180999999999999</v>
      </c>
      <c r="AA33" s="163">
        <v>7.1547999999999998</v>
      </c>
      <c r="AB33" s="164"/>
      <c r="AC33" s="164"/>
      <c r="AD33" s="163">
        <v>-67.989999999999995</v>
      </c>
      <c r="AE33" s="163">
        <v>-68.63</v>
      </c>
      <c r="AF33" s="164"/>
      <c r="AG33" s="163">
        <v>-22.2</v>
      </c>
      <c r="AH33" s="163">
        <v>61.6</v>
      </c>
      <c r="AI33" s="163">
        <v>11.164999999999999</v>
      </c>
      <c r="AJ33" s="163">
        <v>0.20100000000000001</v>
      </c>
      <c r="AK33" s="163">
        <v>-46.54</v>
      </c>
      <c r="AL33" s="163">
        <v>-46.33</v>
      </c>
      <c r="AM33" s="163">
        <v>-52.4</v>
      </c>
      <c r="AN33" s="163">
        <v>46.86</v>
      </c>
      <c r="AO33" s="163">
        <v>46.69</v>
      </c>
      <c r="AP33" s="164"/>
      <c r="AQ33" s="163">
        <v>5.8541999999999996</v>
      </c>
      <c r="AR33" s="163">
        <v>77.670100000000005</v>
      </c>
      <c r="AS33" s="163">
        <v>81.006600000000006</v>
      </c>
      <c r="AT33" s="163">
        <v>3.0514000000000001</v>
      </c>
      <c r="AU33" s="163">
        <v>-56.007300000000001</v>
      </c>
      <c r="AV33" s="163">
        <v>0</v>
      </c>
      <c r="AW33" s="163">
        <v>20.888400000000001</v>
      </c>
      <c r="AX33" s="163">
        <v>30.1633</v>
      </c>
      <c r="AY33" s="163">
        <v>55.905500000000004</v>
      </c>
      <c r="AZ33" s="163">
        <v>54.426600000000001</v>
      </c>
      <c r="BA33" s="163">
        <v>10.037100000000001</v>
      </c>
      <c r="BB33" s="163">
        <v>9.6204999999999998</v>
      </c>
      <c r="BC33" s="163">
        <v>-398.38639999999998</v>
      </c>
      <c r="BD33" s="163">
        <v>20.525600000000001</v>
      </c>
      <c r="BE33" s="163">
        <v>-21.4</v>
      </c>
      <c r="BF33" s="163">
        <v>-21.4</v>
      </c>
      <c r="BG33" s="163">
        <v>61.103499999999997</v>
      </c>
      <c r="BH33" s="163">
        <v>0</v>
      </c>
      <c r="BI33" s="163">
        <v>-7.2104999999999997</v>
      </c>
      <c r="BJ33" s="164"/>
      <c r="BK33" s="163">
        <v>-25.576599999999999</v>
      </c>
      <c r="BL33" s="163">
        <v>10.0421</v>
      </c>
      <c r="BM33" s="163">
        <v>12.2812</v>
      </c>
      <c r="BN33" s="163">
        <v>8.4344999999999999</v>
      </c>
      <c r="BO33" s="163">
        <v>425.64150000000001</v>
      </c>
      <c r="BP33" s="163">
        <v>196.96639999999999</v>
      </c>
      <c r="BQ33" s="163">
        <v>198.12610000000001</v>
      </c>
      <c r="BR33" s="163">
        <v>-322.80540000000002</v>
      </c>
      <c r="BS33" s="163">
        <v>683.16769999999997</v>
      </c>
      <c r="BT33" s="164"/>
      <c r="BU33" s="163">
        <v>-30.633900000000001</v>
      </c>
      <c r="BV33" s="163">
        <v>31.635000000000002</v>
      </c>
      <c r="BW33" s="163">
        <v>113.1382</v>
      </c>
      <c r="BX33" s="163">
        <v>26.44</v>
      </c>
      <c r="BY33" s="163">
        <v>34.54</v>
      </c>
      <c r="BZ33" s="163">
        <v>85.45</v>
      </c>
      <c r="CA33" s="163">
        <v>100.29</v>
      </c>
      <c r="CB33" s="163">
        <v>-105.1521</v>
      </c>
      <c r="CC33" s="163">
        <v>-106.0898</v>
      </c>
      <c r="CD33" s="163">
        <v>165.76070000000001</v>
      </c>
      <c r="CE33" s="163">
        <v>166.3604</v>
      </c>
      <c r="CF33" s="163">
        <v>25.478400000000001</v>
      </c>
      <c r="CG33" s="163">
        <v>-193.47409999999999</v>
      </c>
      <c r="CH33" s="163">
        <v>-192.27789999999999</v>
      </c>
      <c r="CI33" s="163">
        <v>-0.49009999999999998</v>
      </c>
      <c r="CJ33" s="163">
        <v>0</v>
      </c>
      <c r="CK33" s="164"/>
      <c r="CL33" s="163">
        <v>27.295999999999999</v>
      </c>
      <c r="CM33" s="163">
        <v>137.69999999999999</v>
      </c>
      <c r="CN33" s="163">
        <v>124.9</v>
      </c>
      <c r="CO33" s="163">
        <v>-17.87</v>
      </c>
      <c r="CP33" s="163">
        <v>39.138800000000003</v>
      </c>
      <c r="CQ33" s="163">
        <v>38.721800000000002</v>
      </c>
      <c r="CR33" s="163">
        <v>39.438499999999998</v>
      </c>
      <c r="CS33" s="163">
        <v>21.558399999999999</v>
      </c>
      <c r="CT33" s="163">
        <v>22.049399999999999</v>
      </c>
      <c r="CU33" s="163">
        <v>1</v>
      </c>
      <c r="CV33" s="163">
        <v>-88.809100000000001</v>
      </c>
      <c r="CW33" s="163">
        <v>11.886900000000001</v>
      </c>
      <c r="CX33" s="163">
        <v>15.1014</v>
      </c>
      <c r="CY33" s="163">
        <v>80.430000000000007</v>
      </c>
      <c r="CZ33" s="163">
        <v>42.62</v>
      </c>
      <c r="DA33" s="163">
        <v>58.366700000000002</v>
      </c>
      <c r="DB33" s="163">
        <v>55.082700000000003</v>
      </c>
      <c r="DC33" s="163">
        <v>-35.262799999999999</v>
      </c>
      <c r="DD33" s="164"/>
      <c r="DE33" s="164"/>
      <c r="DF33" s="163">
        <v>0</v>
      </c>
      <c r="DG33" s="163">
        <v>-171.90729999999999</v>
      </c>
      <c r="DH33" s="164"/>
      <c r="DI33" s="164"/>
      <c r="DJ33" s="163">
        <v>-107.6</v>
      </c>
      <c r="DK33" s="163">
        <v>-108.2</v>
      </c>
      <c r="DL33" s="163">
        <v>25.414100000000001</v>
      </c>
      <c r="DM33" s="171">
        <v>33.35</v>
      </c>
      <c r="DN33" s="163">
        <v>68.3</v>
      </c>
      <c r="DO33" s="171">
        <v>44.91</v>
      </c>
      <c r="DP33" s="171">
        <v>65.155000000000001</v>
      </c>
      <c r="DQ33" s="163">
        <v>-9.35</v>
      </c>
      <c r="DR33" s="163">
        <v>85.885499999999993</v>
      </c>
      <c r="DS33" s="163">
        <v>169.37459999999999</v>
      </c>
      <c r="DT33" s="163">
        <v>-29.59</v>
      </c>
      <c r="DU33" s="163">
        <v>-29.79</v>
      </c>
      <c r="DV33" s="163">
        <v>119.33</v>
      </c>
      <c r="DW33" s="163">
        <v>54.28</v>
      </c>
      <c r="DX33" s="163">
        <v>170.7818</v>
      </c>
      <c r="DY33" s="163">
        <v>164.7636</v>
      </c>
      <c r="DZ33" s="163">
        <v>-54.395200000000003</v>
      </c>
      <c r="EA33" s="163">
        <v>-53.909100000000002</v>
      </c>
      <c r="EB33" s="164"/>
      <c r="EC33" s="163">
        <v>265.55220000000003</v>
      </c>
      <c r="ED33" s="163">
        <v>268.86939999999998</v>
      </c>
      <c r="EE33" s="163">
        <v>273.24380000000002</v>
      </c>
      <c r="EF33" s="163">
        <v>90.856899999999996</v>
      </c>
      <c r="EG33" s="163">
        <v>67.224999999999994</v>
      </c>
      <c r="EH33" s="163">
        <v>-32.177</v>
      </c>
      <c r="EI33" s="163">
        <v>333.45749999999998</v>
      </c>
      <c r="EJ33" s="163">
        <v>-62.862200000000001</v>
      </c>
      <c r="EK33" s="164"/>
      <c r="EL33" s="163">
        <v>-33.7819</v>
      </c>
      <c r="EM33" s="163">
        <v>-31.860299999999999</v>
      </c>
      <c r="EN33" s="164"/>
      <c r="EO33" s="163">
        <v>-23.2806</v>
      </c>
      <c r="EP33" s="163">
        <v>-20.9298</v>
      </c>
      <c r="EQ33" s="163">
        <v>149.05199999999999</v>
      </c>
      <c r="ER33" s="163">
        <v>-80.489500000000007</v>
      </c>
      <c r="ES33" s="163">
        <v>-81.746700000000004</v>
      </c>
      <c r="ET33" s="163">
        <v>-25.7224</v>
      </c>
      <c r="EU33" s="163">
        <v>0</v>
      </c>
      <c r="EV33" s="163">
        <v>-22.64</v>
      </c>
      <c r="EW33" s="163">
        <v>106.2</v>
      </c>
      <c r="EX33" s="163">
        <v>13.789199999999999</v>
      </c>
      <c r="EY33" s="163">
        <v>-100.0393</v>
      </c>
      <c r="EZ33" s="163">
        <v>-36.959000000000003</v>
      </c>
      <c r="FA33" s="163">
        <v>-36.181100000000001</v>
      </c>
      <c r="FB33" s="163">
        <v>8.7210000000000001</v>
      </c>
      <c r="FC33" s="163">
        <v>-61.428400000000003</v>
      </c>
      <c r="FD33" s="163">
        <v>31.317399999999999</v>
      </c>
      <c r="FE33" s="163">
        <v>23.4069</v>
      </c>
      <c r="FF33" s="164"/>
      <c r="FG33" s="163">
        <v>21.7166</v>
      </c>
      <c r="FH33" s="163">
        <v>31.289300000000001</v>
      </c>
      <c r="FI33" s="163">
        <v>32.305599999999998</v>
      </c>
      <c r="FJ33" s="163">
        <v>31.677499999999998</v>
      </c>
      <c r="FK33" s="163">
        <v>105.33</v>
      </c>
      <c r="FL33" s="163">
        <v>105.6649</v>
      </c>
      <c r="FM33" s="163">
        <v>-67.317400000000006</v>
      </c>
      <c r="FN33" s="163">
        <v>57.074300000000001</v>
      </c>
      <c r="FO33" s="163">
        <v>56.563699999999997</v>
      </c>
      <c r="FP33" s="163">
        <v>-34.876899999999999</v>
      </c>
      <c r="FQ33" s="163">
        <v>-22.0487</v>
      </c>
      <c r="FR33" s="163">
        <v>-42.3035</v>
      </c>
      <c r="FS33" s="163">
        <v>-22.15</v>
      </c>
      <c r="FT33" s="163">
        <v>18.0185</v>
      </c>
      <c r="FU33" s="163">
        <v>0.94030000000000002</v>
      </c>
      <c r="FV33" s="163">
        <v>-12.48</v>
      </c>
      <c r="FW33" s="163">
        <v>13.34</v>
      </c>
      <c r="FX33" s="163">
        <v>-43.417999999999999</v>
      </c>
      <c r="FY33" s="164"/>
      <c r="FZ33" s="163">
        <v>-12.804</v>
      </c>
      <c r="GA33" s="163">
        <v>4.1740000000000004</v>
      </c>
      <c r="GB33" s="164"/>
      <c r="GC33" s="163">
        <v>20.36</v>
      </c>
      <c r="GD33" s="163">
        <v>22.585999999999999</v>
      </c>
      <c r="GE33" s="163">
        <v>35.821599999999997</v>
      </c>
      <c r="GF33" s="163">
        <v>15.42</v>
      </c>
      <c r="GG33" s="163">
        <v>66.003699999999995</v>
      </c>
      <c r="GH33" s="163">
        <v>23.8</v>
      </c>
      <c r="GI33" s="163">
        <v>-7.6306000000000003</v>
      </c>
      <c r="GJ33" s="163">
        <v>-7.1596000000000002</v>
      </c>
      <c r="GK33" s="163">
        <v>-7.7754000000000003</v>
      </c>
      <c r="GL33" s="163">
        <v>2.2063000000000001</v>
      </c>
      <c r="GM33" s="164"/>
      <c r="GN33" s="164"/>
      <c r="GO33" s="163">
        <v>-15.6197</v>
      </c>
      <c r="GP33" s="163">
        <v>-26.652899999999999</v>
      </c>
      <c r="GQ33" s="163">
        <v>10.9611</v>
      </c>
      <c r="GR33" s="163">
        <v>27.511099999999999</v>
      </c>
      <c r="GS33" s="163">
        <v>59.907299999999999</v>
      </c>
      <c r="GT33" s="163">
        <v>63.1462</v>
      </c>
      <c r="GU33" s="163">
        <v>-135.5521</v>
      </c>
      <c r="GV33" s="163">
        <v>-31.758800000000001</v>
      </c>
      <c r="GW33" s="163">
        <v>29.100899999999999</v>
      </c>
      <c r="GX33" s="163">
        <v>-2.7307999999999999</v>
      </c>
      <c r="GY33" s="163">
        <v>5.9874000000000001</v>
      </c>
      <c r="GZ33" s="163">
        <v>11.3993</v>
      </c>
      <c r="HA33" s="163">
        <v>11.0983</v>
      </c>
      <c r="HB33" s="163">
        <v>7.2122999999999999</v>
      </c>
      <c r="HC33" s="163">
        <v>106.99679999999999</v>
      </c>
      <c r="HD33" s="163">
        <v>105.5013</v>
      </c>
      <c r="HE33" s="163">
        <v>280.39999999999998</v>
      </c>
      <c r="HF33" s="163">
        <v>-280.17610000000002</v>
      </c>
      <c r="HG33" s="163">
        <v>-588.94299999999998</v>
      </c>
      <c r="HH33" s="163">
        <v>592.14070000000004</v>
      </c>
      <c r="HI33" s="163">
        <v>276.03969999999998</v>
      </c>
      <c r="HJ33" s="163">
        <v>-102.3061</v>
      </c>
      <c r="HK33" s="163">
        <v>-102.2846</v>
      </c>
      <c r="HL33" s="164"/>
      <c r="HM33" s="163">
        <v>9.8199000000000005</v>
      </c>
      <c r="HN33" s="163">
        <v>74.34</v>
      </c>
      <c r="HO33" s="163">
        <v>73.181200000000004</v>
      </c>
      <c r="HP33" s="164"/>
      <c r="HQ33" s="164"/>
      <c r="HR33" s="163">
        <v>5.6277999999999997</v>
      </c>
      <c r="HS33" s="163">
        <v>5.1334</v>
      </c>
      <c r="HT33" s="163">
        <v>-26.8139</v>
      </c>
      <c r="HU33" s="163">
        <v>-26.477699999999999</v>
      </c>
      <c r="HV33" s="163">
        <v>3.24</v>
      </c>
      <c r="HW33" s="163">
        <v>3.15</v>
      </c>
      <c r="HX33" s="163">
        <v>15.2</v>
      </c>
      <c r="HY33" s="163">
        <v>15.6</v>
      </c>
      <c r="HZ33" s="163">
        <v>21.288900000000002</v>
      </c>
      <c r="IA33" s="163">
        <v>-67.760000000000005</v>
      </c>
      <c r="IB33" s="163">
        <v>-314.05349999999999</v>
      </c>
      <c r="IC33" s="163">
        <v>71.581699999999998</v>
      </c>
      <c r="ID33" s="163">
        <v>70.6203</v>
      </c>
      <c r="IE33" s="163">
        <v>8.1999999999999993</v>
      </c>
      <c r="IF33" s="163">
        <v>-15.4</v>
      </c>
      <c r="IG33" s="163">
        <v>-4.5</v>
      </c>
      <c r="IH33" s="163">
        <v>-4</v>
      </c>
      <c r="II33" s="163">
        <v>1.3805000000000001</v>
      </c>
      <c r="IJ33" s="163">
        <v>1.2067000000000001</v>
      </c>
      <c r="IK33" s="163">
        <v>-270.63350000000003</v>
      </c>
      <c r="IL33" s="163">
        <v>86.318799999999996</v>
      </c>
      <c r="IM33" s="163">
        <v>78.668899999999994</v>
      </c>
      <c r="IN33" s="163">
        <v>46.750900000000001</v>
      </c>
      <c r="IO33" s="163">
        <v>-21.0989</v>
      </c>
      <c r="IP33" s="163">
        <v>-41.097099999999998</v>
      </c>
      <c r="IQ33" s="163">
        <v>32.470100000000002</v>
      </c>
      <c r="IR33" s="163">
        <v>-149.66839999999999</v>
      </c>
      <c r="IS33" s="163">
        <v>0</v>
      </c>
      <c r="IT33" s="163">
        <v>-32.817799999999998</v>
      </c>
      <c r="IU33" s="163">
        <v>180.76910000000001</v>
      </c>
      <c r="IV33" s="163">
        <v>179.9881</v>
      </c>
      <c r="IW33" s="163">
        <v>150.3853</v>
      </c>
      <c r="IX33" s="163">
        <v>-63.885800000000003</v>
      </c>
      <c r="IY33" s="163">
        <v>-17.240300000000001</v>
      </c>
      <c r="IZ33" s="163">
        <v>-80.588499999999996</v>
      </c>
      <c r="JA33" s="163">
        <v>79.956500000000005</v>
      </c>
      <c r="JB33" s="163">
        <v>0.1057</v>
      </c>
      <c r="JC33" s="163">
        <v>17.292000000000002</v>
      </c>
      <c r="JD33" s="163">
        <v>15.12</v>
      </c>
      <c r="JE33" s="163">
        <v>0.46400000000000002</v>
      </c>
      <c r="JF33" s="163">
        <v>0.45800000000000002</v>
      </c>
      <c r="JG33" s="163">
        <v>-14.96</v>
      </c>
      <c r="JH33" s="163">
        <v>-9.0399999999999991</v>
      </c>
      <c r="JI33" s="164"/>
      <c r="JJ33" s="163">
        <v>9.6422000000000008</v>
      </c>
      <c r="JK33" s="163">
        <v>-11.250500000000001</v>
      </c>
      <c r="JL33" s="163">
        <v>-33.046500000000002</v>
      </c>
      <c r="JM33" s="163">
        <v>7.9</v>
      </c>
      <c r="JN33" s="163">
        <v>54.22</v>
      </c>
      <c r="JO33" s="163">
        <v>54.158000000000001</v>
      </c>
      <c r="JP33" s="164"/>
      <c r="JQ33" s="164"/>
      <c r="JR33" s="163">
        <v>49.540300000000002</v>
      </c>
      <c r="JS33" s="163">
        <v>48.7834</v>
      </c>
      <c r="JT33" s="163">
        <v>49.587800000000001</v>
      </c>
      <c r="JU33" s="164"/>
      <c r="JV33" s="163">
        <v>16.399999999999999</v>
      </c>
      <c r="JW33" s="163">
        <v>17.726700000000001</v>
      </c>
      <c r="JX33" s="163">
        <v>8.08</v>
      </c>
      <c r="JY33" s="164"/>
      <c r="JZ33" s="163">
        <v>47.0627</v>
      </c>
      <c r="KA33" s="163">
        <v>0</v>
      </c>
      <c r="KB33" s="163">
        <v>0</v>
      </c>
      <c r="KC33" s="163">
        <v>46.539299999999997</v>
      </c>
      <c r="KD33" s="164"/>
      <c r="KE33" s="163">
        <v>-9.7537000000000003</v>
      </c>
      <c r="KF33" s="163">
        <v>9.4962999999999997</v>
      </c>
      <c r="KG33" s="163">
        <v>-30</v>
      </c>
      <c r="KH33" s="163">
        <v>30.7</v>
      </c>
      <c r="KI33" s="163">
        <v>-312.27420000000001</v>
      </c>
      <c r="KJ33" s="163">
        <v>493.19580000000002</v>
      </c>
    </row>
    <row r="34" spans="1:296" ht="18" customHeight="1" x14ac:dyDescent="0.3">
      <c r="A34" s="162" t="s">
        <v>49</v>
      </c>
      <c r="B34" s="162" t="s">
        <v>819</v>
      </c>
      <c r="C34" s="165">
        <v>0</v>
      </c>
      <c r="D34" s="166"/>
      <c r="E34" s="165">
        <v>16.822099999999999</v>
      </c>
      <c r="F34" s="165">
        <v>-25.559899999999999</v>
      </c>
      <c r="G34" s="165">
        <v>-30.215299999999999</v>
      </c>
      <c r="H34" s="165">
        <v>36.792400000000001</v>
      </c>
      <c r="I34" s="166"/>
      <c r="J34" s="165">
        <v>53.579799999999999</v>
      </c>
      <c r="K34" s="165">
        <v>0</v>
      </c>
      <c r="L34" s="165">
        <v>68.576499999999996</v>
      </c>
      <c r="M34" s="165">
        <v>34.8889</v>
      </c>
      <c r="N34" s="165">
        <v>33.716999999999999</v>
      </c>
      <c r="O34" s="165">
        <v>22.2</v>
      </c>
      <c r="P34" s="165">
        <v>-61.152999999999999</v>
      </c>
      <c r="Q34" s="165">
        <v>55</v>
      </c>
      <c r="R34" s="165">
        <v>14.904</v>
      </c>
      <c r="S34" s="165">
        <v>-55</v>
      </c>
      <c r="T34" s="165">
        <v>12.074999999999999</v>
      </c>
      <c r="U34" s="165">
        <v>85.328999999999994</v>
      </c>
      <c r="V34" s="165">
        <v>16.082699999999999</v>
      </c>
      <c r="W34" s="165">
        <v>16.143899999999999</v>
      </c>
      <c r="X34" s="165">
        <v>26.5291</v>
      </c>
      <c r="Y34" s="165">
        <v>4.2788000000000004</v>
      </c>
      <c r="Z34" s="165">
        <v>5.6891999999999996</v>
      </c>
      <c r="AA34" s="165">
        <v>7.1123000000000003</v>
      </c>
      <c r="AB34" s="166"/>
      <c r="AC34" s="166"/>
      <c r="AD34" s="165">
        <v>-67.709999999999994</v>
      </c>
      <c r="AE34" s="165">
        <v>-68.28</v>
      </c>
      <c r="AF34" s="166"/>
      <c r="AG34" s="165">
        <v>-19.98</v>
      </c>
      <c r="AH34" s="165">
        <v>59.4</v>
      </c>
      <c r="AI34" s="165">
        <v>10.425000000000001</v>
      </c>
      <c r="AJ34" s="165">
        <v>0.19500000000000001</v>
      </c>
      <c r="AK34" s="165">
        <v>-45.48</v>
      </c>
      <c r="AL34" s="165">
        <v>-45.25</v>
      </c>
      <c r="AM34" s="165">
        <v>-52.13</v>
      </c>
      <c r="AN34" s="165">
        <v>45.81</v>
      </c>
      <c r="AO34" s="165">
        <v>46</v>
      </c>
      <c r="AP34" s="166"/>
      <c r="AQ34" s="165">
        <v>6.1609999999999996</v>
      </c>
      <c r="AR34" s="165">
        <v>74.705699999999993</v>
      </c>
      <c r="AS34" s="165">
        <v>78.133200000000002</v>
      </c>
      <c r="AT34" s="165">
        <v>3.8525999999999998</v>
      </c>
      <c r="AU34" s="165">
        <v>-55.018700000000003</v>
      </c>
      <c r="AV34" s="165">
        <v>0</v>
      </c>
      <c r="AW34" s="165">
        <v>28.665700000000001</v>
      </c>
      <c r="AX34" s="165">
        <v>22.7836</v>
      </c>
      <c r="AY34" s="165">
        <v>53.626800000000003</v>
      </c>
      <c r="AZ34" s="165">
        <v>54.743899999999996</v>
      </c>
      <c r="BA34" s="165">
        <v>2.0158</v>
      </c>
      <c r="BB34" s="165">
        <v>2.7542</v>
      </c>
      <c r="BC34" s="165">
        <v>-385.28480000000002</v>
      </c>
      <c r="BD34" s="165">
        <v>19.359200000000001</v>
      </c>
      <c r="BE34" s="165">
        <v>-20.2</v>
      </c>
      <c r="BF34" s="165">
        <v>-20.3</v>
      </c>
      <c r="BG34" s="165">
        <v>61.179200000000002</v>
      </c>
      <c r="BH34" s="165">
        <v>0</v>
      </c>
      <c r="BI34" s="165">
        <v>-7.2416999999999998</v>
      </c>
      <c r="BJ34" s="166"/>
      <c r="BK34" s="165">
        <v>-24.035799999999998</v>
      </c>
      <c r="BL34" s="165">
        <v>9.0686</v>
      </c>
      <c r="BM34" s="165">
        <v>12.0929</v>
      </c>
      <c r="BN34" s="165">
        <v>8.2030999999999992</v>
      </c>
      <c r="BO34" s="165">
        <v>421.61309999999997</v>
      </c>
      <c r="BP34" s="165">
        <v>194.15870000000001</v>
      </c>
      <c r="BQ34" s="165">
        <v>194.25030000000001</v>
      </c>
      <c r="BR34" s="165">
        <v>-316.41460000000001</v>
      </c>
      <c r="BS34" s="165">
        <v>683.21659999999997</v>
      </c>
      <c r="BT34" s="166"/>
      <c r="BU34" s="165">
        <v>-33.443800000000003</v>
      </c>
      <c r="BV34" s="165">
        <v>35.180799999999998</v>
      </c>
      <c r="BW34" s="165">
        <v>111.292</v>
      </c>
      <c r="BX34" s="165">
        <v>25.86</v>
      </c>
      <c r="BY34" s="165">
        <v>33.68</v>
      </c>
      <c r="BZ34" s="165">
        <v>84.52</v>
      </c>
      <c r="CA34" s="165">
        <v>99.21</v>
      </c>
      <c r="CB34" s="165">
        <v>-103.54470000000001</v>
      </c>
      <c r="CC34" s="165">
        <v>-103.00879999999999</v>
      </c>
      <c r="CD34" s="165">
        <v>158.39060000000001</v>
      </c>
      <c r="CE34" s="165">
        <v>159.1371</v>
      </c>
      <c r="CF34" s="165">
        <v>26.356000000000002</v>
      </c>
      <c r="CG34" s="165">
        <v>-186.41069999999999</v>
      </c>
      <c r="CH34" s="165">
        <v>-186.62700000000001</v>
      </c>
      <c r="CI34" s="165">
        <v>-2.2650000000000001</v>
      </c>
      <c r="CJ34" s="165">
        <v>0</v>
      </c>
      <c r="CK34" s="166"/>
      <c r="CL34" s="167">
        <v>26.387499999999999</v>
      </c>
      <c r="CM34" s="165">
        <v>138.1</v>
      </c>
      <c r="CN34" s="165">
        <v>123.4</v>
      </c>
      <c r="CO34" s="165">
        <v>-17.79</v>
      </c>
      <c r="CP34" s="165">
        <v>40.328600000000002</v>
      </c>
      <c r="CQ34" s="165">
        <v>39.561599999999999</v>
      </c>
      <c r="CR34" s="165">
        <v>41.002099999999999</v>
      </c>
      <c r="CS34" s="165">
        <v>21.575600000000001</v>
      </c>
      <c r="CT34" s="165">
        <v>22.850899999999999</v>
      </c>
      <c r="CU34" s="167">
        <v>8.2672000000000008</v>
      </c>
      <c r="CV34" s="165">
        <v>-86.743899999999996</v>
      </c>
      <c r="CW34" s="165">
        <v>10.2529</v>
      </c>
      <c r="CX34" s="165">
        <v>15.281599999999999</v>
      </c>
      <c r="CY34" s="165">
        <v>75.19</v>
      </c>
      <c r="CZ34" s="165">
        <v>40.51</v>
      </c>
      <c r="DA34" s="165">
        <v>57.663600000000002</v>
      </c>
      <c r="DB34" s="165">
        <v>54.4968</v>
      </c>
      <c r="DC34" s="165">
        <v>-35.206400000000002</v>
      </c>
      <c r="DD34" s="166"/>
      <c r="DE34" s="166"/>
      <c r="DF34" s="165">
        <v>0</v>
      </c>
      <c r="DG34" s="165">
        <v>-159.81829999999999</v>
      </c>
      <c r="DH34" s="166"/>
      <c r="DI34" s="166"/>
      <c r="DJ34" s="165">
        <v>-107.4</v>
      </c>
      <c r="DK34" s="165">
        <v>-108.6</v>
      </c>
      <c r="DL34" s="165">
        <v>25.0626</v>
      </c>
      <c r="DM34" s="167">
        <v>1</v>
      </c>
      <c r="DN34" s="165">
        <v>65.94</v>
      </c>
      <c r="DO34" s="167">
        <v>1</v>
      </c>
      <c r="DP34" s="165">
        <v>64.81</v>
      </c>
      <c r="DQ34" s="165">
        <v>-8.3699999999999992</v>
      </c>
      <c r="DR34" s="165">
        <v>82.77</v>
      </c>
      <c r="DS34" s="165">
        <v>157.2389</v>
      </c>
      <c r="DT34" s="165">
        <v>-29</v>
      </c>
      <c r="DU34" s="165">
        <v>-29.16</v>
      </c>
      <c r="DV34" s="165">
        <v>120.28</v>
      </c>
      <c r="DW34" s="165">
        <v>53.03</v>
      </c>
      <c r="DX34" s="165">
        <v>158.2364</v>
      </c>
      <c r="DY34" s="165">
        <v>155.72730000000001</v>
      </c>
      <c r="DZ34" s="165">
        <v>-54.432899999999997</v>
      </c>
      <c r="EA34" s="165">
        <v>-53.590899999999998</v>
      </c>
      <c r="EB34" s="166"/>
      <c r="EC34" s="165">
        <v>253.19280000000001</v>
      </c>
      <c r="ED34" s="165">
        <v>257.24689999999998</v>
      </c>
      <c r="EE34" s="165">
        <v>261.46159999999998</v>
      </c>
      <c r="EF34" s="165">
        <v>85.2059</v>
      </c>
      <c r="EG34" s="165">
        <v>61.401000000000003</v>
      </c>
      <c r="EH34" s="165">
        <v>-31.701000000000001</v>
      </c>
      <c r="EI34" s="165">
        <v>326.57029999999997</v>
      </c>
      <c r="EJ34" s="165">
        <v>-85.290899999999993</v>
      </c>
      <c r="EK34" s="166"/>
      <c r="EL34" s="165">
        <v>-34.517600000000002</v>
      </c>
      <c r="EM34" s="165">
        <v>-32.552999999999997</v>
      </c>
      <c r="EN34" s="166"/>
      <c r="EO34" s="165">
        <v>-33.1479</v>
      </c>
      <c r="EP34" s="165">
        <v>-30.855699999999999</v>
      </c>
      <c r="EQ34" s="165">
        <v>170.55600000000001</v>
      </c>
      <c r="ER34" s="165">
        <v>-78.859700000000004</v>
      </c>
      <c r="ES34" s="165">
        <v>-81.175600000000003</v>
      </c>
      <c r="ET34" s="165">
        <v>-21.552299999999999</v>
      </c>
      <c r="EU34" s="165">
        <v>14.94</v>
      </c>
      <c r="EV34" s="165">
        <v>-25.24</v>
      </c>
      <c r="EW34" s="165">
        <v>105.8</v>
      </c>
      <c r="EX34" s="165">
        <v>13.3916</v>
      </c>
      <c r="EY34" s="165">
        <v>-116.65689999999999</v>
      </c>
      <c r="EZ34" s="165">
        <v>-36.887599999999999</v>
      </c>
      <c r="FA34" s="165">
        <v>-35.985100000000003</v>
      </c>
      <c r="FB34" s="165">
        <v>7.6675000000000004</v>
      </c>
      <c r="FC34" s="165">
        <v>-59.066099999999999</v>
      </c>
      <c r="FD34" s="165">
        <v>24.648099999999999</v>
      </c>
      <c r="FE34" s="165">
        <v>23.0291</v>
      </c>
      <c r="FF34" s="166"/>
      <c r="FG34" s="165">
        <v>22.4634</v>
      </c>
      <c r="FH34" s="165">
        <v>37.991700000000002</v>
      </c>
      <c r="FI34" s="165">
        <v>38.904800000000002</v>
      </c>
      <c r="FJ34" s="165">
        <v>37.149900000000002</v>
      </c>
      <c r="FK34" s="165">
        <v>105.1626</v>
      </c>
      <c r="FL34" s="165">
        <v>105.1626</v>
      </c>
      <c r="FM34" s="165">
        <v>-68.489599999999996</v>
      </c>
      <c r="FN34" s="165">
        <v>57.051499999999997</v>
      </c>
      <c r="FO34" s="165">
        <v>56.905999999999999</v>
      </c>
      <c r="FP34" s="165">
        <v>-39.494100000000003</v>
      </c>
      <c r="FQ34" s="165">
        <v>-23.796099999999999</v>
      </c>
      <c r="FR34" s="165">
        <v>-41.6004</v>
      </c>
      <c r="FS34" s="165">
        <v>-21.78</v>
      </c>
      <c r="FT34" s="165">
        <v>18.0868</v>
      </c>
      <c r="FU34" s="165">
        <v>0.92679999999999996</v>
      </c>
      <c r="FV34" s="165">
        <v>-12.69</v>
      </c>
      <c r="FW34" s="165">
        <v>13.62</v>
      </c>
      <c r="FX34" s="165">
        <v>-42.515999999999998</v>
      </c>
      <c r="FY34" s="166"/>
      <c r="FZ34" s="165">
        <v>-12.266999999999999</v>
      </c>
      <c r="GA34" s="165">
        <v>4.3049999999999997</v>
      </c>
      <c r="GB34" s="166"/>
      <c r="GC34" s="165">
        <v>20.49</v>
      </c>
      <c r="GD34" s="165">
        <v>24.656300000000002</v>
      </c>
      <c r="GE34" s="165">
        <v>39.473999999999997</v>
      </c>
      <c r="GF34" s="165">
        <v>15.04</v>
      </c>
      <c r="GG34" s="165">
        <v>64.943600000000004</v>
      </c>
      <c r="GH34" s="165">
        <v>24.3</v>
      </c>
      <c r="GI34" s="165">
        <v>-6.8628999999999998</v>
      </c>
      <c r="GJ34" s="165">
        <v>-7.0641999999999996</v>
      </c>
      <c r="GK34" s="165">
        <v>-7.7358000000000002</v>
      </c>
      <c r="GL34" s="165">
        <v>2.2056</v>
      </c>
      <c r="GM34" s="166"/>
      <c r="GN34" s="166"/>
      <c r="GO34" s="165">
        <v>-14.9497</v>
      </c>
      <c r="GP34" s="165">
        <v>-25.17</v>
      </c>
      <c r="GQ34" s="165">
        <v>10.86</v>
      </c>
      <c r="GR34" s="165">
        <v>25.639199999999999</v>
      </c>
      <c r="GS34" s="165">
        <v>59.8444</v>
      </c>
      <c r="GT34" s="165">
        <v>60.816800000000001</v>
      </c>
      <c r="GU34" s="165">
        <v>-129.7937</v>
      </c>
      <c r="GV34" s="165">
        <v>-31.388999999999999</v>
      </c>
      <c r="GW34" s="165">
        <v>28.0212</v>
      </c>
      <c r="GX34" s="165">
        <v>-1.4207000000000001</v>
      </c>
      <c r="GY34" s="165">
        <v>5.7351999999999999</v>
      </c>
      <c r="GZ34" s="165">
        <v>11.252800000000001</v>
      </c>
      <c r="HA34" s="165">
        <v>10.8346</v>
      </c>
      <c r="HB34" s="165">
        <v>7.0514999999999999</v>
      </c>
      <c r="HC34" s="165">
        <v>103.2025</v>
      </c>
      <c r="HD34" s="165">
        <v>102.842</v>
      </c>
      <c r="HE34" s="165">
        <v>280.8</v>
      </c>
      <c r="HF34" s="165">
        <v>-278.19209999999998</v>
      </c>
      <c r="HG34" s="165">
        <v>-584.28740000000005</v>
      </c>
      <c r="HH34" s="165">
        <v>581.64200000000005</v>
      </c>
      <c r="HI34" s="165">
        <v>255.60149999999999</v>
      </c>
      <c r="HJ34" s="165">
        <v>-100.34650000000001</v>
      </c>
      <c r="HK34" s="165">
        <v>-96.536600000000007</v>
      </c>
      <c r="HL34" s="166"/>
      <c r="HM34" s="165">
        <v>6.7755999999999998</v>
      </c>
      <c r="HN34" s="165">
        <v>70.634100000000004</v>
      </c>
      <c r="HO34" s="165">
        <v>71.8095</v>
      </c>
      <c r="HP34" s="166"/>
      <c r="HQ34" s="166"/>
      <c r="HR34" s="165">
        <v>3.8919999999999999</v>
      </c>
      <c r="HS34" s="165">
        <v>3.8041</v>
      </c>
      <c r="HT34" s="165">
        <v>-26.229399999999998</v>
      </c>
      <c r="HU34" s="165">
        <v>-25.161100000000001</v>
      </c>
      <c r="HV34" s="165">
        <v>8.67</v>
      </c>
      <c r="HW34" s="165">
        <v>8.52</v>
      </c>
      <c r="HX34" s="165">
        <v>13.9</v>
      </c>
      <c r="HY34" s="165">
        <v>14.2</v>
      </c>
      <c r="HZ34" s="165">
        <v>21.002700000000001</v>
      </c>
      <c r="IA34" s="165">
        <v>-67.28</v>
      </c>
      <c r="IB34" s="165">
        <v>-312.76940000000002</v>
      </c>
      <c r="IC34" s="165">
        <v>68.519099999999995</v>
      </c>
      <c r="ID34" s="165">
        <v>67.869500000000002</v>
      </c>
      <c r="IE34" s="165">
        <v>7.7</v>
      </c>
      <c r="IF34" s="165">
        <v>-15.9</v>
      </c>
      <c r="IG34" s="165">
        <v>-2</v>
      </c>
      <c r="IH34" s="165">
        <v>-2</v>
      </c>
      <c r="II34" s="166"/>
      <c r="IJ34" s="166"/>
      <c r="IK34" s="165">
        <v>-244.62289999999999</v>
      </c>
      <c r="IL34" s="165">
        <v>105.15770000000001</v>
      </c>
      <c r="IM34" s="165">
        <v>73.105800000000002</v>
      </c>
      <c r="IN34" s="165">
        <v>45.164700000000003</v>
      </c>
      <c r="IO34" s="165">
        <v>-8.8156999999999996</v>
      </c>
      <c r="IP34" s="165">
        <v>-40.321300000000001</v>
      </c>
      <c r="IQ34" s="165">
        <v>31.216100000000001</v>
      </c>
      <c r="IR34" s="165">
        <v>-147.39330000000001</v>
      </c>
      <c r="IS34" s="165">
        <v>0</v>
      </c>
      <c r="IT34" s="165">
        <v>-35.860500000000002</v>
      </c>
      <c r="IU34" s="165">
        <v>181.4033</v>
      </c>
      <c r="IV34" s="165">
        <v>181.52080000000001</v>
      </c>
      <c r="IW34" s="165">
        <v>148.87970000000001</v>
      </c>
      <c r="IX34" s="165">
        <v>-58.103900000000003</v>
      </c>
      <c r="IY34" s="165">
        <v>-19.96</v>
      </c>
      <c r="IZ34" s="165">
        <v>-80.515799999999999</v>
      </c>
      <c r="JA34" s="165">
        <v>80.731999999999999</v>
      </c>
      <c r="JB34" s="165">
        <v>0.13320000000000001</v>
      </c>
      <c r="JC34" s="165">
        <v>16.731000000000002</v>
      </c>
      <c r="JD34" s="165">
        <v>14.4</v>
      </c>
      <c r="JE34" s="165">
        <v>0.46300000000000002</v>
      </c>
      <c r="JF34" s="165">
        <v>0.45500000000000002</v>
      </c>
      <c r="JG34" s="165">
        <v>-13.92</v>
      </c>
      <c r="JH34" s="165">
        <v>-9.6</v>
      </c>
      <c r="JI34" s="166"/>
      <c r="JJ34" s="165">
        <v>10.490600000000001</v>
      </c>
      <c r="JK34" s="165">
        <v>-11.162000000000001</v>
      </c>
      <c r="JL34" s="165">
        <v>-34.276299999999999</v>
      </c>
      <c r="JM34" s="165">
        <v>9.1999999999999993</v>
      </c>
      <c r="JN34" s="165">
        <v>52.231000000000002</v>
      </c>
      <c r="JO34" s="165">
        <v>53.901000000000003</v>
      </c>
      <c r="JP34" s="166"/>
      <c r="JQ34" s="165">
        <v>10.648899999999999</v>
      </c>
      <c r="JR34" s="165">
        <v>46.084600000000002</v>
      </c>
      <c r="JS34" s="165">
        <v>46.759099999999997</v>
      </c>
      <c r="JT34" s="165">
        <v>45.065300000000001</v>
      </c>
      <c r="JU34" s="166"/>
      <c r="JV34" s="165">
        <v>18.7</v>
      </c>
      <c r="JW34" s="165">
        <v>19.700900000000001</v>
      </c>
      <c r="JX34" s="165">
        <v>8.14</v>
      </c>
      <c r="JY34" s="166"/>
      <c r="JZ34" s="165">
        <v>46.914299999999997</v>
      </c>
      <c r="KA34" s="165">
        <v>0</v>
      </c>
      <c r="KB34" s="165">
        <v>0</v>
      </c>
      <c r="KC34" s="165">
        <v>46.433599999999998</v>
      </c>
      <c r="KD34" s="166"/>
      <c r="KE34" s="165">
        <v>-7.7713999999999999</v>
      </c>
      <c r="KF34" s="165">
        <v>8.1527999999999992</v>
      </c>
      <c r="KG34" s="165">
        <v>-31.9</v>
      </c>
      <c r="KH34" s="165">
        <v>34.200000000000003</v>
      </c>
      <c r="KI34" s="165">
        <v>-325.06689999999998</v>
      </c>
      <c r="KJ34" s="165">
        <v>495.05130000000003</v>
      </c>
    </row>
    <row r="35" spans="1:296" ht="18" customHeight="1" x14ac:dyDescent="0.3">
      <c r="A35" s="162" t="s">
        <v>49</v>
      </c>
      <c r="B35" s="162" t="s">
        <v>820</v>
      </c>
      <c r="C35" s="165">
        <v>0</v>
      </c>
      <c r="D35" s="166"/>
      <c r="E35" s="165">
        <v>16.749300000000002</v>
      </c>
      <c r="F35" s="165">
        <v>-25.276599999999998</v>
      </c>
      <c r="G35" s="165">
        <v>-30.570900000000002</v>
      </c>
      <c r="H35" s="165">
        <v>36.412999999999997</v>
      </c>
      <c r="I35" s="166"/>
      <c r="J35" s="165">
        <v>53.1203</v>
      </c>
      <c r="K35" s="165">
        <v>0</v>
      </c>
      <c r="L35" s="165">
        <v>67.958799999999997</v>
      </c>
      <c r="M35" s="165">
        <v>34.424900000000001</v>
      </c>
      <c r="N35" s="165">
        <v>33.6755</v>
      </c>
      <c r="O35" s="165">
        <v>19.98</v>
      </c>
      <c r="P35" s="165">
        <v>-60.302</v>
      </c>
      <c r="Q35" s="165">
        <v>55</v>
      </c>
      <c r="R35" s="165">
        <v>14.904</v>
      </c>
      <c r="S35" s="167">
        <v>-55</v>
      </c>
      <c r="T35" s="165">
        <v>10.674099999999999</v>
      </c>
      <c r="U35" s="165">
        <v>83.957400000000007</v>
      </c>
      <c r="V35" s="165">
        <v>15.6256</v>
      </c>
      <c r="W35" s="165">
        <v>16.0319</v>
      </c>
      <c r="X35" s="165">
        <v>25.878599999999999</v>
      </c>
      <c r="Y35" s="165">
        <v>4.0579999999999998</v>
      </c>
      <c r="Z35" s="165">
        <v>5.2587000000000002</v>
      </c>
      <c r="AA35" s="165">
        <v>7.1784999999999997</v>
      </c>
      <c r="AB35" s="166"/>
      <c r="AC35" s="166"/>
      <c r="AD35" s="165">
        <v>-66.44</v>
      </c>
      <c r="AE35" s="165">
        <v>-67.23</v>
      </c>
      <c r="AF35" s="166"/>
      <c r="AG35" s="165">
        <v>-19.98</v>
      </c>
      <c r="AH35" s="167">
        <v>59.4</v>
      </c>
      <c r="AI35" s="165">
        <v>10.268000000000001</v>
      </c>
      <c r="AJ35" s="165">
        <v>0.19800000000000001</v>
      </c>
      <c r="AK35" s="165">
        <v>-45.51</v>
      </c>
      <c r="AL35" s="165">
        <v>-44.68</v>
      </c>
      <c r="AM35" s="165">
        <v>-52.67</v>
      </c>
      <c r="AN35" s="165">
        <v>45.3</v>
      </c>
      <c r="AO35" s="165">
        <v>44.5</v>
      </c>
      <c r="AP35" s="166"/>
      <c r="AQ35" s="165">
        <v>5.8532999999999999</v>
      </c>
      <c r="AR35" s="165">
        <v>73.567300000000003</v>
      </c>
      <c r="AS35" s="165">
        <v>76.385000000000005</v>
      </c>
      <c r="AT35" s="165">
        <v>4.7493999999999996</v>
      </c>
      <c r="AU35" s="165">
        <v>-53.065199999999997</v>
      </c>
      <c r="AV35" s="165">
        <v>0</v>
      </c>
      <c r="AW35" s="165">
        <v>17.569700000000001</v>
      </c>
      <c r="AX35" s="165">
        <v>26.9833</v>
      </c>
      <c r="AY35" s="165">
        <v>53.443100000000001</v>
      </c>
      <c r="AZ35" s="165">
        <v>54.873600000000003</v>
      </c>
      <c r="BA35" s="165">
        <v>6.4804000000000004</v>
      </c>
      <c r="BB35" s="165">
        <v>5.4208999999999996</v>
      </c>
      <c r="BC35" s="165">
        <v>-385.76909999999998</v>
      </c>
      <c r="BD35" s="165">
        <v>20.041899999999998</v>
      </c>
      <c r="BE35" s="165">
        <v>-20.6</v>
      </c>
      <c r="BF35" s="165">
        <v>-20.6</v>
      </c>
      <c r="BG35" s="165">
        <v>57.197000000000003</v>
      </c>
      <c r="BH35" s="165">
        <v>0</v>
      </c>
      <c r="BI35" s="165">
        <v>-7.2110000000000003</v>
      </c>
      <c r="BJ35" s="166"/>
      <c r="BK35" s="165">
        <v>-23.0258</v>
      </c>
      <c r="BL35" s="165">
        <v>8.9269999999999996</v>
      </c>
      <c r="BM35" s="165">
        <v>11.494400000000001</v>
      </c>
      <c r="BN35" s="165">
        <v>7.8048999999999999</v>
      </c>
      <c r="BO35" s="165">
        <v>426.37400000000002</v>
      </c>
      <c r="BP35" s="165">
        <v>199.16370000000001</v>
      </c>
      <c r="BQ35" s="165">
        <v>201.1474</v>
      </c>
      <c r="BR35" s="165">
        <v>-312.95150000000001</v>
      </c>
      <c r="BS35" s="165">
        <v>693.44010000000003</v>
      </c>
      <c r="BT35" s="166"/>
      <c r="BU35" s="165">
        <v>-24.5688</v>
      </c>
      <c r="BV35" s="165">
        <v>25.978999999999999</v>
      </c>
      <c r="BW35" s="165">
        <v>108.90689999999999</v>
      </c>
      <c r="BX35" s="165">
        <v>25.59</v>
      </c>
      <c r="BY35" s="165">
        <v>33.340000000000003</v>
      </c>
      <c r="BZ35" s="165">
        <v>82.77</v>
      </c>
      <c r="CA35" s="165">
        <v>97.1</v>
      </c>
      <c r="CB35" s="165">
        <v>-105.688</v>
      </c>
      <c r="CC35" s="165">
        <v>-104.3484</v>
      </c>
      <c r="CD35" s="165">
        <v>160.59569999999999</v>
      </c>
      <c r="CE35" s="165">
        <v>162.67830000000001</v>
      </c>
      <c r="CF35" s="165">
        <v>24.675899999999999</v>
      </c>
      <c r="CG35" s="165">
        <v>-184.58580000000001</v>
      </c>
      <c r="CH35" s="165">
        <v>-186.64519999999999</v>
      </c>
      <c r="CI35" s="165">
        <v>-3.1993999999999998</v>
      </c>
      <c r="CJ35" s="165">
        <v>0</v>
      </c>
      <c r="CK35" s="165">
        <v>20.722899999999999</v>
      </c>
      <c r="CL35" s="165">
        <v>25.478999999999999</v>
      </c>
      <c r="CM35" s="165">
        <v>137.30000000000001</v>
      </c>
      <c r="CN35" s="165">
        <v>122.7</v>
      </c>
      <c r="CO35" s="165">
        <v>-17.649999999999999</v>
      </c>
      <c r="CP35" s="165">
        <v>39.121200000000002</v>
      </c>
      <c r="CQ35" s="165">
        <v>38.537700000000001</v>
      </c>
      <c r="CR35" s="165">
        <v>38.853299999999997</v>
      </c>
      <c r="CS35" s="165">
        <v>19.606000000000002</v>
      </c>
      <c r="CT35" s="165">
        <v>18.6751</v>
      </c>
      <c r="CU35" s="165">
        <v>15.5343</v>
      </c>
      <c r="CV35" s="165">
        <v>-93.115899999999996</v>
      </c>
      <c r="CW35" s="165">
        <v>20.290600000000001</v>
      </c>
      <c r="CX35" s="165">
        <v>15.2128</v>
      </c>
      <c r="CY35" s="165">
        <v>74.28</v>
      </c>
      <c r="CZ35" s="165">
        <v>39.42</v>
      </c>
      <c r="DA35" s="165">
        <v>56.257300000000001</v>
      </c>
      <c r="DB35" s="165">
        <v>53.3249</v>
      </c>
      <c r="DC35" s="165">
        <v>-34.590400000000002</v>
      </c>
      <c r="DD35" s="166"/>
      <c r="DE35" s="166"/>
      <c r="DF35" s="165">
        <v>0</v>
      </c>
      <c r="DG35" s="165">
        <v>-157.8218</v>
      </c>
      <c r="DH35" s="166"/>
      <c r="DI35" s="166"/>
      <c r="DJ35" s="165">
        <v>-106.7</v>
      </c>
      <c r="DK35" s="165">
        <v>-108.1</v>
      </c>
      <c r="DL35" s="165">
        <v>24.491299999999999</v>
      </c>
      <c r="DM35" s="165">
        <v>63.3</v>
      </c>
      <c r="DN35" s="165">
        <v>65.38</v>
      </c>
      <c r="DO35" s="165">
        <v>85.88</v>
      </c>
      <c r="DP35" s="165">
        <v>62.85</v>
      </c>
      <c r="DQ35" s="165">
        <v>-8.44</v>
      </c>
      <c r="DR35" s="165">
        <v>82.258499999999998</v>
      </c>
      <c r="DS35" s="165">
        <v>156.9239</v>
      </c>
      <c r="DT35" s="165">
        <v>-28.97</v>
      </c>
      <c r="DU35" s="165">
        <v>-28.93</v>
      </c>
      <c r="DV35" s="165">
        <v>122.4</v>
      </c>
      <c r="DW35" s="165">
        <v>51.69</v>
      </c>
      <c r="DX35" s="165">
        <v>157.96360000000001</v>
      </c>
      <c r="DY35" s="165">
        <v>157.32730000000001</v>
      </c>
      <c r="DZ35" s="165">
        <v>-56.280799999999999</v>
      </c>
      <c r="EA35" s="165">
        <v>-55.090899999999998</v>
      </c>
      <c r="EB35" s="166"/>
      <c r="EC35" s="165">
        <v>249.82</v>
      </c>
      <c r="ED35" s="165">
        <v>254.22300000000001</v>
      </c>
      <c r="EE35" s="165">
        <v>257.27030000000002</v>
      </c>
      <c r="EF35" s="165">
        <v>52.406399999999998</v>
      </c>
      <c r="EG35" s="165">
        <v>27.514700000000001</v>
      </c>
      <c r="EH35" s="165">
        <v>-33.301000000000002</v>
      </c>
      <c r="EI35" s="165">
        <v>326.62200000000001</v>
      </c>
      <c r="EJ35" s="165">
        <v>-129.00460000000001</v>
      </c>
      <c r="EK35" s="166"/>
      <c r="EL35" s="165">
        <v>-33.566299999999998</v>
      </c>
      <c r="EM35" s="165">
        <v>-31.5473</v>
      </c>
      <c r="EN35" s="166"/>
      <c r="EO35" s="165">
        <v>-27.9069</v>
      </c>
      <c r="EP35" s="165">
        <v>-26.232500000000002</v>
      </c>
      <c r="EQ35" s="165">
        <v>70.703999999999994</v>
      </c>
      <c r="ER35" s="165">
        <v>-64.954099999999997</v>
      </c>
      <c r="ES35" s="165">
        <v>-66.682699999999997</v>
      </c>
      <c r="ET35" s="165">
        <v>11.222899999999999</v>
      </c>
      <c r="EU35" s="165">
        <v>14.97</v>
      </c>
      <c r="EV35" s="165">
        <v>-24.38</v>
      </c>
      <c r="EW35" s="165">
        <v>1</v>
      </c>
      <c r="EX35" s="165">
        <v>13.3848</v>
      </c>
      <c r="EY35" s="165">
        <v>-108.38339999999999</v>
      </c>
      <c r="EZ35" s="165">
        <v>-37.24</v>
      </c>
      <c r="FA35" s="165">
        <v>-36.115099999999998</v>
      </c>
      <c r="FB35" s="165">
        <v>10.8987</v>
      </c>
      <c r="FC35" s="165">
        <v>-25.311</v>
      </c>
      <c r="FD35" s="165">
        <v>-6.1195000000000004</v>
      </c>
      <c r="FE35" s="165">
        <v>23.209</v>
      </c>
      <c r="FF35" s="166"/>
      <c r="FG35" s="165">
        <v>23.293399999999998</v>
      </c>
      <c r="FH35" s="165">
        <v>38.815100000000001</v>
      </c>
      <c r="FI35" s="165">
        <v>39.374699999999997</v>
      </c>
      <c r="FJ35" s="165">
        <v>36.755200000000002</v>
      </c>
      <c r="FK35" s="165">
        <v>105.33</v>
      </c>
      <c r="FL35" s="165">
        <v>105.33</v>
      </c>
      <c r="FM35" s="165">
        <v>-58.944600000000001</v>
      </c>
      <c r="FN35" s="165">
        <v>58.078699999999998</v>
      </c>
      <c r="FO35" s="165">
        <v>58.179400000000001</v>
      </c>
      <c r="FP35" s="165">
        <v>-33.457700000000003</v>
      </c>
      <c r="FQ35" s="165">
        <v>-18.697199999999999</v>
      </c>
      <c r="FR35" s="165">
        <v>-39.095399999999998</v>
      </c>
      <c r="FS35" s="165">
        <v>-20.13</v>
      </c>
      <c r="FT35" s="165">
        <v>17.686399999999999</v>
      </c>
      <c r="FU35" s="165">
        <v>0.91579999999999995</v>
      </c>
      <c r="FV35" s="165">
        <v>-12.17</v>
      </c>
      <c r="FW35" s="165">
        <v>13.5</v>
      </c>
      <c r="FX35" s="165">
        <v>-39.029400000000003</v>
      </c>
      <c r="FY35" s="166"/>
      <c r="FZ35" s="165">
        <v>-12.15</v>
      </c>
      <c r="GA35" s="165">
        <v>4.29</v>
      </c>
      <c r="GB35" s="166"/>
      <c r="GC35" s="165">
        <v>21.49</v>
      </c>
      <c r="GD35" s="165">
        <v>19.059200000000001</v>
      </c>
      <c r="GE35" s="165">
        <v>34.442999999999998</v>
      </c>
      <c r="GF35" s="167">
        <v>15.12</v>
      </c>
      <c r="GG35" s="165">
        <v>65.179400000000001</v>
      </c>
      <c r="GH35" s="165">
        <v>25.5</v>
      </c>
      <c r="GI35" s="165">
        <v>-6.6805000000000003</v>
      </c>
      <c r="GJ35" s="165">
        <v>-6.7140000000000004</v>
      </c>
      <c r="GK35" s="165">
        <v>-7.3518999999999997</v>
      </c>
      <c r="GL35" s="165">
        <v>2.1343999999999999</v>
      </c>
      <c r="GM35" s="166"/>
      <c r="GN35" s="166"/>
      <c r="GO35" s="165">
        <v>-13.738200000000001</v>
      </c>
      <c r="GP35" s="165">
        <v>-24.973299999999998</v>
      </c>
      <c r="GQ35" s="165">
        <v>11.6892</v>
      </c>
      <c r="GR35" s="165">
        <v>25.696999999999999</v>
      </c>
      <c r="GS35" s="165">
        <v>61.4908</v>
      </c>
      <c r="GT35" s="165">
        <v>62.191499999999998</v>
      </c>
      <c r="GU35" s="165">
        <v>-132.6891</v>
      </c>
      <c r="GV35" s="165">
        <v>-31.2958</v>
      </c>
      <c r="GW35" s="165">
        <v>27.776599999999998</v>
      </c>
      <c r="GX35" s="165">
        <v>-0.18360000000000001</v>
      </c>
      <c r="GY35" s="165">
        <v>6.1115000000000004</v>
      </c>
      <c r="GZ35" s="165">
        <v>10.637499999999999</v>
      </c>
      <c r="HA35" s="165">
        <v>10.4009</v>
      </c>
      <c r="HB35" s="165">
        <v>7.3883000000000001</v>
      </c>
      <c r="HC35" s="165">
        <v>91.078199999999995</v>
      </c>
      <c r="HD35" s="165">
        <v>93.955299999999994</v>
      </c>
      <c r="HE35" s="165">
        <v>271.60000000000002</v>
      </c>
      <c r="HF35" s="165">
        <v>-272.51119999999997</v>
      </c>
      <c r="HG35" s="165">
        <v>-576.99059999999997</v>
      </c>
      <c r="HH35" s="165">
        <v>574.18409999999994</v>
      </c>
      <c r="HI35" s="165">
        <v>212.0848</v>
      </c>
      <c r="HJ35" s="165">
        <v>-90.331199999999995</v>
      </c>
      <c r="HK35" s="165">
        <v>-88.448700000000002</v>
      </c>
      <c r="HL35" s="166"/>
      <c r="HM35" s="165">
        <v>9.7848000000000006</v>
      </c>
      <c r="HN35" s="165">
        <v>52.902299999999997</v>
      </c>
      <c r="HO35" s="165">
        <v>50.098799999999997</v>
      </c>
      <c r="HP35" s="166"/>
      <c r="HQ35" s="166"/>
      <c r="HR35" s="165">
        <v>5.1334</v>
      </c>
      <c r="HS35" s="165">
        <v>4.6829999999999998</v>
      </c>
      <c r="HT35" s="165">
        <v>-27.711300000000001</v>
      </c>
      <c r="HU35" s="165">
        <v>-27.9726</v>
      </c>
      <c r="HV35" s="165">
        <v>8.68</v>
      </c>
      <c r="HW35" s="165">
        <v>8.6</v>
      </c>
      <c r="HX35" s="165">
        <v>14.4</v>
      </c>
      <c r="HY35" s="165">
        <v>14.9</v>
      </c>
      <c r="HZ35" s="165">
        <v>20.878799999999998</v>
      </c>
      <c r="IA35" s="165">
        <v>-64.959999999999994</v>
      </c>
      <c r="IB35" s="165">
        <v>-309.37599999999998</v>
      </c>
      <c r="IC35" s="165">
        <v>62.726999999999997</v>
      </c>
      <c r="ID35" s="165">
        <v>63.1633</v>
      </c>
      <c r="IE35" s="165">
        <v>9.9</v>
      </c>
      <c r="IF35" s="165">
        <v>-16.5</v>
      </c>
      <c r="IG35" s="165">
        <v>-3.6</v>
      </c>
      <c r="IH35" s="165">
        <v>-2.9</v>
      </c>
      <c r="II35" s="165">
        <v>1.5104</v>
      </c>
      <c r="IJ35" s="165">
        <v>1.3465</v>
      </c>
      <c r="IK35" s="165">
        <v>-205.8426</v>
      </c>
      <c r="IL35" s="165">
        <v>150.5838</v>
      </c>
      <c r="IM35" s="165">
        <v>59.3063</v>
      </c>
      <c r="IN35" s="165">
        <v>31.2057</v>
      </c>
      <c r="IO35" s="165">
        <v>12.7811</v>
      </c>
      <c r="IP35" s="165">
        <v>-27.321999999999999</v>
      </c>
      <c r="IQ35" s="165">
        <v>20.988900000000001</v>
      </c>
      <c r="IR35" s="165">
        <v>-148.1814</v>
      </c>
      <c r="IS35" s="165">
        <v>23.879100000000001</v>
      </c>
      <c r="IT35" s="165">
        <v>-18.541799999999999</v>
      </c>
      <c r="IU35" s="165">
        <v>182.5676</v>
      </c>
      <c r="IV35" s="165">
        <v>181.18520000000001</v>
      </c>
      <c r="IW35" s="165">
        <v>150.8913</v>
      </c>
      <c r="IX35" s="165">
        <v>-47.264099999999999</v>
      </c>
      <c r="IY35" s="165">
        <v>-23.543700000000001</v>
      </c>
      <c r="IZ35" s="165">
        <v>-73.011300000000006</v>
      </c>
      <c r="JA35" s="165">
        <v>70.429699999999997</v>
      </c>
      <c r="JB35" s="165">
        <v>-4.6130000000000004</v>
      </c>
      <c r="JC35" s="165">
        <v>14.837</v>
      </c>
      <c r="JD35" s="165">
        <v>14.96</v>
      </c>
      <c r="JE35" s="165">
        <v>0.58099999999999996</v>
      </c>
      <c r="JF35" s="165">
        <v>0.57999999999999996</v>
      </c>
      <c r="JG35" s="165">
        <v>-14.56</v>
      </c>
      <c r="JH35" s="165">
        <v>-10.48</v>
      </c>
      <c r="JI35" s="166"/>
      <c r="JJ35" s="165">
        <v>10.8141</v>
      </c>
      <c r="JK35" s="165">
        <v>-11.397</v>
      </c>
      <c r="JL35" s="165">
        <v>-34.102400000000003</v>
      </c>
      <c r="JM35" s="165">
        <v>8.3000000000000007</v>
      </c>
      <c r="JN35" s="165">
        <v>50.976999999999997</v>
      </c>
      <c r="JO35" s="165">
        <v>51.463999999999999</v>
      </c>
      <c r="JP35" s="166"/>
      <c r="JQ35" s="165">
        <v>10.5776</v>
      </c>
      <c r="JR35" s="165">
        <v>34.745699999999999</v>
      </c>
      <c r="JS35" s="165">
        <v>34.6571</v>
      </c>
      <c r="JT35" s="165">
        <v>36.137500000000003</v>
      </c>
      <c r="JU35" s="166"/>
      <c r="JV35" s="165">
        <v>16.399999999999999</v>
      </c>
      <c r="JW35" s="165">
        <v>21.444800000000001</v>
      </c>
      <c r="JX35" s="165">
        <v>8.01</v>
      </c>
      <c r="JY35" s="166"/>
      <c r="JZ35" s="165">
        <v>45.946100000000001</v>
      </c>
      <c r="KA35" s="165">
        <v>0</v>
      </c>
      <c r="KB35" s="165">
        <v>0</v>
      </c>
      <c r="KC35" s="165">
        <v>45.391500000000001</v>
      </c>
      <c r="KD35" s="166"/>
      <c r="KE35" s="165">
        <v>-10.631500000000001</v>
      </c>
      <c r="KF35" s="165">
        <v>10.457000000000001</v>
      </c>
      <c r="KG35" s="165">
        <v>-31.2</v>
      </c>
      <c r="KH35" s="165">
        <v>31.2</v>
      </c>
      <c r="KI35" s="165">
        <v>-350.86559999999997</v>
      </c>
      <c r="KJ35" s="165">
        <v>520.66129999999998</v>
      </c>
    </row>
    <row r="36" spans="1:296" ht="18" customHeight="1" x14ac:dyDescent="0.3">
      <c r="A36" s="162" t="s">
        <v>49</v>
      </c>
      <c r="B36" s="162" t="s">
        <v>821</v>
      </c>
      <c r="C36" s="165">
        <v>0</v>
      </c>
      <c r="D36" s="166"/>
      <c r="E36" s="165">
        <v>16.538699999999999</v>
      </c>
      <c r="F36" s="165">
        <v>-24.531300000000002</v>
      </c>
      <c r="G36" s="165">
        <v>-31.836200000000002</v>
      </c>
      <c r="H36" s="165">
        <v>36.029000000000003</v>
      </c>
      <c r="I36" s="166"/>
      <c r="J36" s="165">
        <v>53.146900000000002</v>
      </c>
      <c r="K36" s="165">
        <v>0</v>
      </c>
      <c r="L36" s="165">
        <v>66.354900000000001</v>
      </c>
      <c r="M36" s="165">
        <v>33.593000000000004</v>
      </c>
      <c r="N36" s="165">
        <v>32.902200000000001</v>
      </c>
      <c r="O36" s="165">
        <v>24.42</v>
      </c>
      <c r="P36" s="165">
        <v>-59.945</v>
      </c>
      <c r="Q36" s="167">
        <v>56.1</v>
      </c>
      <c r="R36" s="167">
        <v>15.731999999999999</v>
      </c>
      <c r="S36" s="165">
        <v>-55</v>
      </c>
      <c r="T36" s="165">
        <v>13.106999999999999</v>
      </c>
      <c r="U36" s="165">
        <v>82.708200000000005</v>
      </c>
      <c r="V36" s="165">
        <v>15.306900000000001</v>
      </c>
      <c r="W36" s="165">
        <v>15.5617</v>
      </c>
      <c r="X36" s="165">
        <v>25.410799999999998</v>
      </c>
      <c r="Y36" s="165">
        <v>4.3369</v>
      </c>
      <c r="Z36" s="165">
        <v>5.2168000000000001</v>
      </c>
      <c r="AA36" s="165">
        <v>7.2572999999999999</v>
      </c>
      <c r="AB36" s="166"/>
      <c r="AC36" s="166"/>
      <c r="AD36" s="165">
        <v>-64.73</v>
      </c>
      <c r="AE36" s="165">
        <v>-64.89</v>
      </c>
      <c r="AF36" s="166"/>
      <c r="AG36" s="165">
        <v>-24.42</v>
      </c>
      <c r="AH36" s="165">
        <v>59.4</v>
      </c>
      <c r="AI36" s="165">
        <v>10.210000000000001</v>
      </c>
      <c r="AJ36" s="165">
        <v>0.19600000000000001</v>
      </c>
      <c r="AK36" s="165">
        <v>-42.19</v>
      </c>
      <c r="AL36" s="165">
        <v>-42.89</v>
      </c>
      <c r="AM36" s="165">
        <v>-52.87</v>
      </c>
      <c r="AN36" s="165">
        <v>42.44</v>
      </c>
      <c r="AO36" s="165">
        <v>42.6</v>
      </c>
      <c r="AP36" s="166"/>
      <c r="AQ36" s="165">
        <v>6.1051000000000002</v>
      </c>
      <c r="AR36" s="165">
        <v>72.946700000000007</v>
      </c>
      <c r="AS36" s="165">
        <v>74.910499999999999</v>
      </c>
      <c r="AT36" s="165">
        <v>0.876</v>
      </c>
      <c r="AU36" s="165">
        <v>-52.5319</v>
      </c>
      <c r="AV36" s="165">
        <v>0</v>
      </c>
      <c r="AW36" s="165">
        <v>32.533499999999997</v>
      </c>
      <c r="AX36" s="165">
        <v>29.142099999999999</v>
      </c>
      <c r="AY36" s="165">
        <v>51.359000000000002</v>
      </c>
      <c r="AZ36" s="165">
        <v>53.6556</v>
      </c>
      <c r="BA36" s="165">
        <v>5.74</v>
      </c>
      <c r="BB36" s="165">
        <v>6.0503</v>
      </c>
      <c r="BC36" s="165">
        <v>-386.40230000000003</v>
      </c>
      <c r="BD36" s="165">
        <v>20.7958</v>
      </c>
      <c r="BE36" s="165">
        <v>-20.7</v>
      </c>
      <c r="BF36" s="165">
        <v>-20.5</v>
      </c>
      <c r="BG36" s="165">
        <v>58.6691</v>
      </c>
      <c r="BH36" s="165">
        <v>0</v>
      </c>
      <c r="BI36" s="165">
        <v>-6.9236000000000004</v>
      </c>
      <c r="BJ36" s="166"/>
      <c r="BK36" s="165">
        <v>-25.795000000000002</v>
      </c>
      <c r="BL36" s="165">
        <v>8.6792999999999996</v>
      </c>
      <c r="BM36" s="165">
        <v>11.592599999999999</v>
      </c>
      <c r="BN36" s="165">
        <v>7.8616999999999999</v>
      </c>
      <c r="BO36" s="165">
        <v>411.26729999999998</v>
      </c>
      <c r="BP36" s="165">
        <v>193.6704</v>
      </c>
      <c r="BQ36" s="165">
        <v>192.60220000000001</v>
      </c>
      <c r="BR36" s="165">
        <v>-290.52760000000001</v>
      </c>
      <c r="BS36" s="165">
        <v>676.93949999999995</v>
      </c>
      <c r="BT36" s="166"/>
      <c r="BU36" s="165">
        <v>-55.212600000000002</v>
      </c>
      <c r="BV36" s="165">
        <v>57.214700000000001</v>
      </c>
      <c r="BW36" s="165">
        <v>107.8091</v>
      </c>
      <c r="BX36" s="165">
        <v>25.34</v>
      </c>
      <c r="BY36" s="165">
        <v>32.340000000000003</v>
      </c>
      <c r="BZ36" s="165">
        <v>81.92</v>
      </c>
      <c r="CA36" s="165">
        <v>98.17</v>
      </c>
      <c r="CB36" s="165">
        <v>-99.927800000000005</v>
      </c>
      <c r="CC36" s="165">
        <v>-99.927800000000005</v>
      </c>
      <c r="CD36" s="165">
        <v>160.36670000000001</v>
      </c>
      <c r="CE36" s="165">
        <v>162.50120000000001</v>
      </c>
      <c r="CF36" s="165">
        <v>23.896699999999999</v>
      </c>
      <c r="CG36" s="165">
        <v>-181.43559999999999</v>
      </c>
      <c r="CH36" s="165">
        <v>-181.15989999999999</v>
      </c>
      <c r="CI36" s="165">
        <v>-2.7389000000000001</v>
      </c>
      <c r="CJ36" s="165">
        <v>0</v>
      </c>
      <c r="CK36" s="167">
        <v>20.722899999999999</v>
      </c>
      <c r="CL36" s="165">
        <v>28.783000000000001</v>
      </c>
      <c r="CM36" s="165">
        <v>137</v>
      </c>
      <c r="CN36" s="165">
        <v>121.8</v>
      </c>
      <c r="CO36" s="165">
        <v>-17.04</v>
      </c>
      <c r="CP36" s="165">
        <v>40.339199999999998</v>
      </c>
      <c r="CQ36" s="165">
        <v>40.343299999999999</v>
      </c>
      <c r="CR36" s="165">
        <v>40.720199999999998</v>
      </c>
      <c r="CS36" s="165">
        <v>23.4816</v>
      </c>
      <c r="CT36" s="165">
        <v>22.5242</v>
      </c>
      <c r="CU36" s="165">
        <v>1</v>
      </c>
      <c r="CV36" s="165">
        <v>-86.389099999999999</v>
      </c>
      <c r="CW36" s="165">
        <v>12.167</v>
      </c>
      <c r="CX36" s="165">
        <v>15.219200000000001</v>
      </c>
      <c r="CY36" s="165">
        <v>73.81</v>
      </c>
      <c r="CZ36" s="165">
        <v>39.4</v>
      </c>
      <c r="DA36" s="165">
        <v>55.554200000000002</v>
      </c>
      <c r="DB36" s="165">
        <v>52.738999999999997</v>
      </c>
      <c r="DC36" s="165">
        <v>-34.222000000000001</v>
      </c>
      <c r="DD36" s="166"/>
      <c r="DE36" s="166"/>
      <c r="DF36" s="165">
        <v>0</v>
      </c>
      <c r="DG36" s="165">
        <v>-124.12090000000001</v>
      </c>
      <c r="DH36" s="166"/>
      <c r="DI36" s="166"/>
      <c r="DJ36" s="165">
        <v>-105.7</v>
      </c>
      <c r="DK36" s="165">
        <v>-106.4</v>
      </c>
      <c r="DL36" s="165">
        <v>24.430800000000001</v>
      </c>
      <c r="DM36" s="165">
        <v>62.6</v>
      </c>
      <c r="DN36" s="165">
        <v>62.92</v>
      </c>
      <c r="DO36" s="165">
        <v>85</v>
      </c>
      <c r="DP36" s="165">
        <v>62.2</v>
      </c>
      <c r="DQ36" s="165">
        <v>-6.96</v>
      </c>
      <c r="DR36" s="165">
        <v>77.763499999999993</v>
      </c>
      <c r="DS36" s="165">
        <v>123.1395</v>
      </c>
      <c r="DT36" s="165">
        <v>-29.11</v>
      </c>
      <c r="DU36" s="165">
        <v>-29.18</v>
      </c>
      <c r="DV36" s="165">
        <v>122.24</v>
      </c>
      <c r="DW36" s="165">
        <v>51.06</v>
      </c>
      <c r="DX36" s="165">
        <v>124.2</v>
      </c>
      <c r="DY36" s="165">
        <v>122.87269999999999</v>
      </c>
      <c r="DZ36" s="165">
        <v>-64.966099999999997</v>
      </c>
      <c r="EA36" s="165">
        <v>-63.381799999999998</v>
      </c>
      <c r="EB36" s="166"/>
      <c r="EC36" s="165">
        <v>221.68109999999999</v>
      </c>
      <c r="ED36" s="165">
        <v>224.16810000000001</v>
      </c>
      <c r="EE36" s="165">
        <v>227.7242</v>
      </c>
      <c r="EF36" s="165">
        <v>61.130899999999997</v>
      </c>
      <c r="EG36" s="165">
        <v>38.646099999999997</v>
      </c>
      <c r="EH36" s="165">
        <v>-31.803999999999998</v>
      </c>
      <c r="EI36" s="165">
        <v>302.89609999999999</v>
      </c>
      <c r="EJ36" s="165">
        <v>-129.20089999999999</v>
      </c>
      <c r="EK36" s="166"/>
      <c r="EL36" s="165">
        <v>-33.049399999999999</v>
      </c>
      <c r="EM36" s="165">
        <v>-30.191500000000001</v>
      </c>
      <c r="EN36" s="166"/>
      <c r="EO36" s="165">
        <v>-50.315300000000001</v>
      </c>
      <c r="EP36" s="165">
        <v>-46.463799999999999</v>
      </c>
      <c r="EQ36" s="165">
        <v>150.58799999999999</v>
      </c>
      <c r="ER36" s="165">
        <v>-78.927599999999998</v>
      </c>
      <c r="ES36" s="165">
        <v>-80.058099999999996</v>
      </c>
      <c r="ET36" s="165">
        <v>1.1218999999999999</v>
      </c>
      <c r="EU36" s="165">
        <v>0</v>
      </c>
      <c r="EV36" s="165">
        <v>-16.02</v>
      </c>
      <c r="EW36" s="165">
        <v>114.2</v>
      </c>
      <c r="EX36" s="165">
        <v>13.213800000000001</v>
      </c>
      <c r="EY36" s="165">
        <v>-150.76159999999999</v>
      </c>
      <c r="EZ36" s="165">
        <v>-35.487900000000003</v>
      </c>
      <c r="FA36" s="165">
        <v>-34.798000000000002</v>
      </c>
      <c r="FB36" s="165">
        <v>5.4642999999999997</v>
      </c>
      <c r="FC36" s="165">
        <v>-38.107100000000003</v>
      </c>
      <c r="FD36" s="165">
        <v>0</v>
      </c>
      <c r="FE36" s="165">
        <v>22.9514</v>
      </c>
      <c r="FF36" s="166"/>
      <c r="FG36" s="165">
        <v>22.8185</v>
      </c>
      <c r="FH36" s="165">
        <v>39.4114</v>
      </c>
      <c r="FI36" s="165">
        <v>40.664700000000003</v>
      </c>
      <c r="FJ36" s="165">
        <v>38.343000000000004</v>
      </c>
      <c r="FK36" s="165">
        <v>101.4785</v>
      </c>
      <c r="FL36" s="165">
        <v>100.13890000000001</v>
      </c>
      <c r="FM36" s="165">
        <v>-59.949399999999997</v>
      </c>
      <c r="FN36" s="165">
        <v>66.051100000000005</v>
      </c>
      <c r="FO36" s="165">
        <v>66.529700000000005</v>
      </c>
      <c r="FP36" s="165">
        <v>-37.776299999999999</v>
      </c>
      <c r="FQ36" s="165">
        <v>-20.452500000000001</v>
      </c>
      <c r="FR36" s="165">
        <v>-37.117899999999999</v>
      </c>
      <c r="FS36" s="165">
        <v>-20.85</v>
      </c>
      <c r="FT36" s="165">
        <v>16.062899999999999</v>
      </c>
      <c r="FU36" s="165">
        <v>0.95120000000000005</v>
      </c>
      <c r="FV36" s="165">
        <v>-10.78</v>
      </c>
      <c r="FW36" s="165">
        <v>13.98</v>
      </c>
      <c r="FX36" s="165">
        <v>-37.044699999999999</v>
      </c>
      <c r="FY36" s="166"/>
      <c r="FZ36" s="165">
        <v>-12.07</v>
      </c>
      <c r="GA36" s="165">
        <v>4.3520000000000003</v>
      </c>
      <c r="GB36" s="166"/>
      <c r="GC36" s="165">
        <v>23.76</v>
      </c>
      <c r="GD36" s="165">
        <v>21.8215</v>
      </c>
      <c r="GE36" s="165">
        <v>38.243299999999998</v>
      </c>
      <c r="GF36" s="165">
        <v>15.2</v>
      </c>
      <c r="GG36" s="165">
        <v>69.4358</v>
      </c>
      <c r="GH36" s="165">
        <v>26</v>
      </c>
      <c r="GI36" s="165">
        <v>-5.3707000000000003</v>
      </c>
      <c r="GJ36" s="165">
        <v>-7.3413000000000004</v>
      </c>
      <c r="GK36" s="165">
        <v>-7.7747000000000002</v>
      </c>
      <c r="GL36" s="165">
        <v>2.0939999999999999</v>
      </c>
      <c r="GM36" s="166"/>
      <c r="GN36" s="166"/>
      <c r="GO36" s="165">
        <v>-13.918200000000001</v>
      </c>
      <c r="GP36" s="165">
        <v>-23.3611</v>
      </c>
      <c r="GQ36" s="165">
        <v>12.565300000000001</v>
      </c>
      <c r="GR36" s="165">
        <v>23.889099999999999</v>
      </c>
      <c r="GS36" s="165">
        <v>59.635800000000003</v>
      </c>
      <c r="GT36" s="165">
        <v>60.807499999999997</v>
      </c>
      <c r="GU36" s="165">
        <v>-127.4371</v>
      </c>
      <c r="GV36" s="165">
        <v>-31.109200000000001</v>
      </c>
      <c r="GW36" s="165">
        <v>27.708300000000001</v>
      </c>
      <c r="GX36" s="165">
        <v>-1.9558</v>
      </c>
      <c r="GY36" s="165">
        <v>6.3224999999999998</v>
      </c>
      <c r="GZ36" s="165">
        <v>10.383599999999999</v>
      </c>
      <c r="HA36" s="165">
        <v>10.0633</v>
      </c>
      <c r="HB36" s="165">
        <v>7.6139000000000001</v>
      </c>
      <c r="HC36" s="165">
        <v>90.220799999999997</v>
      </c>
      <c r="HD36" s="165">
        <v>91.34</v>
      </c>
      <c r="HE36" s="165">
        <v>271.10000000000002</v>
      </c>
      <c r="HF36" s="165">
        <v>-271.33460000000002</v>
      </c>
      <c r="HG36" s="165">
        <v>-567.18010000000004</v>
      </c>
      <c r="HH36" s="165">
        <v>563.98490000000004</v>
      </c>
      <c r="HI36" s="165">
        <v>211.67789999999999</v>
      </c>
      <c r="HJ36" s="165">
        <v>-86.238200000000006</v>
      </c>
      <c r="HK36" s="165">
        <v>-86.152600000000007</v>
      </c>
      <c r="HL36" s="166"/>
      <c r="HM36" s="165">
        <v>9.1137999999999995</v>
      </c>
      <c r="HN36" s="165">
        <v>46.935699999999997</v>
      </c>
      <c r="HO36" s="165">
        <v>47.614899999999999</v>
      </c>
      <c r="HP36" s="166"/>
      <c r="HQ36" s="166"/>
      <c r="HR36" s="165">
        <v>6.2869999999999999</v>
      </c>
      <c r="HS36" s="165">
        <v>6.1551999999999998</v>
      </c>
      <c r="HT36" s="165">
        <v>-26.508600000000001</v>
      </c>
      <c r="HU36" s="165">
        <v>-25.195</v>
      </c>
      <c r="HV36" s="165">
        <v>7.97</v>
      </c>
      <c r="HW36" s="165">
        <v>7.93</v>
      </c>
      <c r="HX36" s="165">
        <v>14.9</v>
      </c>
      <c r="HY36" s="165">
        <v>14.6</v>
      </c>
      <c r="HZ36" s="165">
        <v>20.878799999999998</v>
      </c>
      <c r="IA36" s="165">
        <v>-61.04</v>
      </c>
      <c r="IB36" s="165">
        <v>-316.49270000000001</v>
      </c>
      <c r="IC36" s="165">
        <v>72.739000000000004</v>
      </c>
      <c r="ID36" s="165">
        <v>72.481800000000007</v>
      </c>
      <c r="IE36" s="167">
        <v>9.65</v>
      </c>
      <c r="IF36" s="165">
        <v>-18.3</v>
      </c>
      <c r="IG36" s="165">
        <v>-7.1</v>
      </c>
      <c r="IH36" s="165">
        <v>-7.3</v>
      </c>
      <c r="II36" s="166"/>
      <c r="IJ36" s="165">
        <v>1.1679999999999999</v>
      </c>
      <c r="IK36" s="165">
        <v>-207.98</v>
      </c>
      <c r="IL36" s="165">
        <v>156.441</v>
      </c>
      <c r="IM36" s="165">
        <v>73.270899999999997</v>
      </c>
      <c r="IN36" s="165">
        <v>41.153399999999998</v>
      </c>
      <c r="IO36" s="165">
        <v>21.7987</v>
      </c>
      <c r="IP36" s="165">
        <v>-32.485500000000002</v>
      </c>
      <c r="IQ36" s="165">
        <v>26.3691</v>
      </c>
      <c r="IR36" s="165">
        <v>-152.86940000000001</v>
      </c>
      <c r="IS36" s="165">
        <v>0</v>
      </c>
      <c r="IT36" s="165">
        <v>-29.596800000000002</v>
      </c>
      <c r="IU36" s="165">
        <v>183.3682</v>
      </c>
      <c r="IV36" s="165">
        <v>180.98</v>
      </c>
      <c r="IW36" s="165">
        <v>151.9982</v>
      </c>
      <c r="IX36" s="165">
        <v>-57.1922</v>
      </c>
      <c r="IY36" s="165">
        <v>-14.385199999999999</v>
      </c>
      <c r="IZ36" s="165">
        <v>-72.420199999999994</v>
      </c>
      <c r="JA36" s="165">
        <v>69.530699999999996</v>
      </c>
      <c r="JB36" s="165">
        <v>-5.8791000000000002</v>
      </c>
      <c r="JC36" s="165">
        <v>8.782</v>
      </c>
      <c r="JD36" s="165">
        <v>15.44</v>
      </c>
      <c r="JE36" s="165">
        <v>0.70099999999999996</v>
      </c>
      <c r="JF36" s="165">
        <v>0.69899999999999995</v>
      </c>
      <c r="JG36" s="165">
        <v>-16.559999999999999</v>
      </c>
      <c r="JH36" s="165">
        <v>-9.68</v>
      </c>
      <c r="JI36" s="166"/>
      <c r="JJ36" s="165">
        <v>10.6676</v>
      </c>
      <c r="JK36" s="165">
        <v>-12.3918</v>
      </c>
      <c r="JL36" s="165">
        <v>-33.369900000000001</v>
      </c>
      <c r="JM36" s="165">
        <v>9.5</v>
      </c>
      <c r="JN36" s="165">
        <v>53.701000000000001</v>
      </c>
      <c r="JO36" s="165">
        <v>53.749000000000002</v>
      </c>
      <c r="JP36" s="165">
        <v>8.6929999999999996</v>
      </c>
      <c r="JQ36" s="165">
        <v>10.3849</v>
      </c>
      <c r="JR36" s="165">
        <v>32.677700000000002</v>
      </c>
      <c r="JS36" s="165">
        <v>31.914100000000001</v>
      </c>
      <c r="JT36" s="165">
        <v>36.1096</v>
      </c>
      <c r="JU36" s="166"/>
      <c r="JV36" s="165">
        <v>18.5</v>
      </c>
      <c r="JW36" s="165">
        <v>21.444099999999999</v>
      </c>
      <c r="JX36" s="165">
        <v>8.2100000000000009</v>
      </c>
      <c r="JY36" s="166"/>
      <c r="JZ36" s="165">
        <v>46.022500000000001</v>
      </c>
      <c r="KA36" s="165">
        <v>0</v>
      </c>
      <c r="KB36" s="165">
        <v>0</v>
      </c>
      <c r="KC36" s="165">
        <v>45.621099999999998</v>
      </c>
      <c r="KD36" s="166"/>
      <c r="KE36" s="165">
        <v>-9.3787000000000003</v>
      </c>
      <c r="KF36" s="165">
        <v>8.9609000000000005</v>
      </c>
      <c r="KG36" s="165">
        <v>-31.9</v>
      </c>
      <c r="KH36" s="165">
        <v>33.299999999999997</v>
      </c>
      <c r="KI36" s="165">
        <v>-347.57920000000001</v>
      </c>
      <c r="KJ36" s="165">
        <v>525.76199999999994</v>
      </c>
    </row>
    <row r="37" spans="1:296" ht="18" customHeight="1" x14ac:dyDescent="0.3">
      <c r="A37" s="162" t="s">
        <v>49</v>
      </c>
      <c r="B37" s="162" t="s">
        <v>822</v>
      </c>
      <c r="C37" s="165">
        <v>0</v>
      </c>
      <c r="D37" s="166"/>
      <c r="E37" s="165">
        <v>16.393000000000001</v>
      </c>
      <c r="F37" s="165">
        <v>-24.1859</v>
      </c>
      <c r="G37" s="165">
        <v>-32.751899999999999</v>
      </c>
      <c r="H37" s="165">
        <v>36.034399999999998</v>
      </c>
      <c r="I37" s="166"/>
      <c r="J37" s="165">
        <v>52.333300000000001</v>
      </c>
      <c r="K37" s="165">
        <v>0</v>
      </c>
      <c r="L37" s="165">
        <v>67.2042</v>
      </c>
      <c r="M37" s="165">
        <v>33.953000000000003</v>
      </c>
      <c r="N37" s="165">
        <v>33.117899999999999</v>
      </c>
      <c r="O37" s="165">
        <v>24.42</v>
      </c>
      <c r="P37" s="165">
        <v>-62.167000000000002</v>
      </c>
      <c r="Q37" s="165">
        <v>57.2</v>
      </c>
      <c r="R37" s="165">
        <v>16.559999999999999</v>
      </c>
      <c r="S37" s="165">
        <v>-57.2</v>
      </c>
      <c r="T37" s="165">
        <v>12.8018</v>
      </c>
      <c r="U37" s="165">
        <v>81.471599999999995</v>
      </c>
      <c r="V37" s="165">
        <v>15.623200000000001</v>
      </c>
      <c r="W37" s="165">
        <v>15.9658</v>
      </c>
      <c r="X37" s="165">
        <v>25.4223</v>
      </c>
      <c r="Y37" s="165">
        <v>5.2552000000000003</v>
      </c>
      <c r="Z37" s="165">
        <v>4.9173999999999998</v>
      </c>
      <c r="AA37" s="165">
        <v>7.1597</v>
      </c>
      <c r="AB37" s="166"/>
      <c r="AC37" s="166"/>
      <c r="AD37" s="165">
        <v>-65.819999999999993</v>
      </c>
      <c r="AE37" s="165">
        <v>-65.98</v>
      </c>
      <c r="AF37" s="166"/>
      <c r="AG37" s="165">
        <v>-24.42</v>
      </c>
      <c r="AH37" s="165">
        <v>59.4</v>
      </c>
      <c r="AI37" s="165">
        <v>10.178000000000001</v>
      </c>
      <c r="AJ37" s="165">
        <v>0.193</v>
      </c>
      <c r="AK37" s="165">
        <v>-41.85</v>
      </c>
      <c r="AL37" s="165">
        <v>-42.03</v>
      </c>
      <c r="AM37" s="165">
        <v>-56.38</v>
      </c>
      <c r="AN37" s="165">
        <v>41.15</v>
      </c>
      <c r="AO37" s="165">
        <v>42.33</v>
      </c>
      <c r="AP37" s="166"/>
      <c r="AQ37" s="165">
        <v>6.4142999999999999</v>
      </c>
      <c r="AR37" s="165">
        <v>73.803799999999995</v>
      </c>
      <c r="AS37" s="165">
        <v>75.523399999999995</v>
      </c>
      <c r="AT37" s="165">
        <v>0.2319</v>
      </c>
      <c r="AU37" s="165">
        <v>-50.038400000000003</v>
      </c>
      <c r="AV37" s="165">
        <v>0</v>
      </c>
      <c r="AW37" s="165">
        <v>30.490500000000001</v>
      </c>
      <c r="AX37" s="165">
        <v>28.877199999999998</v>
      </c>
      <c r="AY37" s="165">
        <v>50.759799999999998</v>
      </c>
      <c r="AZ37" s="165">
        <v>52.381500000000003</v>
      </c>
      <c r="BA37" s="165">
        <v>9.4893000000000001</v>
      </c>
      <c r="BB37" s="165">
        <v>3.3557999999999999</v>
      </c>
      <c r="BC37" s="165">
        <v>-378.7176</v>
      </c>
      <c r="BD37" s="165">
        <v>20.618400000000001</v>
      </c>
      <c r="BE37" s="165">
        <v>-20.9</v>
      </c>
      <c r="BF37" s="165">
        <v>-20.8</v>
      </c>
      <c r="BG37" s="165">
        <v>53.214100000000002</v>
      </c>
      <c r="BH37" s="165">
        <v>0</v>
      </c>
      <c r="BI37" s="165">
        <v>-6.8639000000000001</v>
      </c>
      <c r="BJ37" s="166"/>
      <c r="BK37" s="165">
        <v>-19.331199999999999</v>
      </c>
      <c r="BL37" s="165">
        <v>8.1201000000000008</v>
      </c>
      <c r="BM37" s="165">
        <v>11.2562</v>
      </c>
      <c r="BN37" s="165">
        <v>7.6798000000000002</v>
      </c>
      <c r="BO37" s="165">
        <v>415.72300000000001</v>
      </c>
      <c r="BP37" s="165">
        <v>202.64279999999999</v>
      </c>
      <c r="BQ37" s="165">
        <v>203.61940000000001</v>
      </c>
      <c r="BR37" s="165">
        <v>-296.88900000000001</v>
      </c>
      <c r="BS37" s="165">
        <v>690.79319999999996</v>
      </c>
      <c r="BT37" s="166"/>
      <c r="BU37" s="165">
        <v>-50.0871</v>
      </c>
      <c r="BV37" s="165">
        <v>51.439399999999999</v>
      </c>
      <c r="BW37" s="165">
        <v>109.86490000000001</v>
      </c>
      <c r="BX37" s="165">
        <v>25.81</v>
      </c>
      <c r="BY37" s="165">
        <v>33.08</v>
      </c>
      <c r="BZ37" s="165">
        <v>82.01</v>
      </c>
      <c r="CA37" s="167">
        <v>97.655000000000001</v>
      </c>
      <c r="CB37" s="165">
        <v>-104.2144</v>
      </c>
      <c r="CC37" s="165">
        <v>-103.9465</v>
      </c>
      <c r="CD37" s="165">
        <v>159.93819999999999</v>
      </c>
      <c r="CE37" s="165">
        <v>161.05449999999999</v>
      </c>
      <c r="CF37" s="165">
        <v>23.415800000000001</v>
      </c>
      <c r="CG37" s="165">
        <v>-179.04769999999999</v>
      </c>
      <c r="CH37" s="165">
        <v>-180.20359999999999</v>
      </c>
      <c r="CI37" s="165">
        <v>-3.6412</v>
      </c>
      <c r="CJ37" s="165">
        <v>0</v>
      </c>
      <c r="CK37" s="167">
        <v>20.526599999999998</v>
      </c>
      <c r="CL37" s="165">
        <v>28.273</v>
      </c>
      <c r="CM37" s="165">
        <v>133.4</v>
      </c>
      <c r="CN37" s="165">
        <v>119</v>
      </c>
      <c r="CO37" s="165">
        <v>-17.16</v>
      </c>
      <c r="CP37" s="165">
        <v>40.955399999999997</v>
      </c>
      <c r="CQ37" s="165">
        <v>39.987200000000001</v>
      </c>
      <c r="CR37" s="165">
        <v>41.495399999999997</v>
      </c>
      <c r="CS37" s="165">
        <v>22.0594</v>
      </c>
      <c r="CT37" s="165">
        <v>21.4618</v>
      </c>
      <c r="CU37" s="165">
        <v>16.194500000000001</v>
      </c>
      <c r="CV37" s="165">
        <v>-95.403400000000005</v>
      </c>
      <c r="CW37" s="165">
        <v>20.329499999999999</v>
      </c>
      <c r="CX37" s="165">
        <v>15.437799999999999</v>
      </c>
      <c r="CY37" s="165">
        <v>72.5</v>
      </c>
      <c r="CZ37" s="165">
        <v>38.409999999999997</v>
      </c>
      <c r="DA37" s="165">
        <v>55.554200000000002</v>
      </c>
      <c r="DB37" s="167">
        <v>52.445999999999998</v>
      </c>
      <c r="DC37" s="165">
        <v>-34.2256</v>
      </c>
      <c r="DD37" s="166"/>
      <c r="DE37" s="166"/>
      <c r="DF37" s="165">
        <v>0</v>
      </c>
      <c r="DG37" s="165">
        <v>-118.3098</v>
      </c>
      <c r="DH37" s="166"/>
      <c r="DI37" s="166"/>
      <c r="DJ37" s="165">
        <v>-109.2</v>
      </c>
      <c r="DK37" s="165">
        <v>-107.8</v>
      </c>
      <c r="DL37" s="165">
        <v>24.6341</v>
      </c>
      <c r="DM37" s="165">
        <v>61.9</v>
      </c>
      <c r="DN37" s="165">
        <v>60.48</v>
      </c>
      <c r="DO37" s="165">
        <v>84.12</v>
      </c>
      <c r="DP37" s="165">
        <v>61.53</v>
      </c>
      <c r="DQ37" s="165">
        <v>-6.14</v>
      </c>
      <c r="DR37" s="165">
        <v>75.593500000000006</v>
      </c>
      <c r="DS37" s="165">
        <v>116.9016</v>
      </c>
      <c r="DT37" s="165">
        <v>-30.87</v>
      </c>
      <c r="DU37" s="165">
        <v>-31.21</v>
      </c>
      <c r="DV37" s="165">
        <v>122.79</v>
      </c>
      <c r="DW37" s="165">
        <v>51.44</v>
      </c>
      <c r="DX37" s="165">
        <v>116.7273</v>
      </c>
      <c r="DY37" s="165">
        <v>115.32729999999999</v>
      </c>
      <c r="DZ37" s="165">
        <v>-69.208799999999997</v>
      </c>
      <c r="EA37" s="165">
        <v>-68.363600000000005</v>
      </c>
      <c r="EB37" s="166"/>
      <c r="EC37" s="165">
        <v>211.53659999999999</v>
      </c>
      <c r="ED37" s="165">
        <v>215.32810000000001</v>
      </c>
      <c r="EE37" s="165">
        <v>219.81</v>
      </c>
      <c r="EF37" s="165">
        <v>57.282699999999998</v>
      </c>
      <c r="EG37" s="165">
        <v>35.787799999999997</v>
      </c>
      <c r="EH37" s="165">
        <v>-31.236999999999998</v>
      </c>
      <c r="EI37" s="165">
        <v>305.66300000000001</v>
      </c>
      <c r="EJ37" s="165">
        <v>-169.81610000000001</v>
      </c>
      <c r="EK37" s="166"/>
      <c r="EL37" s="165">
        <v>-32.065300000000001</v>
      </c>
      <c r="EM37" s="165">
        <v>-31.039300000000001</v>
      </c>
      <c r="EN37" s="166"/>
      <c r="EO37" s="165">
        <v>-51.605200000000004</v>
      </c>
      <c r="EP37" s="165">
        <v>-48.684199999999997</v>
      </c>
      <c r="EQ37" s="165">
        <v>161.34</v>
      </c>
      <c r="ER37" s="165">
        <v>-81.788499999999999</v>
      </c>
      <c r="ES37" s="165">
        <v>-83.0929</v>
      </c>
      <c r="ET37" s="165">
        <v>5.2716000000000003</v>
      </c>
      <c r="EU37" s="165">
        <v>0</v>
      </c>
      <c r="EV37" s="165">
        <v>-23.65</v>
      </c>
      <c r="EW37" s="165">
        <v>108.6</v>
      </c>
      <c r="EX37" s="165">
        <v>13.2271</v>
      </c>
      <c r="EY37" s="165">
        <v>-154.81460000000001</v>
      </c>
      <c r="EZ37" s="165">
        <v>-35.3797</v>
      </c>
      <c r="FA37" s="165">
        <v>-34.610100000000003</v>
      </c>
      <c r="FB37" s="165">
        <v>4.7625999999999999</v>
      </c>
      <c r="FC37" s="165">
        <v>-31.747499999999999</v>
      </c>
      <c r="FD37" s="165">
        <v>0</v>
      </c>
      <c r="FE37" s="165">
        <v>22.870200000000001</v>
      </c>
      <c r="FF37" s="166"/>
      <c r="FG37" s="165">
        <v>22.421500000000002</v>
      </c>
      <c r="FH37" s="165">
        <v>38.903199999999998</v>
      </c>
      <c r="FI37" s="165">
        <v>39.415300000000002</v>
      </c>
      <c r="FJ37" s="165">
        <v>37.852499999999999</v>
      </c>
      <c r="FK37" s="165">
        <v>106.1673</v>
      </c>
      <c r="FL37" s="165">
        <v>105.83240000000001</v>
      </c>
      <c r="FM37" s="165">
        <v>-57.939900000000002</v>
      </c>
      <c r="FN37" s="165">
        <v>71.960499999999996</v>
      </c>
      <c r="FO37" s="165">
        <v>72.143900000000002</v>
      </c>
      <c r="FP37" s="165">
        <v>-36.291899999999998</v>
      </c>
      <c r="FQ37" s="165">
        <v>-19.901</v>
      </c>
      <c r="FR37" s="165">
        <v>-34.3566</v>
      </c>
      <c r="FS37" s="165">
        <v>-21.88</v>
      </c>
      <c r="FT37" s="165">
        <v>16.180099999999999</v>
      </c>
      <c r="FU37" s="165">
        <v>0.91579999999999995</v>
      </c>
      <c r="FV37" s="165">
        <v>-11.02</v>
      </c>
      <c r="FW37" s="165">
        <v>14.39</v>
      </c>
      <c r="FX37" s="165">
        <v>-35.318399999999997</v>
      </c>
      <c r="FY37" s="166"/>
      <c r="FZ37" s="167">
        <v>-12.259</v>
      </c>
      <c r="GA37" s="165">
        <v>4.383</v>
      </c>
      <c r="GB37" s="166"/>
      <c r="GC37" s="165">
        <v>23.45</v>
      </c>
      <c r="GD37" s="165">
        <v>22.378299999999999</v>
      </c>
      <c r="GE37" s="165">
        <v>36.972900000000003</v>
      </c>
      <c r="GF37" s="165">
        <v>14.99</v>
      </c>
      <c r="GG37" s="165">
        <v>67.8596</v>
      </c>
      <c r="GH37" s="165">
        <v>26.8</v>
      </c>
      <c r="GI37" s="165">
        <v>-5.9314999999999998</v>
      </c>
      <c r="GJ37" s="165">
        <v>-6.6775000000000002</v>
      </c>
      <c r="GK37" s="165">
        <v>-7.3728999999999996</v>
      </c>
      <c r="GL37" s="165">
        <v>1.9954000000000001</v>
      </c>
      <c r="GM37" s="166"/>
      <c r="GN37" s="166"/>
      <c r="GO37" s="165">
        <v>-14.2964</v>
      </c>
      <c r="GP37" s="165">
        <v>-23.042000000000002</v>
      </c>
      <c r="GQ37" s="165">
        <v>11.363200000000001</v>
      </c>
      <c r="GR37" s="165">
        <v>23.793299999999999</v>
      </c>
      <c r="GS37" s="165">
        <v>60.887300000000003</v>
      </c>
      <c r="GT37" s="165">
        <v>61.987299999999998</v>
      </c>
      <c r="GU37" s="165">
        <v>-130.17099999999999</v>
      </c>
      <c r="GV37" s="165">
        <v>-31.0137</v>
      </c>
      <c r="GW37" s="165">
        <v>27.137</v>
      </c>
      <c r="GX37" s="165">
        <v>-0.51949999999999996</v>
      </c>
      <c r="GY37" s="165">
        <v>6.1332000000000004</v>
      </c>
      <c r="GZ37" s="165">
        <v>10.051600000000001</v>
      </c>
      <c r="HA37" s="165">
        <v>9.7047000000000008</v>
      </c>
      <c r="HB37" s="165">
        <v>7.4276999999999997</v>
      </c>
      <c r="HC37" s="165">
        <v>93.052700000000002</v>
      </c>
      <c r="HD37" s="165">
        <v>92.729799999999997</v>
      </c>
      <c r="HE37" s="165">
        <v>279.89999999999998</v>
      </c>
      <c r="HF37" s="165">
        <v>-279.52289999999999</v>
      </c>
      <c r="HG37" s="165">
        <v>-571.18510000000003</v>
      </c>
      <c r="HH37" s="165">
        <v>569.18320000000006</v>
      </c>
      <c r="HI37" s="165">
        <v>182.9118</v>
      </c>
      <c r="HJ37" s="165">
        <v>-88.779799999999994</v>
      </c>
      <c r="HK37" s="165">
        <v>-89.275800000000004</v>
      </c>
      <c r="HL37" s="166"/>
      <c r="HM37" s="165">
        <v>6.6228999999999996</v>
      </c>
      <c r="HN37" s="165">
        <v>66.633300000000006</v>
      </c>
      <c r="HO37" s="165">
        <v>67.0124</v>
      </c>
      <c r="HP37" s="166"/>
      <c r="HQ37" s="166"/>
      <c r="HR37" s="165">
        <v>6.4518000000000004</v>
      </c>
      <c r="HS37" s="165">
        <v>6.3859000000000004</v>
      </c>
      <c r="HT37" s="165">
        <v>-24.7639</v>
      </c>
      <c r="HU37" s="165">
        <v>-23.9816</v>
      </c>
      <c r="HV37" s="165">
        <v>-3.21</v>
      </c>
      <c r="HW37" s="165">
        <v>-3.21</v>
      </c>
      <c r="HX37" s="165">
        <v>14.7</v>
      </c>
      <c r="HY37" s="165">
        <v>14.7</v>
      </c>
      <c r="HZ37" s="165">
        <v>20.571100000000001</v>
      </c>
      <c r="IA37" s="165">
        <v>-58</v>
      </c>
      <c r="IB37" s="165">
        <v>-318.1207</v>
      </c>
      <c r="IC37" s="165">
        <v>72.514099999999999</v>
      </c>
      <c r="ID37" s="165">
        <v>72.806799999999996</v>
      </c>
      <c r="IE37" s="165">
        <v>9.4</v>
      </c>
      <c r="IF37" s="165">
        <v>-15.3</v>
      </c>
      <c r="IG37" s="165">
        <v>-5.4</v>
      </c>
      <c r="IH37" s="165">
        <v>-5.5</v>
      </c>
      <c r="II37" s="166"/>
      <c r="IJ37" s="166"/>
      <c r="IK37" s="165">
        <v>-175.5239</v>
      </c>
      <c r="IL37" s="165">
        <v>188.51820000000001</v>
      </c>
      <c r="IM37" s="165">
        <v>76.908100000000005</v>
      </c>
      <c r="IN37" s="165">
        <v>44.754899999999999</v>
      </c>
      <c r="IO37" s="165">
        <v>51.060499999999998</v>
      </c>
      <c r="IP37" s="165">
        <v>-41.822000000000003</v>
      </c>
      <c r="IQ37" s="165">
        <v>29.0504</v>
      </c>
      <c r="IR37" s="165">
        <v>-157.41139999999999</v>
      </c>
      <c r="IS37" s="165">
        <v>0</v>
      </c>
      <c r="IT37" s="165">
        <v>-34.014699999999998</v>
      </c>
      <c r="IU37" s="165">
        <v>179.9084</v>
      </c>
      <c r="IV37" s="165">
        <v>177.56800000000001</v>
      </c>
      <c r="IW37" s="165">
        <v>156.80789999999999</v>
      </c>
      <c r="IX37" s="165">
        <v>-63.990099999999998</v>
      </c>
      <c r="IY37" s="165">
        <v>-13.5656</v>
      </c>
      <c r="IZ37" s="165">
        <v>-78.168199999999999</v>
      </c>
      <c r="JA37" s="165">
        <v>75.485699999999994</v>
      </c>
      <c r="JB37" s="165">
        <v>-6.3789999999999996</v>
      </c>
      <c r="JC37" s="165">
        <v>4.4180000000000001</v>
      </c>
      <c r="JD37" s="165">
        <v>17.440000000000001</v>
      </c>
      <c r="JE37" s="165">
        <v>0.68300000000000005</v>
      </c>
      <c r="JF37" s="165">
        <v>0.66600000000000004</v>
      </c>
      <c r="JG37" s="165">
        <v>-16.559999999999999</v>
      </c>
      <c r="JH37" s="165">
        <v>-10.32</v>
      </c>
      <c r="JI37" s="166"/>
      <c r="JJ37" s="165">
        <v>9.8466000000000005</v>
      </c>
      <c r="JK37" s="165">
        <v>-11.397</v>
      </c>
      <c r="JL37" s="165">
        <v>-33.543900000000001</v>
      </c>
      <c r="JM37" s="165">
        <v>9</v>
      </c>
      <c r="JN37" s="165">
        <v>53.171999999999997</v>
      </c>
      <c r="JO37" s="165">
        <v>52.902999999999999</v>
      </c>
      <c r="JP37" s="165">
        <v>8.7052999999999994</v>
      </c>
      <c r="JQ37" s="165">
        <v>10.433199999999999</v>
      </c>
      <c r="JR37" s="165">
        <v>44.070900000000002</v>
      </c>
      <c r="JS37" s="165">
        <v>43.3611</v>
      </c>
      <c r="JT37" s="165">
        <v>41.050699999999999</v>
      </c>
      <c r="JU37" s="166"/>
      <c r="JV37" s="165">
        <v>17.399999999999999</v>
      </c>
      <c r="JW37" s="165">
        <v>19.846299999999999</v>
      </c>
      <c r="JX37" s="165">
        <v>8.33</v>
      </c>
      <c r="JY37" s="166"/>
      <c r="JZ37" s="165">
        <v>47.5961</v>
      </c>
      <c r="KA37" s="165">
        <v>0</v>
      </c>
      <c r="KB37" s="165">
        <v>0</v>
      </c>
      <c r="KC37" s="165">
        <v>46.823099999999997</v>
      </c>
      <c r="KD37" s="166"/>
      <c r="KE37" s="165">
        <v>-6.5312000000000001</v>
      </c>
      <c r="KF37" s="165">
        <v>6.0090000000000003</v>
      </c>
      <c r="KG37" s="165">
        <v>-32.6</v>
      </c>
      <c r="KH37" s="165">
        <v>33.5</v>
      </c>
      <c r="KI37" s="165">
        <v>-383.88909999999998</v>
      </c>
      <c r="KJ37" s="165">
        <v>558.98289999999997</v>
      </c>
    </row>
    <row r="38" spans="1:296" ht="18" customHeight="1" x14ac:dyDescent="0.3">
      <c r="A38" s="162" t="s">
        <v>49</v>
      </c>
      <c r="B38" s="162" t="s">
        <v>823</v>
      </c>
      <c r="C38" s="165">
        <v>0</v>
      </c>
      <c r="D38" s="166"/>
      <c r="E38" s="165">
        <v>16.171700000000001</v>
      </c>
      <c r="F38" s="165">
        <v>-23.744700000000002</v>
      </c>
      <c r="G38" s="165">
        <v>-32.602400000000003</v>
      </c>
      <c r="H38" s="165">
        <v>35.715499999999999</v>
      </c>
      <c r="I38" s="166"/>
      <c r="J38" s="165">
        <v>51.869399999999999</v>
      </c>
      <c r="K38" s="165">
        <v>0</v>
      </c>
      <c r="L38" s="165">
        <v>66.577299999999994</v>
      </c>
      <c r="M38" s="165">
        <v>33.844999999999999</v>
      </c>
      <c r="N38" s="165">
        <v>32.930199999999999</v>
      </c>
      <c r="O38" s="165">
        <v>15.54</v>
      </c>
      <c r="P38" s="165">
        <v>-64.075000000000003</v>
      </c>
      <c r="Q38" s="165">
        <v>59.4</v>
      </c>
      <c r="R38" s="165">
        <v>17.388000000000002</v>
      </c>
      <c r="S38" s="165">
        <v>-59.4</v>
      </c>
      <c r="T38" s="165">
        <v>13.533300000000001</v>
      </c>
      <c r="U38" s="165">
        <v>76.716999999999999</v>
      </c>
      <c r="V38" s="165">
        <v>15.734999999999999</v>
      </c>
      <c r="W38" s="165">
        <v>15.751799999999999</v>
      </c>
      <c r="X38" s="165">
        <v>26.1006</v>
      </c>
      <c r="Y38" s="165">
        <v>5.0206999999999997</v>
      </c>
      <c r="Z38" s="165">
        <v>4.9131</v>
      </c>
      <c r="AA38" s="165">
        <v>7.194</v>
      </c>
      <c r="AB38" s="166"/>
      <c r="AC38" s="166"/>
      <c r="AD38" s="165">
        <v>-69.8</v>
      </c>
      <c r="AE38" s="165">
        <v>-69.88</v>
      </c>
      <c r="AF38" s="166"/>
      <c r="AG38" s="165">
        <v>-13.32</v>
      </c>
      <c r="AH38" s="165">
        <v>61.6</v>
      </c>
      <c r="AI38" s="165">
        <v>10.98</v>
      </c>
      <c r="AJ38" s="165">
        <v>0.19700000000000001</v>
      </c>
      <c r="AK38" s="165">
        <v>-43.81</v>
      </c>
      <c r="AL38" s="165">
        <v>-43.54</v>
      </c>
      <c r="AM38" s="165">
        <v>-62.79</v>
      </c>
      <c r="AN38" s="165">
        <v>44.09</v>
      </c>
      <c r="AO38" s="165">
        <v>43.88</v>
      </c>
      <c r="AP38" s="166"/>
      <c r="AQ38" s="165">
        <v>5.6914999999999996</v>
      </c>
      <c r="AR38" s="165">
        <v>73.294700000000006</v>
      </c>
      <c r="AS38" s="165">
        <v>75.651300000000006</v>
      </c>
      <c r="AT38" s="165">
        <v>11.815799999999999</v>
      </c>
      <c r="AU38" s="165">
        <v>-49.761200000000002</v>
      </c>
      <c r="AV38" s="165">
        <v>0</v>
      </c>
      <c r="AW38" s="165">
        <v>9.7041000000000004</v>
      </c>
      <c r="AX38" s="165">
        <v>10.224</v>
      </c>
      <c r="AY38" s="165">
        <v>59.373800000000003</v>
      </c>
      <c r="AZ38" s="165">
        <v>60.668799999999997</v>
      </c>
      <c r="BA38" s="165">
        <v>-7.9192999999999998</v>
      </c>
      <c r="BB38" s="165">
        <v>-10.0237</v>
      </c>
      <c r="BC38" s="165">
        <v>-397.57130000000001</v>
      </c>
      <c r="BD38" s="165">
        <v>22.232099999999999</v>
      </c>
      <c r="BE38" s="165">
        <v>-20.9</v>
      </c>
      <c r="BF38" s="165">
        <v>-20.9</v>
      </c>
      <c r="BG38" s="165">
        <v>54.318800000000003</v>
      </c>
      <c r="BH38" s="165">
        <v>0</v>
      </c>
      <c r="BI38" s="165">
        <v>-6.4478</v>
      </c>
      <c r="BJ38" s="166"/>
      <c r="BK38" s="165">
        <v>-23.279900000000001</v>
      </c>
      <c r="BL38" s="165">
        <v>7.6375000000000002</v>
      </c>
      <c r="BM38" s="165">
        <v>11.1546</v>
      </c>
      <c r="BN38" s="165">
        <v>7.4501999999999997</v>
      </c>
      <c r="BO38" s="165">
        <v>429.18169999999998</v>
      </c>
      <c r="BP38" s="165">
        <v>201.48310000000001</v>
      </c>
      <c r="BQ38" s="165">
        <v>200.2929</v>
      </c>
      <c r="BR38" s="165">
        <v>-274.73289999999997</v>
      </c>
      <c r="BS38" s="165">
        <v>703.19349999999997</v>
      </c>
      <c r="BT38" s="166"/>
      <c r="BU38" s="165">
        <v>-34.374299999999998</v>
      </c>
      <c r="BV38" s="165">
        <v>35.931399999999996</v>
      </c>
      <c r="BW38" s="165">
        <v>107.81910000000001</v>
      </c>
      <c r="BX38" s="165">
        <v>26.16</v>
      </c>
      <c r="BY38" s="165">
        <v>33.39</v>
      </c>
      <c r="BZ38" s="167">
        <v>81.59</v>
      </c>
      <c r="CA38" s="165">
        <v>97.14</v>
      </c>
      <c r="CB38" s="165">
        <v>-107.0275</v>
      </c>
      <c r="CC38" s="165">
        <v>-105.2861</v>
      </c>
      <c r="CD38" s="165">
        <v>163.29949999999999</v>
      </c>
      <c r="CE38" s="165">
        <v>164.5797</v>
      </c>
      <c r="CF38" s="165">
        <v>23.409300000000002</v>
      </c>
      <c r="CG38" s="165">
        <v>-178.34790000000001</v>
      </c>
      <c r="CH38" s="165">
        <v>-178.47309999999999</v>
      </c>
      <c r="CI38" s="165">
        <v>-3.9352</v>
      </c>
      <c r="CJ38" s="165">
        <v>0</v>
      </c>
      <c r="CK38" s="165">
        <v>20.330200000000001</v>
      </c>
      <c r="CL38" s="165">
        <v>27.228999999999999</v>
      </c>
      <c r="CM38" s="165">
        <v>131.69999999999999</v>
      </c>
      <c r="CN38" s="165">
        <v>118.4</v>
      </c>
      <c r="CO38" s="165">
        <v>-17.23</v>
      </c>
      <c r="CP38" s="165">
        <v>39.660899999999998</v>
      </c>
      <c r="CQ38" s="165">
        <v>39.599400000000003</v>
      </c>
      <c r="CR38" s="165">
        <v>39.680199999999999</v>
      </c>
      <c r="CS38" s="165">
        <v>19.884</v>
      </c>
      <c r="CT38" s="165">
        <v>20.0761</v>
      </c>
      <c r="CU38" s="165">
        <v>16.069500000000001</v>
      </c>
      <c r="CV38" s="165">
        <v>-93.638999999999996</v>
      </c>
      <c r="CW38" s="165">
        <v>21.775099999999998</v>
      </c>
      <c r="CX38" s="165">
        <v>15.4094</v>
      </c>
      <c r="CY38" s="165">
        <v>76.53</v>
      </c>
      <c r="CZ38" s="165">
        <v>40.06</v>
      </c>
      <c r="DA38" s="165">
        <v>54.851100000000002</v>
      </c>
      <c r="DB38" s="165">
        <v>52.152999999999999</v>
      </c>
      <c r="DC38" s="165">
        <v>-34.135800000000003</v>
      </c>
      <c r="DD38" s="166"/>
      <c r="DE38" s="166"/>
      <c r="DF38" s="165">
        <v>0</v>
      </c>
      <c r="DG38" s="165">
        <v>-132.47300000000001</v>
      </c>
      <c r="DH38" s="166"/>
      <c r="DI38" s="166"/>
      <c r="DJ38" s="165">
        <v>-106</v>
      </c>
      <c r="DK38" s="165">
        <v>-105.7</v>
      </c>
      <c r="DL38" s="165">
        <v>24.645099999999999</v>
      </c>
      <c r="DM38" s="165">
        <v>61.2</v>
      </c>
      <c r="DN38" s="165">
        <v>61.36</v>
      </c>
      <c r="DO38" s="165">
        <v>83.18</v>
      </c>
      <c r="DP38" s="165">
        <v>60.9</v>
      </c>
      <c r="DQ38" s="165">
        <v>-6.82</v>
      </c>
      <c r="DR38" s="165">
        <v>73.841999999999999</v>
      </c>
      <c r="DS38" s="165">
        <v>130.69990000000001</v>
      </c>
      <c r="DT38" s="165">
        <v>-33.090000000000003</v>
      </c>
      <c r="DU38" s="165">
        <v>-33.119999999999997</v>
      </c>
      <c r="DV38" s="165">
        <v>129.72999999999999</v>
      </c>
      <c r="DW38" s="165">
        <v>51.53</v>
      </c>
      <c r="DX38" s="165">
        <v>130.87270000000001</v>
      </c>
      <c r="DY38" s="165">
        <v>129.1636</v>
      </c>
      <c r="DZ38" s="165">
        <v>-67.625299999999996</v>
      </c>
      <c r="EA38" s="165">
        <v>-65.263599999999997</v>
      </c>
      <c r="EB38" s="166"/>
      <c r="EC38" s="165">
        <v>222.16800000000001</v>
      </c>
      <c r="ED38" s="165">
        <v>227.50389999999999</v>
      </c>
      <c r="EE38" s="165">
        <v>230.9008</v>
      </c>
      <c r="EF38" s="165">
        <v>26.448</v>
      </c>
      <c r="EG38" s="165">
        <v>3.3725999999999998</v>
      </c>
      <c r="EH38" s="165">
        <v>-32.348999999999997</v>
      </c>
      <c r="EI38" s="165">
        <v>287.99149999999997</v>
      </c>
      <c r="EJ38" s="165">
        <v>-208.32320000000001</v>
      </c>
      <c r="EK38" s="166"/>
      <c r="EL38" s="165">
        <v>-33.302100000000003</v>
      </c>
      <c r="EM38" s="165">
        <v>-31.593900000000001</v>
      </c>
      <c r="EN38" s="166"/>
      <c r="EO38" s="165">
        <v>-48.700800000000001</v>
      </c>
      <c r="EP38" s="165">
        <v>-45.5578</v>
      </c>
      <c r="EQ38" s="165">
        <v>61.488</v>
      </c>
      <c r="ER38" s="165">
        <v>-64.3202</v>
      </c>
      <c r="ES38" s="165">
        <v>-65.511399999999995</v>
      </c>
      <c r="ET38" s="165">
        <v>35.408099999999997</v>
      </c>
      <c r="EU38" s="165">
        <v>15.01</v>
      </c>
      <c r="EV38" s="165">
        <v>-16.23</v>
      </c>
      <c r="EW38" s="165">
        <v>0.9</v>
      </c>
      <c r="EX38" s="165">
        <v>12.985200000000001</v>
      </c>
      <c r="EY38" s="165">
        <v>-148.0265</v>
      </c>
      <c r="EZ38" s="165">
        <v>-34.876199999999997</v>
      </c>
      <c r="FA38" s="165">
        <v>-33.893000000000001</v>
      </c>
      <c r="FB38" s="165">
        <v>3.0680000000000001</v>
      </c>
      <c r="FC38" s="165">
        <v>-2.0203000000000002</v>
      </c>
      <c r="FD38" s="165">
        <v>-31.283200000000001</v>
      </c>
      <c r="FE38" s="165">
        <v>23.091000000000001</v>
      </c>
      <c r="FF38" s="166"/>
      <c r="FG38" s="165">
        <v>22.051400000000001</v>
      </c>
      <c r="FH38" s="165">
        <v>39.641500000000001</v>
      </c>
      <c r="FI38" s="165">
        <v>40.600700000000003</v>
      </c>
      <c r="FJ38" s="165">
        <v>38.510100000000001</v>
      </c>
      <c r="FK38" s="165">
        <v>107.0046</v>
      </c>
      <c r="FL38" s="165">
        <v>107.0046</v>
      </c>
      <c r="FM38" s="165">
        <v>-48.227400000000003</v>
      </c>
      <c r="FN38" s="165">
        <v>68.639600000000002</v>
      </c>
      <c r="FO38" s="165">
        <v>69.128</v>
      </c>
      <c r="FP38" s="165">
        <v>-31.559100000000001</v>
      </c>
      <c r="FQ38" s="165">
        <v>-15.5884</v>
      </c>
      <c r="FR38" s="165">
        <v>-30.533300000000001</v>
      </c>
      <c r="FS38" s="165">
        <v>-23.07</v>
      </c>
      <c r="FT38" s="165">
        <v>14.7689</v>
      </c>
      <c r="FU38" s="165">
        <v>0.89139999999999997</v>
      </c>
      <c r="FV38" s="165">
        <v>-10.29</v>
      </c>
      <c r="FW38" s="165">
        <v>14.98</v>
      </c>
      <c r="FX38" s="165">
        <v>-30.446400000000001</v>
      </c>
      <c r="FY38" s="166"/>
      <c r="FZ38" s="165">
        <v>-12.448</v>
      </c>
      <c r="GA38" s="165">
        <v>4.226</v>
      </c>
      <c r="GB38" s="166"/>
      <c r="GC38" s="165">
        <v>23.23</v>
      </c>
      <c r="GD38" s="165">
        <v>16.420300000000001</v>
      </c>
      <c r="GE38" s="165">
        <v>31.541</v>
      </c>
      <c r="GF38" s="165">
        <v>15.43</v>
      </c>
      <c r="GG38" s="165">
        <v>68.032799999999995</v>
      </c>
      <c r="GH38" s="165">
        <v>26.6</v>
      </c>
      <c r="GI38" s="165">
        <v>-5.7488999999999999</v>
      </c>
      <c r="GJ38" s="165">
        <v>-6.3962000000000003</v>
      </c>
      <c r="GK38" s="165">
        <v>-7.0941999999999998</v>
      </c>
      <c r="GL38" s="165">
        <v>1.9966999999999999</v>
      </c>
      <c r="GM38" s="166"/>
      <c r="GN38" s="166"/>
      <c r="GO38" s="165">
        <v>-14.505000000000001</v>
      </c>
      <c r="GP38" s="165">
        <v>-23.882000000000001</v>
      </c>
      <c r="GQ38" s="165">
        <v>12.2441</v>
      </c>
      <c r="GR38" s="165">
        <v>24.392399999999999</v>
      </c>
      <c r="GS38" s="165">
        <v>61.897199999999998</v>
      </c>
      <c r="GT38" s="165">
        <v>66.537300000000002</v>
      </c>
      <c r="GU38" s="165">
        <v>-134.00800000000001</v>
      </c>
      <c r="GV38" s="165">
        <v>-30.971299999999999</v>
      </c>
      <c r="GW38" s="165">
        <v>27.3475</v>
      </c>
      <c r="GX38" s="165">
        <v>0.41770000000000002</v>
      </c>
      <c r="GY38" s="165">
        <v>6.2812000000000001</v>
      </c>
      <c r="GZ38" s="165">
        <v>10.1297</v>
      </c>
      <c r="HA38" s="165">
        <v>9.7575000000000003</v>
      </c>
      <c r="HB38" s="165">
        <v>7.1559999999999997</v>
      </c>
      <c r="HC38" s="165">
        <v>91.600300000000004</v>
      </c>
      <c r="HD38" s="165">
        <v>94.153199999999998</v>
      </c>
      <c r="HE38" s="167">
        <v>280.35000000000002</v>
      </c>
      <c r="HF38" s="165">
        <v>-278.72899999999998</v>
      </c>
      <c r="HG38" s="165">
        <v>-577.42819999999995</v>
      </c>
      <c r="HH38" s="165">
        <v>582.21910000000003</v>
      </c>
      <c r="HI38" s="165">
        <v>151.77690000000001</v>
      </c>
      <c r="HJ38" s="165">
        <v>-88.370900000000006</v>
      </c>
      <c r="HK38" s="165">
        <v>-88.404300000000006</v>
      </c>
      <c r="HL38" s="166"/>
      <c r="HM38" s="165">
        <v>7.9901999999999997</v>
      </c>
      <c r="HN38" s="165">
        <v>65.988399999999999</v>
      </c>
      <c r="HO38" s="165">
        <v>65.236999999999995</v>
      </c>
      <c r="HP38" s="166"/>
      <c r="HQ38" s="166"/>
      <c r="HR38" s="165">
        <v>7.133</v>
      </c>
      <c r="HS38" s="165">
        <v>6.3749000000000002</v>
      </c>
      <c r="HT38" s="165">
        <v>-29.427800000000001</v>
      </c>
      <c r="HU38" s="165">
        <v>-30.460699999999999</v>
      </c>
      <c r="HV38" s="165">
        <v>-6.66</v>
      </c>
      <c r="HW38" s="165">
        <v>-6.71</v>
      </c>
      <c r="HX38" s="165">
        <v>15.8</v>
      </c>
      <c r="HY38" s="165">
        <v>15.7</v>
      </c>
      <c r="HZ38" s="165">
        <v>21.207799999999999</v>
      </c>
      <c r="IA38" s="165">
        <v>-51.84</v>
      </c>
      <c r="IB38" s="165">
        <v>-315.73009999999999</v>
      </c>
      <c r="IC38" s="165">
        <v>66.973399999999998</v>
      </c>
      <c r="ID38" s="165">
        <v>67.6678</v>
      </c>
      <c r="IE38" s="165">
        <v>9.4</v>
      </c>
      <c r="IF38" s="165">
        <v>-15.3</v>
      </c>
      <c r="IG38" s="165">
        <v>-3.8</v>
      </c>
      <c r="IH38" s="165">
        <v>-3.7</v>
      </c>
      <c r="II38" s="166"/>
      <c r="IJ38" s="165">
        <v>1.1929000000000001</v>
      </c>
      <c r="IK38" s="165">
        <v>-147.89619999999999</v>
      </c>
      <c r="IL38" s="165">
        <v>234.61789999999999</v>
      </c>
      <c r="IM38" s="165">
        <v>78.123599999999996</v>
      </c>
      <c r="IN38" s="165">
        <v>52.746200000000002</v>
      </c>
      <c r="IO38" s="165">
        <v>81.534400000000005</v>
      </c>
      <c r="IP38" s="165">
        <v>-42.335799999999999</v>
      </c>
      <c r="IQ38" s="165">
        <v>38.8322</v>
      </c>
      <c r="IR38" s="165">
        <v>-149.1875</v>
      </c>
      <c r="IS38" s="165">
        <v>0</v>
      </c>
      <c r="IT38" s="165">
        <v>-35.837299999999999</v>
      </c>
      <c r="IU38" s="165">
        <v>178.39250000000001</v>
      </c>
      <c r="IV38" s="165">
        <v>175.703</v>
      </c>
      <c r="IW38" s="165">
        <v>151.49199999999999</v>
      </c>
      <c r="IX38" s="165">
        <v>-70.766400000000004</v>
      </c>
      <c r="IY38" s="165">
        <v>-9.9911999999999992</v>
      </c>
      <c r="IZ38" s="165">
        <v>-83.265299999999996</v>
      </c>
      <c r="JA38" s="165">
        <v>80.690700000000007</v>
      </c>
      <c r="JB38" s="165">
        <v>-8.9635999999999996</v>
      </c>
      <c r="JC38" s="165">
        <v>10.696999999999999</v>
      </c>
      <c r="JD38" s="165">
        <v>17.12</v>
      </c>
      <c r="JE38" s="165">
        <v>0.69199999999999995</v>
      </c>
      <c r="JF38" s="165">
        <v>0.68100000000000005</v>
      </c>
      <c r="JG38" s="165">
        <v>-16.8</v>
      </c>
      <c r="JH38" s="165">
        <v>-9.6</v>
      </c>
      <c r="JI38" s="166"/>
      <c r="JJ38" s="165">
        <v>10.0206</v>
      </c>
      <c r="JK38" s="165">
        <v>-11.073499999999999</v>
      </c>
      <c r="JL38" s="165">
        <v>-32.402500000000003</v>
      </c>
      <c r="JM38" s="165">
        <v>6.9</v>
      </c>
      <c r="JN38" s="165">
        <v>51.706000000000003</v>
      </c>
      <c r="JO38" s="165">
        <v>51.905999999999999</v>
      </c>
      <c r="JP38" s="165">
        <v>0</v>
      </c>
      <c r="JQ38" s="165">
        <v>0</v>
      </c>
      <c r="JR38" s="165">
        <v>42.398499999999999</v>
      </c>
      <c r="JS38" s="165">
        <v>44.351399999999998</v>
      </c>
      <c r="JT38" s="165">
        <v>44.8142</v>
      </c>
      <c r="JU38" s="166"/>
      <c r="JV38" s="165">
        <v>15.8</v>
      </c>
      <c r="JW38" s="165">
        <v>17.946999999999999</v>
      </c>
      <c r="JX38" s="165">
        <v>8.23</v>
      </c>
      <c r="JY38" s="166"/>
      <c r="JZ38" s="165">
        <v>46.749699999999997</v>
      </c>
      <c r="KA38" s="165">
        <v>0</v>
      </c>
      <c r="KB38" s="165">
        <v>0</v>
      </c>
      <c r="KC38" s="165">
        <v>46.462499999999999</v>
      </c>
      <c r="KD38" s="166"/>
      <c r="KE38" s="165">
        <v>-8.8603000000000005</v>
      </c>
      <c r="KF38" s="165">
        <v>8.6165000000000003</v>
      </c>
      <c r="KG38" s="165">
        <v>-28.6</v>
      </c>
      <c r="KH38" s="165">
        <v>29.6</v>
      </c>
      <c r="KI38" s="165">
        <v>-412.94130000000001</v>
      </c>
      <c r="KJ38" s="165">
        <v>588.82640000000004</v>
      </c>
    </row>
    <row r="39" spans="1:296" ht="18" customHeight="1" x14ac:dyDescent="0.3">
      <c r="A39" s="162" t="s">
        <v>49</v>
      </c>
      <c r="B39" s="162" t="s">
        <v>824</v>
      </c>
      <c r="C39" s="165">
        <v>0</v>
      </c>
      <c r="D39" s="166"/>
      <c r="E39" s="165">
        <v>16.045100000000001</v>
      </c>
      <c r="F39" s="165">
        <v>-23.779800000000002</v>
      </c>
      <c r="G39" s="165">
        <v>-32.750300000000003</v>
      </c>
      <c r="H39" s="165">
        <v>35.2911</v>
      </c>
      <c r="I39" s="166"/>
      <c r="J39" s="165">
        <v>51.8399</v>
      </c>
      <c r="K39" s="165">
        <v>0</v>
      </c>
      <c r="L39" s="165">
        <v>66.645099999999999</v>
      </c>
      <c r="M39" s="165">
        <v>33.877000000000002</v>
      </c>
      <c r="N39" s="165">
        <v>33.009300000000003</v>
      </c>
      <c r="O39" s="165">
        <v>19.98</v>
      </c>
      <c r="P39" s="165">
        <v>-64.563000000000002</v>
      </c>
      <c r="Q39" s="167">
        <v>59.4</v>
      </c>
      <c r="R39" s="165">
        <v>17.388000000000002</v>
      </c>
      <c r="S39" s="165">
        <v>-59.4</v>
      </c>
      <c r="T39" s="165">
        <v>13.644500000000001</v>
      </c>
      <c r="U39" s="165">
        <v>76.847200000000001</v>
      </c>
      <c r="V39" s="165">
        <v>15.7302</v>
      </c>
      <c r="W39" s="165">
        <v>15.945499999999999</v>
      </c>
      <c r="X39" s="165">
        <v>26.4848</v>
      </c>
      <c r="Y39" s="165">
        <v>5.0972999999999997</v>
      </c>
      <c r="Z39" s="165">
        <v>4.5648999999999997</v>
      </c>
      <c r="AA39" s="165">
        <v>7.6158999999999999</v>
      </c>
      <c r="AB39" s="166"/>
      <c r="AC39" s="166"/>
      <c r="AD39" s="165">
        <v>-66.38</v>
      </c>
      <c r="AE39" s="165">
        <v>-66.92</v>
      </c>
      <c r="AF39" s="166"/>
      <c r="AG39" s="165">
        <v>-19.98</v>
      </c>
      <c r="AH39" s="165">
        <v>63.8</v>
      </c>
      <c r="AI39" s="165">
        <v>10.983000000000001</v>
      </c>
      <c r="AJ39" s="165">
        <v>0.19900000000000001</v>
      </c>
      <c r="AK39" s="165">
        <v>-50.37</v>
      </c>
      <c r="AL39" s="165">
        <v>-49.92</v>
      </c>
      <c r="AM39" s="165">
        <v>-41.86</v>
      </c>
      <c r="AN39" s="165">
        <v>51.04</v>
      </c>
      <c r="AO39" s="165">
        <v>50.4</v>
      </c>
      <c r="AP39" s="165">
        <v>14.9358</v>
      </c>
      <c r="AQ39" s="165">
        <v>5.6501999999999999</v>
      </c>
      <c r="AR39" s="165">
        <v>71.656199999999998</v>
      </c>
      <c r="AS39" s="165">
        <v>74.5261</v>
      </c>
      <c r="AT39" s="165">
        <v>11.7689</v>
      </c>
      <c r="AU39" s="165">
        <v>-54.359299999999998</v>
      </c>
      <c r="AV39" s="165">
        <v>0</v>
      </c>
      <c r="AW39" s="165">
        <v>25.815799999999999</v>
      </c>
      <c r="AX39" s="165">
        <v>25.362100000000002</v>
      </c>
      <c r="AY39" s="165">
        <v>57.1357</v>
      </c>
      <c r="AZ39" s="165">
        <v>58.692</v>
      </c>
      <c r="BA39" s="165">
        <v>0.64529999999999998</v>
      </c>
      <c r="BB39" s="165">
        <v>2.2048000000000001</v>
      </c>
      <c r="BC39" s="165">
        <v>-409.59350000000001</v>
      </c>
      <c r="BD39" s="165">
        <v>23.2056</v>
      </c>
      <c r="BE39" s="165">
        <v>-20.8</v>
      </c>
      <c r="BF39" s="165">
        <v>-21</v>
      </c>
      <c r="BG39" s="165">
        <v>60.406599999999997</v>
      </c>
      <c r="BH39" s="165">
        <v>0</v>
      </c>
      <c r="BI39" s="165">
        <v>-7.0998999999999999</v>
      </c>
      <c r="BJ39" s="166"/>
      <c r="BK39" s="165">
        <v>-29.355599999999999</v>
      </c>
      <c r="BL39" s="165">
        <v>8.1958000000000002</v>
      </c>
      <c r="BM39" s="165">
        <v>10.901400000000001</v>
      </c>
      <c r="BN39" s="165">
        <v>7.4814999999999996</v>
      </c>
      <c r="BO39" s="165">
        <v>445.32600000000002</v>
      </c>
      <c r="BP39" s="165">
        <v>193.12110000000001</v>
      </c>
      <c r="BQ39" s="165">
        <v>193.2431</v>
      </c>
      <c r="BR39" s="165">
        <v>-274.2312</v>
      </c>
      <c r="BS39" s="165">
        <v>700.51250000000005</v>
      </c>
      <c r="BT39" s="166"/>
      <c r="BU39" s="165">
        <v>-40.767400000000002</v>
      </c>
      <c r="BV39" s="165">
        <v>42.000599999999999</v>
      </c>
      <c r="BW39" s="167">
        <v>105.74339999999999</v>
      </c>
      <c r="BX39" s="165">
        <v>25.82</v>
      </c>
      <c r="BY39" s="165">
        <v>33.090000000000003</v>
      </c>
      <c r="BZ39" s="165">
        <v>81.17</v>
      </c>
      <c r="CA39" s="165">
        <v>96.13</v>
      </c>
      <c r="CB39" s="165">
        <v>-101.9372</v>
      </c>
      <c r="CC39" s="165">
        <v>-102.2051</v>
      </c>
      <c r="CD39" s="165">
        <v>162.88319999999999</v>
      </c>
      <c r="CE39" s="165">
        <v>162.51220000000001</v>
      </c>
      <c r="CF39" s="165">
        <v>24.5398</v>
      </c>
      <c r="CG39" s="165">
        <v>-177.5224</v>
      </c>
      <c r="CH39" s="165">
        <v>-178.3064</v>
      </c>
      <c r="CI39" s="165">
        <v>-2.8029000000000002</v>
      </c>
      <c r="CJ39" s="165">
        <v>0</v>
      </c>
      <c r="CK39" s="167">
        <v>20.330200000000001</v>
      </c>
      <c r="CL39" s="167">
        <v>27.706499999999998</v>
      </c>
      <c r="CM39" s="165">
        <v>132.19999999999999</v>
      </c>
      <c r="CN39" s="165">
        <v>119.1</v>
      </c>
      <c r="CO39" s="165">
        <v>-16.86</v>
      </c>
      <c r="CP39" s="165">
        <v>39.014000000000003</v>
      </c>
      <c r="CQ39" s="165">
        <v>39.008299999999998</v>
      </c>
      <c r="CR39" s="165">
        <v>40.080100000000002</v>
      </c>
      <c r="CS39" s="165">
        <v>17.638400000000001</v>
      </c>
      <c r="CT39" s="165">
        <v>17.344999999999999</v>
      </c>
      <c r="CU39" s="165">
        <v>14.676500000000001</v>
      </c>
      <c r="CV39" s="165">
        <v>-88.975999999999999</v>
      </c>
      <c r="CW39" s="165">
        <v>20.672000000000001</v>
      </c>
      <c r="CX39" s="165">
        <v>14.997400000000001</v>
      </c>
      <c r="CY39" s="165">
        <v>71.73</v>
      </c>
      <c r="CZ39" s="165">
        <v>38.520000000000003</v>
      </c>
      <c r="DA39" s="165">
        <v>55.554200000000002</v>
      </c>
      <c r="DB39" s="165">
        <v>52.152999999999999</v>
      </c>
      <c r="DC39" s="165">
        <v>-34.078699999999998</v>
      </c>
      <c r="DD39" s="166"/>
      <c r="DE39" s="166"/>
      <c r="DF39" s="165">
        <v>0</v>
      </c>
      <c r="DG39" s="165">
        <v>-130.11269999999999</v>
      </c>
      <c r="DH39" s="166"/>
      <c r="DI39" s="166"/>
      <c r="DJ39" s="165">
        <v>-104.1</v>
      </c>
      <c r="DK39" s="165">
        <v>-104.1</v>
      </c>
      <c r="DL39" s="165">
        <v>24.392399999999999</v>
      </c>
      <c r="DM39" s="165">
        <v>60.5</v>
      </c>
      <c r="DN39" s="165">
        <v>59.56</v>
      </c>
      <c r="DO39" s="165">
        <v>81.400000000000006</v>
      </c>
      <c r="DP39" s="165">
        <v>59.67</v>
      </c>
      <c r="DQ39" s="165">
        <v>-6.4</v>
      </c>
      <c r="DR39" s="165">
        <v>75.810500000000005</v>
      </c>
      <c r="DS39" s="165">
        <v>127.6448</v>
      </c>
      <c r="DT39" s="165">
        <v>-32.79</v>
      </c>
      <c r="DU39" s="165">
        <v>-33.36</v>
      </c>
      <c r="DV39" s="165">
        <v>127.59</v>
      </c>
      <c r="DW39" s="165">
        <v>50.86</v>
      </c>
      <c r="DX39" s="165">
        <v>128.25450000000001</v>
      </c>
      <c r="DY39" s="165">
        <v>126.63639999999999</v>
      </c>
      <c r="DZ39" s="165">
        <v>-63.242800000000003</v>
      </c>
      <c r="EA39" s="165">
        <v>-62.490900000000003</v>
      </c>
      <c r="EB39" s="166"/>
      <c r="EC39" s="165">
        <v>222.0224</v>
      </c>
      <c r="ED39" s="165">
        <v>225.99209999999999</v>
      </c>
      <c r="EE39" s="165">
        <v>229.63470000000001</v>
      </c>
      <c r="EF39" s="165">
        <v>44.335999999999999</v>
      </c>
      <c r="EG39" s="165">
        <v>26.0869</v>
      </c>
      <c r="EH39" s="165">
        <v>-31.123000000000001</v>
      </c>
      <c r="EI39" s="165">
        <v>284.95780000000002</v>
      </c>
      <c r="EJ39" s="165">
        <v>-194.9265</v>
      </c>
      <c r="EK39" s="166"/>
      <c r="EL39" s="165">
        <v>-34.114600000000003</v>
      </c>
      <c r="EM39" s="165">
        <v>-31.7944</v>
      </c>
      <c r="EN39" s="166"/>
      <c r="EO39" s="165">
        <v>-64.634200000000007</v>
      </c>
      <c r="EP39" s="165">
        <v>-59.651600000000002</v>
      </c>
      <c r="EQ39" s="165">
        <v>155.196</v>
      </c>
      <c r="ER39" s="165">
        <v>-74.251000000000005</v>
      </c>
      <c r="ES39" s="165">
        <v>-77.720399999999998</v>
      </c>
      <c r="ET39" s="165">
        <v>11.7418</v>
      </c>
      <c r="EU39" s="165">
        <v>0</v>
      </c>
      <c r="EV39" s="165">
        <v>-15.31</v>
      </c>
      <c r="EW39" s="165">
        <v>116.5</v>
      </c>
      <c r="EX39" s="165">
        <v>12.7522</v>
      </c>
      <c r="EY39" s="165">
        <v>-173.7672</v>
      </c>
      <c r="EZ39" s="165">
        <v>-35.915199999999999</v>
      </c>
      <c r="FA39" s="165">
        <v>-34.6691</v>
      </c>
      <c r="FB39" s="165">
        <v>6.6405000000000003</v>
      </c>
      <c r="FC39" s="165">
        <v>-20.242100000000001</v>
      </c>
      <c r="FD39" s="165">
        <v>-5.6069000000000004</v>
      </c>
      <c r="FE39" s="165">
        <v>23.008500000000002</v>
      </c>
      <c r="FF39" s="166"/>
      <c r="FG39" s="165">
        <v>21.7913</v>
      </c>
      <c r="FH39" s="165">
        <v>39.492800000000003</v>
      </c>
      <c r="FI39" s="165">
        <v>39.458399999999997</v>
      </c>
      <c r="FJ39" s="165">
        <v>37.8386</v>
      </c>
      <c r="FK39" s="165">
        <v>103.3205</v>
      </c>
      <c r="FL39" s="165">
        <v>103.15309999999999</v>
      </c>
      <c r="FM39" s="165">
        <v>-50.7393</v>
      </c>
      <c r="FN39" s="165">
        <v>66.104699999999994</v>
      </c>
      <c r="FO39" s="165">
        <v>66.085700000000003</v>
      </c>
      <c r="FP39" s="165">
        <v>-29.949100000000001</v>
      </c>
      <c r="FQ39" s="165">
        <v>-14.4946</v>
      </c>
      <c r="FR39" s="165">
        <v>-33.646099999999997</v>
      </c>
      <c r="FS39" s="165">
        <v>-20.49</v>
      </c>
      <c r="FT39" s="165">
        <v>15.8749</v>
      </c>
      <c r="FU39" s="165">
        <v>0.89139999999999997</v>
      </c>
      <c r="FV39" s="165">
        <v>-11.16</v>
      </c>
      <c r="FW39" s="165">
        <v>14.3</v>
      </c>
      <c r="FX39" s="165">
        <v>-33.485199999999999</v>
      </c>
      <c r="FY39" s="166"/>
      <c r="FZ39" s="165">
        <v>-12.805999999999999</v>
      </c>
      <c r="GA39" s="165">
        <v>4.3330000000000002</v>
      </c>
      <c r="GB39" s="166"/>
      <c r="GC39" s="165">
        <v>24.12</v>
      </c>
      <c r="GD39" s="165">
        <v>16.049299999999999</v>
      </c>
      <c r="GE39" s="165">
        <v>30.9757</v>
      </c>
      <c r="GF39" s="165">
        <v>15.16</v>
      </c>
      <c r="GG39" s="165">
        <v>69.662400000000005</v>
      </c>
      <c r="GH39" s="165">
        <v>25.9</v>
      </c>
      <c r="GI39" s="165">
        <v>-6.5934999999999997</v>
      </c>
      <c r="GJ39" s="165">
        <v>-6.4257</v>
      </c>
      <c r="GK39" s="165">
        <v>-7.0338000000000003</v>
      </c>
      <c r="GL39" s="165">
        <v>1.9863999999999999</v>
      </c>
      <c r="GM39" s="166"/>
      <c r="GN39" s="166"/>
      <c r="GO39" s="165">
        <v>-13.990500000000001</v>
      </c>
      <c r="GP39" s="165">
        <v>-23.668600000000001</v>
      </c>
      <c r="GQ39" s="165">
        <v>12.4177</v>
      </c>
      <c r="GR39" s="165">
        <v>24.581399999999999</v>
      </c>
      <c r="GS39" s="165">
        <v>61.683300000000003</v>
      </c>
      <c r="GT39" s="165">
        <v>61.777799999999999</v>
      </c>
      <c r="GU39" s="165">
        <v>-136.23070000000001</v>
      </c>
      <c r="GV39" s="165">
        <v>-31.2928</v>
      </c>
      <c r="GW39" s="165">
        <v>27.066099999999999</v>
      </c>
      <c r="GX39" s="165">
        <v>-0.50439999999999996</v>
      </c>
      <c r="GY39" s="165">
        <v>5.2851999999999997</v>
      </c>
      <c r="GZ39" s="165">
        <v>10.051600000000001</v>
      </c>
      <c r="HA39" s="165">
        <v>9.7152999999999992</v>
      </c>
      <c r="HB39" s="165">
        <v>6.6406000000000001</v>
      </c>
      <c r="HC39" s="165">
        <v>94.992099999999994</v>
      </c>
      <c r="HD39" s="165">
        <v>95.859099999999998</v>
      </c>
      <c r="HE39" s="165">
        <v>280.8</v>
      </c>
      <c r="HF39" s="165">
        <v>-278.71980000000002</v>
      </c>
      <c r="HG39" s="165">
        <v>-572.35270000000003</v>
      </c>
      <c r="HH39" s="165">
        <v>572.37699999999995</v>
      </c>
      <c r="HI39" s="165">
        <v>167.55260000000001</v>
      </c>
      <c r="HJ39" s="165">
        <v>-91.710400000000007</v>
      </c>
      <c r="HK39" s="165">
        <v>-90.5137</v>
      </c>
      <c r="HL39" s="166"/>
      <c r="HM39" s="165">
        <v>7.6050000000000004</v>
      </c>
      <c r="HN39" s="165">
        <v>69.773399999999995</v>
      </c>
      <c r="HO39" s="165">
        <v>67.366900000000001</v>
      </c>
      <c r="HP39" s="166"/>
      <c r="HQ39" s="166"/>
      <c r="HR39" s="165">
        <v>4.7378999999999998</v>
      </c>
      <c r="HS39" s="165">
        <v>3.9579</v>
      </c>
      <c r="HT39" s="165">
        <v>-36.890300000000003</v>
      </c>
      <c r="HU39" s="165">
        <v>-36.567799999999998</v>
      </c>
      <c r="HV39" s="165">
        <v>-4.84</v>
      </c>
      <c r="HW39" s="165">
        <v>-4.93</v>
      </c>
      <c r="HX39" s="165">
        <v>13.9</v>
      </c>
      <c r="HY39" s="165">
        <v>14.4</v>
      </c>
      <c r="HZ39" s="165">
        <v>20.6737</v>
      </c>
      <c r="IA39" s="165">
        <v>-44.24</v>
      </c>
      <c r="IB39" s="165">
        <v>-314.2835</v>
      </c>
      <c r="IC39" s="165">
        <v>65.031999999999996</v>
      </c>
      <c r="ID39" s="165">
        <v>64.7453</v>
      </c>
      <c r="IE39" s="165">
        <v>9.4</v>
      </c>
      <c r="IF39" s="165">
        <v>-16.5</v>
      </c>
      <c r="IG39" s="165">
        <v>-3.7</v>
      </c>
      <c r="IH39" s="165">
        <v>-3.7</v>
      </c>
      <c r="II39" s="166"/>
      <c r="IJ39" s="166"/>
      <c r="IK39" s="165">
        <v>-161.67400000000001</v>
      </c>
      <c r="IL39" s="165">
        <v>218.1799</v>
      </c>
      <c r="IM39" s="165">
        <v>101.9158</v>
      </c>
      <c r="IN39" s="165">
        <v>69.127700000000004</v>
      </c>
      <c r="IO39" s="165">
        <v>85.853700000000003</v>
      </c>
      <c r="IP39" s="165">
        <v>-62.742100000000001</v>
      </c>
      <c r="IQ39" s="165">
        <v>57.2517</v>
      </c>
      <c r="IR39" s="165">
        <v>-148.24199999999999</v>
      </c>
      <c r="IS39" s="165">
        <v>0</v>
      </c>
      <c r="IT39" s="165">
        <v>-54.136800000000001</v>
      </c>
      <c r="IU39" s="165">
        <v>172.19040000000001</v>
      </c>
      <c r="IV39" s="165">
        <v>172.03380000000001</v>
      </c>
      <c r="IW39" s="165">
        <v>151.01300000000001</v>
      </c>
      <c r="IX39" s="165">
        <v>-87.613200000000006</v>
      </c>
      <c r="IY39" s="165">
        <v>-1.484</v>
      </c>
      <c r="IZ39" s="165">
        <v>-89.494399999999999</v>
      </c>
      <c r="JA39" s="165">
        <v>89.744699999999995</v>
      </c>
      <c r="JB39" s="165">
        <v>-9.6502999999999997</v>
      </c>
      <c r="JC39" s="165">
        <v>17.404</v>
      </c>
      <c r="JD39" s="165">
        <v>15.44</v>
      </c>
      <c r="JE39" s="165">
        <v>0.7</v>
      </c>
      <c r="JF39" s="165">
        <v>0.69299999999999995</v>
      </c>
      <c r="JG39" s="165">
        <v>-14.64</v>
      </c>
      <c r="JH39" s="165">
        <v>-11.76</v>
      </c>
      <c r="JI39" s="166"/>
      <c r="JJ39" s="165">
        <v>12.3949</v>
      </c>
      <c r="JK39" s="165">
        <v>-11.250500000000001</v>
      </c>
      <c r="JL39" s="165">
        <v>-33.458500000000001</v>
      </c>
      <c r="JM39" s="165">
        <v>6.4</v>
      </c>
      <c r="JN39" s="165">
        <v>52.44</v>
      </c>
      <c r="JO39" s="165">
        <v>50.371000000000002</v>
      </c>
      <c r="JP39" s="165">
        <v>0</v>
      </c>
      <c r="JQ39" s="165">
        <v>0</v>
      </c>
      <c r="JR39" s="165">
        <v>43.420099999999998</v>
      </c>
      <c r="JS39" s="165">
        <v>44.721499999999999</v>
      </c>
      <c r="JT39" s="165">
        <v>44.033099999999997</v>
      </c>
      <c r="JU39" s="166"/>
      <c r="JV39" s="165">
        <v>16.899999999999999</v>
      </c>
      <c r="JW39" s="165">
        <v>17.308</v>
      </c>
      <c r="JX39" s="165">
        <v>8.19</v>
      </c>
      <c r="JY39" s="166"/>
      <c r="JZ39" s="165">
        <v>46.727200000000003</v>
      </c>
      <c r="KA39" s="165">
        <v>0</v>
      </c>
      <c r="KB39" s="165">
        <v>0</v>
      </c>
      <c r="KC39" s="165">
        <v>46.590899999999998</v>
      </c>
      <c r="KD39" s="166"/>
      <c r="KE39" s="165">
        <v>-8.02</v>
      </c>
      <c r="KF39" s="165">
        <v>7.6525999999999996</v>
      </c>
      <c r="KG39" s="165">
        <v>-31.2</v>
      </c>
      <c r="KH39" s="165">
        <v>30.5</v>
      </c>
      <c r="KI39" s="165">
        <v>-396.28210000000001</v>
      </c>
      <c r="KJ39" s="165">
        <v>573.66049999999996</v>
      </c>
    </row>
    <row r="40" spans="1:296" ht="18" customHeight="1" x14ac:dyDescent="0.3">
      <c r="A40" s="162" t="s">
        <v>49</v>
      </c>
      <c r="B40" s="162" t="s">
        <v>825</v>
      </c>
      <c r="C40" s="168">
        <v>0</v>
      </c>
      <c r="D40" s="169"/>
      <c r="E40" s="168">
        <v>17.691099999999999</v>
      </c>
      <c r="F40" s="168">
        <v>-25.71</v>
      </c>
      <c r="G40" s="168">
        <v>-32.519100000000002</v>
      </c>
      <c r="H40" s="168">
        <v>34.9666</v>
      </c>
      <c r="I40" s="169"/>
      <c r="J40" s="168">
        <v>52.4193</v>
      </c>
      <c r="K40" s="168">
        <v>0</v>
      </c>
      <c r="L40" s="168">
        <v>65.197999999999993</v>
      </c>
      <c r="M40" s="168">
        <v>33.042999999999999</v>
      </c>
      <c r="N40" s="168">
        <v>32.341000000000001</v>
      </c>
      <c r="O40" s="168">
        <v>15.54</v>
      </c>
      <c r="P40" s="168">
        <v>-64.915000000000006</v>
      </c>
      <c r="Q40" s="168">
        <v>59.4</v>
      </c>
      <c r="R40" s="168">
        <v>18.216000000000001</v>
      </c>
      <c r="S40" s="168">
        <v>-59.4</v>
      </c>
      <c r="T40" s="168">
        <v>10.236700000000001</v>
      </c>
      <c r="U40" s="168">
        <v>76.776600000000002</v>
      </c>
      <c r="V40" s="168">
        <v>15.876300000000001</v>
      </c>
      <c r="W40" s="168">
        <v>15.994999999999999</v>
      </c>
      <c r="X40" s="168">
        <v>26.2849</v>
      </c>
      <c r="Y40" s="168">
        <v>4.9946999999999999</v>
      </c>
      <c r="Z40" s="168">
        <v>5.5456000000000003</v>
      </c>
      <c r="AA40" s="168">
        <v>7.4553000000000003</v>
      </c>
      <c r="AB40" s="169"/>
      <c r="AC40" s="169"/>
      <c r="AD40" s="168">
        <v>-64.569999999999993</v>
      </c>
      <c r="AE40" s="168">
        <v>-63.96</v>
      </c>
      <c r="AF40" s="169"/>
      <c r="AG40" s="168">
        <v>-17.760000000000002</v>
      </c>
      <c r="AH40" s="168">
        <v>63.8</v>
      </c>
      <c r="AI40" s="168">
        <v>11.5</v>
      </c>
      <c r="AJ40" s="168">
        <v>0.19900000000000001</v>
      </c>
      <c r="AK40" s="168">
        <v>-40.26</v>
      </c>
      <c r="AL40" s="168">
        <v>-40.25</v>
      </c>
      <c r="AM40" s="168">
        <v>-58.46</v>
      </c>
      <c r="AN40" s="168">
        <v>40.75</v>
      </c>
      <c r="AO40" s="168">
        <v>40.729999999999997</v>
      </c>
      <c r="AP40" s="168">
        <v>15.7257</v>
      </c>
      <c r="AQ40" s="168">
        <v>5.0507</v>
      </c>
      <c r="AR40" s="168">
        <v>71.908900000000003</v>
      </c>
      <c r="AS40" s="168">
        <v>74.918599999999998</v>
      </c>
      <c r="AT40" s="168">
        <v>19.811199999999999</v>
      </c>
      <c r="AU40" s="168">
        <v>-39.4375</v>
      </c>
      <c r="AV40" s="168">
        <v>-38.81</v>
      </c>
      <c r="AW40" s="168">
        <v>7.5711000000000004</v>
      </c>
      <c r="AX40" s="168">
        <v>7.4546000000000001</v>
      </c>
      <c r="AY40" s="168">
        <v>67.393600000000006</v>
      </c>
      <c r="AZ40" s="168">
        <v>68.639600000000002</v>
      </c>
      <c r="BA40" s="168">
        <v>-11.5548</v>
      </c>
      <c r="BB40" s="168">
        <v>-12.9132</v>
      </c>
      <c r="BC40" s="168">
        <v>-394.11860000000001</v>
      </c>
      <c r="BD40" s="168">
        <v>21.1313</v>
      </c>
      <c r="BE40" s="168">
        <v>-19.7</v>
      </c>
      <c r="BF40" s="168">
        <v>-19.8</v>
      </c>
      <c r="BG40" s="168">
        <v>43.156300000000002</v>
      </c>
      <c r="BH40" s="168">
        <v>43.371000000000002</v>
      </c>
      <c r="BI40" s="168">
        <v>-6.4485000000000001</v>
      </c>
      <c r="BJ40" s="169"/>
      <c r="BK40" s="168">
        <v>-45.1004</v>
      </c>
      <c r="BL40" s="168">
        <v>7.2111000000000001</v>
      </c>
      <c r="BM40" s="168">
        <v>10.9078</v>
      </c>
      <c r="BN40" s="168">
        <v>7.5854999999999997</v>
      </c>
      <c r="BO40" s="168">
        <v>425.64150000000001</v>
      </c>
      <c r="BP40" s="168">
        <v>184.4538</v>
      </c>
      <c r="BQ40" s="168">
        <v>184.4538</v>
      </c>
      <c r="BR40" s="168">
        <v>-256.53160000000003</v>
      </c>
      <c r="BS40" s="168">
        <v>684.95169999999996</v>
      </c>
      <c r="BT40" s="169"/>
      <c r="BU40" s="168">
        <v>-68.818100000000001</v>
      </c>
      <c r="BV40" s="168">
        <v>72.4238</v>
      </c>
      <c r="BW40" s="168">
        <v>103.66759999999999</v>
      </c>
      <c r="BX40" s="168">
        <v>25.11</v>
      </c>
      <c r="BY40" s="168">
        <v>32.18</v>
      </c>
      <c r="BZ40" s="168">
        <v>80.33</v>
      </c>
      <c r="CA40" s="168">
        <v>95.14</v>
      </c>
      <c r="CB40" s="168">
        <v>-91.086600000000004</v>
      </c>
      <c r="CC40" s="168">
        <v>-90.684799999999996</v>
      </c>
      <c r="CD40" s="168">
        <v>155.1585</v>
      </c>
      <c r="CE40" s="168">
        <v>155.8331</v>
      </c>
      <c r="CF40" s="168">
        <v>25.113199999999999</v>
      </c>
      <c r="CG40" s="168">
        <v>-187.3186</v>
      </c>
      <c r="CH40" s="168">
        <v>-187.2621</v>
      </c>
      <c r="CI40" s="168">
        <v>-2.9464000000000001</v>
      </c>
      <c r="CJ40" s="168">
        <v>0</v>
      </c>
      <c r="CK40" s="170">
        <v>20.526599999999998</v>
      </c>
      <c r="CL40" s="168">
        <v>28.184000000000001</v>
      </c>
      <c r="CM40" s="168">
        <v>132.6</v>
      </c>
      <c r="CN40" s="168">
        <v>119.1</v>
      </c>
      <c r="CO40" s="168">
        <v>-16.5</v>
      </c>
      <c r="CP40" s="168">
        <v>34.032800000000002</v>
      </c>
      <c r="CQ40" s="168">
        <v>34.713299999999997</v>
      </c>
      <c r="CR40" s="168">
        <v>36.3675</v>
      </c>
      <c r="CS40" s="168">
        <v>8.9528999999999996</v>
      </c>
      <c r="CT40" s="168">
        <v>9.7102000000000004</v>
      </c>
      <c r="CU40" s="168">
        <v>19.590499999999999</v>
      </c>
      <c r="CV40" s="168">
        <v>-84.375</v>
      </c>
      <c r="CW40" s="168">
        <v>25.121600000000001</v>
      </c>
      <c r="CX40" s="168">
        <v>15.1846</v>
      </c>
      <c r="CY40" s="168">
        <v>72.12</v>
      </c>
      <c r="CZ40" s="168">
        <v>38.29</v>
      </c>
      <c r="DA40" s="168">
        <v>54.851100000000002</v>
      </c>
      <c r="DB40" s="168">
        <v>51.567100000000003</v>
      </c>
      <c r="DC40" s="168">
        <v>-33.709000000000003</v>
      </c>
      <c r="DD40" s="169"/>
      <c r="DE40" s="169"/>
      <c r="DF40" s="168">
        <v>0</v>
      </c>
      <c r="DG40" s="168">
        <v>-137.0907</v>
      </c>
      <c r="DH40" s="169"/>
      <c r="DI40" s="169"/>
      <c r="DJ40" s="168">
        <v>-100.9</v>
      </c>
      <c r="DK40" s="168">
        <v>-101.7</v>
      </c>
      <c r="DL40" s="168">
        <v>24.211099999999998</v>
      </c>
      <c r="DM40" s="168">
        <v>59.2</v>
      </c>
      <c r="DN40" s="168">
        <v>59.7</v>
      </c>
      <c r="DO40" s="168">
        <v>80.58</v>
      </c>
      <c r="DP40" s="168">
        <v>59.07</v>
      </c>
      <c r="DQ40" s="168">
        <v>-6.61</v>
      </c>
      <c r="DR40" s="168">
        <v>74.709999999999994</v>
      </c>
      <c r="DS40" s="168">
        <v>134.83770000000001</v>
      </c>
      <c r="DT40" s="168">
        <v>-32.950000000000003</v>
      </c>
      <c r="DU40" s="168">
        <v>-33.29</v>
      </c>
      <c r="DV40" s="168">
        <v>131</v>
      </c>
      <c r="DW40" s="168">
        <v>50.12</v>
      </c>
      <c r="DX40" s="168">
        <v>135.4727</v>
      </c>
      <c r="DY40" s="168">
        <v>133.63640000000001</v>
      </c>
      <c r="DZ40" s="168">
        <v>-53.7029</v>
      </c>
      <c r="EA40" s="168">
        <v>-53.0364</v>
      </c>
      <c r="EB40" s="169"/>
      <c r="EC40" s="168">
        <v>231.31890000000001</v>
      </c>
      <c r="ED40" s="168">
        <v>234.49359999999999</v>
      </c>
      <c r="EE40" s="168">
        <v>239.2928</v>
      </c>
      <c r="EF40" s="168">
        <v>32.781999999999996</v>
      </c>
      <c r="EG40" s="168">
        <v>9.3816000000000006</v>
      </c>
      <c r="EH40" s="168">
        <v>-31.215</v>
      </c>
      <c r="EI40" s="168">
        <v>269.15039999999999</v>
      </c>
      <c r="EJ40" s="168">
        <v>-138.64240000000001</v>
      </c>
      <c r="EK40" s="169"/>
      <c r="EL40" s="168">
        <v>-34.127400000000002</v>
      </c>
      <c r="EM40" s="168">
        <v>-32.256100000000004</v>
      </c>
      <c r="EN40" s="169"/>
      <c r="EO40" s="168">
        <v>-49.169800000000002</v>
      </c>
      <c r="EP40" s="168">
        <v>-45.684600000000003</v>
      </c>
      <c r="EQ40" s="168">
        <v>58.415999999999997</v>
      </c>
      <c r="ER40" s="168">
        <v>-56.054400000000001</v>
      </c>
      <c r="ES40" s="168">
        <v>-57.347999999999999</v>
      </c>
      <c r="ET40" s="168">
        <v>29.504999999999999</v>
      </c>
      <c r="EU40" s="168">
        <v>15.03</v>
      </c>
      <c r="EV40" s="168">
        <v>-16.440000000000001</v>
      </c>
      <c r="EW40" s="168">
        <v>1</v>
      </c>
      <c r="EX40" s="168">
        <v>12.4741</v>
      </c>
      <c r="EY40" s="168">
        <v>-146.65520000000001</v>
      </c>
      <c r="EZ40" s="168">
        <v>-33.7117</v>
      </c>
      <c r="FA40" s="168">
        <v>-32.990299999999998</v>
      </c>
      <c r="FB40" s="168">
        <v>3.5716000000000001</v>
      </c>
      <c r="FC40" s="168">
        <v>-6.3968999999999996</v>
      </c>
      <c r="FD40" s="168">
        <v>-4.1055999999999999</v>
      </c>
      <c r="FE40" s="168">
        <v>23.159199999999998</v>
      </c>
      <c r="FF40" s="169"/>
      <c r="FG40" s="168">
        <v>21.151700000000002</v>
      </c>
      <c r="FH40" s="168">
        <v>37.929000000000002</v>
      </c>
      <c r="FI40" s="168">
        <v>38.980200000000004</v>
      </c>
      <c r="FJ40" s="168">
        <v>37.9788</v>
      </c>
      <c r="FK40" s="168">
        <v>89.756600000000006</v>
      </c>
      <c r="FL40" s="168">
        <v>91.2637</v>
      </c>
      <c r="FM40" s="168">
        <v>-33.323799999999999</v>
      </c>
      <c r="FN40" s="168">
        <v>54.478499999999997</v>
      </c>
      <c r="FO40" s="168">
        <v>54.737900000000003</v>
      </c>
      <c r="FP40" s="168">
        <v>-19.773099999999999</v>
      </c>
      <c r="FQ40" s="168">
        <v>0</v>
      </c>
      <c r="FR40" s="168">
        <v>-30.291599999999999</v>
      </c>
      <c r="FS40" s="168">
        <v>-18.72</v>
      </c>
      <c r="FT40" s="168">
        <v>16.062899999999999</v>
      </c>
      <c r="FU40" s="168">
        <v>0.90359999999999996</v>
      </c>
      <c r="FV40" s="168">
        <v>-11.14</v>
      </c>
      <c r="FW40" s="168">
        <v>14.39</v>
      </c>
      <c r="FX40" s="168">
        <v>-31.093900000000001</v>
      </c>
      <c r="FY40" s="169"/>
      <c r="FZ40" s="168">
        <v>-13.04</v>
      </c>
      <c r="GA40" s="168">
        <v>4.49</v>
      </c>
      <c r="GB40" s="169"/>
      <c r="GC40" s="168">
        <v>25.95</v>
      </c>
      <c r="GD40" s="168">
        <v>2.8233000000000001</v>
      </c>
      <c r="GE40" s="168">
        <v>21.561299999999999</v>
      </c>
      <c r="GF40" s="168">
        <v>16.760000000000002</v>
      </c>
      <c r="GG40" s="168">
        <v>74.581599999999995</v>
      </c>
      <c r="GH40" s="168">
        <v>26.5</v>
      </c>
      <c r="GI40" s="168">
        <v>-17.433299999999999</v>
      </c>
      <c r="GJ40" s="168">
        <v>-0.9516</v>
      </c>
      <c r="GK40" s="168">
        <v>0</v>
      </c>
      <c r="GL40" s="168">
        <v>1.9973000000000001</v>
      </c>
      <c r="GM40" s="169"/>
      <c r="GN40" s="169"/>
      <c r="GO40" s="168">
        <v>-14.8935</v>
      </c>
      <c r="GP40" s="168">
        <v>-35.422400000000003</v>
      </c>
      <c r="GQ40" s="168">
        <v>12.0962</v>
      </c>
      <c r="GR40" s="168">
        <v>37.029299999999999</v>
      </c>
      <c r="GS40" s="168">
        <v>63.750999999999998</v>
      </c>
      <c r="GT40" s="168">
        <v>63.093899999999998</v>
      </c>
      <c r="GU40" s="168">
        <v>-145.92250000000001</v>
      </c>
      <c r="GV40" s="168">
        <v>-30.783100000000001</v>
      </c>
      <c r="GW40" s="168">
        <v>26.4908</v>
      </c>
      <c r="GX40" s="168">
        <v>-40.511899999999997</v>
      </c>
      <c r="GY40" s="168">
        <v>4.8360000000000003</v>
      </c>
      <c r="GZ40" s="168">
        <v>10.286</v>
      </c>
      <c r="HA40" s="168">
        <v>9.8946000000000005</v>
      </c>
      <c r="HB40" s="168">
        <v>6.1085000000000003</v>
      </c>
      <c r="HC40" s="168">
        <v>109.64830000000001</v>
      </c>
      <c r="HD40" s="168">
        <v>109.6138</v>
      </c>
      <c r="HE40" s="168">
        <v>282</v>
      </c>
      <c r="HF40" s="168">
        <v>-278.53300000000002</v>
      </c>
      <c r="HG40" s="168">
        <v>-579.74210000000005</v>
      </c>
      <c r="HH40" s="168">
        <v>583.41399999999999</v>
      </c>
      <c r="HI40" s="168">
        <v>218.31280000000001</v>
      </c>
      <c r="HJ40" s="168">
        <v>-107.1671</v>
      </c>
      <c r="HK40" s="168">
        <v>-104.08620000000001</v>
      </c>
      <c r="HL40" s="169"/>
      <c r="HM40" s="168">
        <v>10.272600000000001</v>
      </c>
      <c r="HN40" s="168">
        <v>69.218800000000002</v>
      </c>
      <c r="HO40" s="168">
        <v>69.029200000000003</v>
      </c>
      <c r="HP40" s="169"/>
      <c r="HQ40" s="169"/>
      <c r="HR40" s="168">
        <v>9.8356999999999992</v>
      </c>
      <c r="HS40" s="168">
        <v>9.7917000000000005</v>
      </c>
      <c r="HT40" s="168">
        <v>-48.719900000000003</v>
      </c>
      <c r="HU40" s="168">
        <v>-49.286799999999999</v>
      </c>
      <c r="HV40" s="168">
        <v>3.86</v>
      </c>
      <c r="HW40" s="168">
        <v>3.59</v>
      </c>
      <c r="HX40" s="168">
        <v>17.7</v>
      </c>
      <c r="HY40" s="168">
        <v>19.399999999999999</v>
      </c>
      <c r="HZ40" s="168">
        <v>20.6737</v>
      </c>
      <c r="IA40" s="168">
        <v>-24.48</v>
      </c>
      <c r="IB40" s="168">
        <v>-324.07749999999999</v>
      </c>
      <c r="IC40" s="168">
        <v>70.891099999999994</v>
      </c>
      <c r="ID40" s="168">
        <v>71.663600000000002</v>
      </c>
      <c r="IE40" s="168">
        <v>10.5</v>
      </c>
      <c r="IF40" s="168">
        <v>-14.2</v>
      </c>
      <c r="IG40" s="168">
        <v>-7.1</v>
      </c>
      <c r="IH40" s="168">
        <v>-7.3</v>
      </c>
      <c r="II40" s="168">
        <v>1.3306</v>
      </c>
      <c r="IJ40" s="168">
        <v>1.3025</v>
      </c>
      <c r="IK40" s="168">
        <v>-213.0154</v>
      </c>
      <c r="IL40" s="168">
        <v>158.0889</v>
      </c>
      <c r="IM40" s="168">
        <v>177.94569999999999</v>
      </c>
      <c r="IN40" s="168">
        <v>127.17529999999999</v>
      </c>
      <c r="IO40" s="168">
        <v>93.763599999999997</v>
      </c>
      <c r="IP40" s="168">
        <v>-123.5578</v>
      </c>
      <c r="IQ40" s="168">
        <v>117.8965</v>
      </c>
      <c r="IR40" s="168">
        <v>-157.12260000000001</v>
      </c>
      <c r="IS40" s="168">
        <v>-43.096299999999999</v>
      </c>
      <c r="IT40" s="168">
        <v>-115.8026</v>
      </c>
      <c r="IU40" s="168">
        <v>168.8723</v>
      </c>
      <c r="IV40" s="168">
        <v>168.21799999999999</v>
      </c>
      <c r="IW40" s="168">
        <v>162.34379999999999</v>
      </c>
      <c r="IX40" s="168">
        <v>-166.82640000000001</v>
      </c>
      <c r="IY40" s="168">
        <v>39.4084</v>
      </c>
      <c r="IZ40" s="168">
        <v>-120.48269999999999</v>
      </c>
      <c r="JA40" s="168">
        <v>123.7885</v>
      </c>
      <c r="JB40" s="168">
        <v>-9.1476000000000006</v>
      </c>
      <c r="JC40" s="168">
        <v>20.699000000000002</v>
      </c>
      <c r="JD40" s="168">
        <v>14.96</v>
      </c>
      <c r="JE40" s="168">
        <v>0.73199999999999998</v>
      </c>
      <c r="JF40" s="168">
        <v>0.72299999999999998</v>
      </c>
      <c r="JG40" s="168">
        <v>-14.32</v>
      </c>
      <c r="JH40" s="168">
        <v>-12.32</v>
      </c>
      <c r="JI40" s="169"/>
      <c r="JJ40" s="168">
        <v>12.9229</v>
      </c>
      <c r="JK40" s="168">
        <v>-13.1548</v>
      </c>
      <c r="JL40" s="168">
        <v>-32.548999999999999</v>
      </c>
      <c r="JM40" s="168">
        <v>5.0999999999999996</v>
      </c>
      <c r="JN40" s="168">
        <v>55.783999999999999</v>
      </c>
      <c r="JO40" s="168">
        <v>55.482999999999997</v>
      </c>
      <c r="JP40" s="168">
        <v>0</v>
      </c>
      <c r="JQ40" s="168">
        <v>0</v>
      </c>
      <c r="JR40" s="168">
        <v>45.729799999999997</v>
      </c>
      <c r="JS40" s="168">
        <v>44.365499999999997</v>
      </c>
      <c r="JT40" s="168">
        <v>45.981900000000003</v>
      </c>
      <c r="JU40" s="169"/>
      <c r="JV40" s="168">
        <v>14.3</v>
      </c>
      <c r="JW40" s="168">
        <v>17.785299999999999</v>
      </c>
      <c r="JX40" s="168">
        <v>8.2799999999999994</v>
      </c>
      <c r="JY40" s="169"/>
      <c r="JZ40" s="168">
        <v>47.164700000000003</v>
      </c>
      <c r="KA40" s="168">
        <v>0</v>
      </c>
      <c r="KB40" s="168">
        <v>0</v>
      </c>
      <c r="KC40" s="168">
        <v>46.534300000000002</v>
      </c>
      <c r="KD40" s="169"/>
      <c r="KE40" s="168">
        <v>-10.776</v>
      </c>
      <c r="KF40" s="168">
        <v>10.447699999999999</v>
      </c>
      <c r="KG40" s="168">
        <v>-28.1</v>
      </c>
      <c r="KH40" s="168">
        <v>28.2</v>
      </c>
      <c r="KI40" s="168">
        <v>-356.82350000000002</v>
      </c>
      <c r="KJ40" s="168">
        <v>535.37329999999997</v>
      </c>
    </row>
    <row r="41" spans="1:296" ht="18" customHeight="1" x14ac:dyDescent="0.3">
      <c r="A41" s="162" t="s">
        <v>49</v>
      </c>
      <c r="B41" s="162" t="s">
        <v>826</v>
      </c>
      <c r="C41" s="163">
        <v>0</v>
      </c>
      <c r="D41" s="164"/>
      <c r="E41" s="163">
        <v>17.549700000000001</v>
      </c>
      <c r="F41" s="163">
        <v>-25.316500000000001</v>
      </c>
      <c r="G41" s="163">
        <v>-32.814700000000002</v>
      </c>
      <c r="H41" s="163">
        <v>34.065800000000003</v>
      </c>
      <c r="I41" s="164"/>
      <c r="J41" s="163">
        <v>51.377200000000002</v>
      </c>
      <c r="K41" s="163">
        <v>-111.04649999999999</v>
      </c>
      <c r="L41" s="163">
        <v>64.2911</v>
      </c>
      <c r="M41" s="163">
        <v>32.680999999999997</v>
      </c>
      <c r="N41" s="163">
        <v>31.972799999999999</v>
      </c>
      <c r="O41" s="163">
        <v>19.98</v>
      </c>
      <c r="P41" s="163">
        <v>-64.319000000000003</v>
      </c>
      <c r="Q41" s="163">
        <v>59.4</v>
      </c>
      <c r="R41" s="163">
        <v>17.388000000000002</v>
      </c>
      <c r="S41" s="163">
        <v>-59.4</v>
      </c>
      <c r="T41" s="163">
        <v>10.477399999999999</v>
      </c>
      <c r="U41" s="163">
        <v>74.257199999999997</v>
      </c>
      <c r="V41" s="163">
        <v>15.6976</v>
      </c>
      <c r="W41" s="163">
        <v>15.8276</v>
      </c>
      <c r="X41" s="163">
        <v>26.232500000000002</v>
      </c>
      <c r="Y41" s="163">
        <v>5.1661999999999999</v>
      </c>
      <c r="Z41" s="163">
        <v>4.9508000000000001</v>
      </c>
      <c r="AA41" s="163">
        <v>7.4100999999999999</v>
      </c>
      <c r="AB41" s="164"/>
      <c r="AC41" s="164"/>
      <c r="AD41" s="163">
        <v>-61.14</v>
      </c>
      <c r="AE41" s="163">
        <v>-61.56</v>
      </c>
      <c r="AF41" s="164"/>
      <c r="AG41" s="163">
        <v>-19.98</v>
      </c>
      <c r="AH41" s="163">
        <v>61.6</v>
      </c>
      <c r="AI41" s="163">
        <v>12.111000000000001</v>
      </c>
      <c r="AJ41" s="163">
        <v>0.20799999999999999</v>
      </c>
      <c r="AK41" s="163">
        <v>-43.46</v>
      </c>
      <c r="AL41" s="163">
        <v>-43.38</v>
      </c>
      <c r="AM41" s="163">
        <v>-63.29</v>
      </c>
      <c r="AN41" s="163">
        <v>43.81</v>
      </c>
      <c r="AO41" s="163">
        <v>44.53</v>
      </c>
      <c r="AP41" s="163">
        <v>15.436400000000001</v>
      </c>
      <c r="AQ41" s="163">
        <v>5.0125000000000002</v>
      </c>
      <c r="AR41" s="163">
        <v>71.605800000000002</v>
      </c>
      <c r="AS41" s="163">
        <v>74.312299999999993</v>
      </c>
      <c r="AT41" s="163">
        <v>21.552</v>
      </c>
      <c r="AU41" s="163">
        <v>-39.805700000000002</v>
      </c>
      <c r="AV41" s="163">
        <v>-39.188200000000002</v>
      </c>
      <c r="AW41" s="163">
        <v>8.3095999999999997</v>
      </c>
      <c r="AX41" s="163">
        <v>8.2581000000000007</v>
      </c>
      <c r="AY41" s="163">
        <v>68.521299999999997</v>
      </c>
      <c r="AZ41" s="163">
        <v>69.553899999999999</v>
      </c>
      <c r="BA41" s="163">
        <v>-9.9238999999999997</v>
      </c>
      <c r="BB41" s="163">
        <v>-11.571099999999999</v>
      </c>
      <c r="BC41" s="163">
        <v>-401.065</v>
      </c>
      <c r="BD41" s="163">
        <v>19.540800000000001</v>
      </c>
      <c r="BE41" s="163">
        <v>-19.3</v>
      </c>
      <c r="BF41" s="163">
        <v>-19.2</v>
      </c>
      <c r="BG41" s="163">
        <v>44.914499999999997</v>
      </c>
      <c r="BH41" s="163">
        <v>44.123899999999999</v>
      </c>
      <c r="BI41" s="163">
        <v>-6.6294000000000004</v>
      </c>
      <c r="BJ41" s="164"/>
      <c r="BK41" s="163">
        <v>-50.028799999999997</v>
      </c>
      <c r="BL41" s="163">
        <v>6.593</v>
      </c>
      <c r="BM41" s="163">
        <v>11.172000000000001</v>
      </c>
      <c r="BN41" s="163">
        <v>7.5316999999999998</v>
      </c>
      <c r="BO41" s="163">
        <v>433.91199999999998</v>
      </c>
      <c r="BP41" s="163">
        <v>152.2568</v>
      </c>
      <c r="BQ41" s="163">
        <v>150.94450000000001</v>
      </c>
      <c r="BR41" s="163">
        <v>-303.22410000000002</v>
      </c>
      <c r="BS41" s="163">
        <v>615.1096</v>
      </c>
      <c r="BT41" s="164"/>
      <c r="BU41" s="163">
        <v>-33.987299999999998</v>
      </c>
      <c r="BV41" s="163">
        <v>34.814900000000002</v>
      </c>
      <c r="BW41" s="163">
        <v>104.7354</v>
      </c>
      <c r="BX41" s="163">
        <v>24.87</v>
      </c>
      <c r="BY41" s="163">
        <v>31.76</v>
      </c>
      <c r="BZ41" s="163">
        <v>79.510000000000005</v>
      </c>
      <c r="CA41" s="163">
        <v>94.18</v>
      </c>
      <c r="CB41" s="163">
        <v>-78.494699999999995</v>
      </c>
      <c r="CC41" s="163">
        <v>-78.226799999999997</v>
      </c>
      <c r="CD41" s="163">
        <v>138.83789999999999</v>
      </c>
      <c r="CE41" s="163">
        <v>138.96449999999999</v>
      </c>
      <c r="CF41" s="163">
        <v>26.1004</v>
      </c>
      <c r="CG41" s="163">
        <v>-162.77029999999999</v>
      </c>
      <c r="CH41" s="163">
        <v>-162.34119999999999</v>
      </c>
      <c r="CI41" s="163">
        <v>-2.8942000000000001</v>
      </c>
      <c r="CJ41" s="163">
        <v>0</v>
      </c>
      <c r="CK41" s="171">
        <v>20.722899999999999</v>
      </c>
      <c r="CL41" s="163">
        <v>27.774999999999999</v>
      </c>
      <c r="CM41" s="163">
        <v>124</v>
      </c>
      <c r="CN41" s="163">
        <v>111.6</v>
      </c>
      <c r="CO41" s="163">
        <v>-16.079999999999998</v>
      </c>
      <c r="CP41" s="163">
        <v>42.052100000000003</v>
      </c>
      <c r="CQ41" s="163">
        <v>42.1524</v>
      </c>
      <c r="CR41" s="163">
        <v>42.627800000000001</v>
      </c>
      <c r="CS41" s="163">
        <v>21.7883</v>
      </c>
      <c r="CT41" s="163">
        <v>22.3691</v>
      </c>
      <c r="CU41" s="163">
        <v>24.9209</v>
      </c>
      <c r="CV41" s="163">
        <v>-104.0992</v>
      </c>
      <c r="CW41" s="163">
        <v>31.438700000000001</v>
      </c>
      <c r="CX41" s="163">
        <v>15.463800000000001</v>
      </c>
      <c r="CY41" s="163">
        <v>73.69</v>
      </c>
      <c r="CZ41" s="163">
        <v>38.92</v>
      </c>
      <c r="DA41" s="163">
        <v>54.1479</v>
      </c>
      <c r="DB41" s="163">
        <v>50.981099999999998</v>
      </c>
      <c r="DC41" s="163">
        <v>-33.333599999999997</v>
      </c>
      <c r="DD41" s="164"/>
      <c r="DE41" s="164"/>
      <c r="DF41" s="163">
        <v>0</v>
      </c>
      <c r="DG41" s="163">
        <v>-161.99940000000001</v>
      </c>
      <c r="DH41" s="164"/>
      <c r="DI41" s="164"/>
      <c r="DJ41" s="163">
        <v>-106.5</v>
      </c>
      <c r="DK41" s="163">
        <v>-106.2</v>
      </c>
      <c r="DL41" s="163">
        <v>23.090499999999999</v>
      </c>
      <c r="DM41" s="163">
        <v>58.6</v>
      </c>
      <c r="DN41" s="163">
        <v>61.72</v>
      </c>
      <c r="DO41" s="163">
        <v>79.680000000000007</v>
      </c>
      <c r="DP41" s="163">
        <v>58.46</v>
      </c>
      <c r="DQ41" s="163">
        <v>-7.69</v>
      </c>
      <c r="DR41" s="163">
        <v>77.329499999999996</v>
      </c>
      <c r="DS41" s="163">
        <v>158.999</v>
      </c>
      <c r="DT41" s="163">
        <v>-31.51</v>
      </c>
      <c r="DU41" s="163">
        <v>-32.01</v>
      </c>
      <c r="DV41" s="163">
        <v>124.28</v>
      </c>
      <c r="DW41" s="163">
        <v>49.1</v>
      </c>
      <c r="DX41" s="163">
        <v>161.58179999999999</v>
      </c>
      <c r="DY41" s="163">
        <v>157.50909999999999</v>
      </c>
      <c r="DZ41" s="163">
        <v>-29.157599999999999</v>
      </c>
      <c r="EA41" s="163">
        <v>-30.072700000000001</v>
      </c>
      <c r="EB41" s="164"/>
      <c r="EC41" s="163">
        <v>259.61849999999998</v>
      </c>
      <c r="ED41" s="163">
        <v>263.50479999999999</v>
      </c>
      <c r="EE41" s="163">
        <v>269.10270000000003</v>
      </c>
      <c r="EF41" s="163">
        <v>53.551600000000001</v>
      </c>
      <c r="EG41" s="163">
        <v>31.2104</v>
      </c>
      <c r="EH41" s="163">
        <v>-30.66</v>
      </c>
      <c r="EI41" s="163">
        <v>313.6508</v>
      </c>
      <c r="EJ41" s="163">
        <v>14.492000000000001</v>
      </c>
      <c r="EK41" s="164"/>
      <c r="EL41" s="163">
        <v>-34.964100000000002</v>
      </c>
      <c r="EM41" s="163">
        <v>-32.726599999999998</v>
      </c>
      <c r="EN41" s="164"/>
      <c r="EO41" s="163">
        <v>-37.162799999999997</v>
      </c>
      <c r="EP41" s="163">
        <v>-34.441699999999997</v>
      </c>
      <c r="EQ41" s="163">
        <v>43.055999999999997</v>
      </c>
      <c r="ER41" s="163">
        <v>-39.156500000000001</v>
      </c>
      <c r="ES41" s="163">
        <v>-40.159999999999997</v>
      </c>
      <c r="ET41" s="163">
        <v>7.1779000000000002</v>
      </c>
      <c r="EU41" s="163">
        <v>9.6999999999999993</v>
      </c>
      <c r="EV41" s="163">
        <v>-6.22</v>
      </c>
      <c r="EW41" s="163">
        <v>1</v>
      </c>
      <c r="EX41" s="163">
        <v>12.048500000000001</v>
      </c>
      <c r="EY41" s="163">
        <v>-121.3693</v>
      </c>
      <c r="EZ41" s="163">
        <v>-34.079599999999999</v>
      </c>
      <c r="FA41" s="163">
        <v>-33.738799999999998</v>
      </c>
      <c r="FB41" s="163">
        <v>3.9759000000000002</v>
      </c>
      <c r="FC41" s="163">
        <v>-26.181799999999999</v>
      </c>
      <c r="FD41" s="163">
        <v>0</v>
      </c>
      <c r="FE41" s="163">
        <v>22.9604</v>
      </c>
      <c r="FF41" s="164"/>
      <c r="FG41" s="163">
        <v>21.650300000000001</v>
      </c>
      <c r="FH41" s="163">
        <v>39.700600000000001</v>
      </c>
      <c r="FI41" s="163">
        <v>39.369199999999999</v>
      </c>
      <c r="FJ41" s="163">
        <v>38.770299999999999</v>
      </c>
      <c r="FK41" s="163">
        <v>78.034599999999998</v>
      </c>
      <c r="FL41" s="163">
        <v>79.039400000000001</v>
      </c>
      <c r="FM41" s="163">
        <v>-41.696599999999997</v>
      </c>
      <c r="FN41" s="163">
        <v>31.5885</v>
      </c>
      <c r="FO41" s="163">
        <v>31.745999999999999</v>
      </c>
      <c r="FP41" s="163">
        <v>-21.396899999999999</v>
      </c>
      <c r="FQ41" s="163">
        <v>0</v>
      </c>
      <c r="FR41" s="163">
        <v>-32.759900000000002</v>
      </c>
      <c r="FS41" s="163">
        <v>-18.73</v>
      </c>
      <c r="FT41" s="163">
        <v>16.062899999999999</v>
      </c>
      <c r="FU41" s="163">
        <v>0.96220000000000006</v>
      </c>
      <c r="FV41" s="163">
        <v>-11.18</v>
      </c>
      <c r="FW41" s="163">
        <v>13.65</v>
      </c>
      <c r="FX41" s="163">
        <v>-33.198500000000003</v>
      </c>
      <c r="FY41" s="164"/>
      <c r="FZ41" s="163">
        <v>-12.994</v>
      </c>
      <c r="GA41" s="163">
        <v>4.516</v>
      </c>
      <c r="GB41" s="164"/>
      <c r="GC41" s="163">
        <v>26.48</v>
      </c>
      <c r="GD41" s="163">
        <v>6.7088000000000001</v>
      </c>
      <c r="GE41" s="163">
        <v>21.773299999999999</v>
      </c>
      <c r="GF41" s="163">
        <v>17.14</v>
      </c>
      <c r="GG41" s="163">
        <v>75.779300000000006</v>
      </c>
      <c r="GH41" s="163">
        <v>26.3</v>
      </c>
      <c r="GI41" s="163">
        <v>-16.724499999999999</v>
      </c>
      <c r="GJ41" s="163">
        <v>-0.69279999999999997</v>
      </c>
      <c r="GK41" s="163">
        <v>0</v>
      </c>
      <c r="GL41" s="163">
        <v>2.0268999999999999</v>
      </c>
      <c r="GM41" s="164"/>
      <c r="GN41" s="164"/>
      <c r="GO41" s="163">
        <v>-14.469099999999999</v>
      </c>
      <c r="GP41" s="163">
        <v>-34.287999999999997</v>
      </c>
      <c r="GQ41" s="163">
        <v>11.8857</v>
      </c>
      <c r="GR41" s="163">
        <v>35.629100000000001</v>
      </c>
      <c r="GS41" s="163">
        <v>61.322499999999998</v>
      </c>
      <c r="GT41" s="163">
        <v>64.384500000000003</v>
      </c>
      <c r="GU41" s="163">
        <v>-144.035</v>
      </c>
      <c r="GV41" s="163">
        <v>-30.175799999999999</v>
      </c>
      <c r="GW41" s="163">
        <v>25.273700000000002</v>
      </c>
      <c r="GX41" s="163">
        <v>-39.099499999999999</v>
      </c>
      <c r="GY41" s="163">
        <v>5.0856000000000003</v>
      </c>
      <c r="GZ41" s="163">
        <v>12.6591</v>
      </c>
      <c r="HA41" s="163">
        <v>12.226800000000001</v>
      </c>
      <c r="HB41" s="163">
        <v>6.3372000000000002</v>
      </c>
      <c r="HC41" s="163">
        <v>128.75219999999999</v>
      </c>
      <c r="HD41" s="163">
        <v>128.9667</v>
      </c>
      <c r="HE41" s="163">
        <v>288.3</v>
      </c>
      <c r="HF41" s="163">
        <v>-286.88209999999998</v>
      </c>
      <c r="HG41" s="163">
        <v>-555.62729999999999</v>
      </c>
      <c r="HH41" s="163">
        <v>562.0598</v>
      </c>
      <c r="HI41" s="163">
        <v>319.14980000000003</v>
      </c>
      <c r="HJ41" s="163">
        <v>-124.53740000000001</v>
      </c>
      <c r="HK41" s="163">
        <v>-121.7812</v>
      </c>
      <c r="HL41" s="164"/>
      <c r="HM41" s="163">
        <v>10.9621</v>
      </c>
      <c r="HN41" s="163">
        <v>67.1721</v>
      </c>
      <c r="HO41" s="163">
        <v>68.356800000000007</v>
      </c>
      <c r="HP41" s="163">
        <v>-36.211599999999997</v>
      </c>
      <c r="HQ41" s="163">
        <v>-36.005299999999998</v>
      </c>
      <c r="HR41" s="163">
        <v>18.339200000000002</v>
      </c>
      <c r="HS41" s="163">
        <v>18.284300000000002</v>
      </c>
      <c r="HT41" s="163">
        <v>-65.219700000000003</v>
      </c>
      <c r="HU41" s="163">
        <v>-64.219099999999997</v>
      </c>
      <c r="HV41" s="163">
        <v>27.96</v>
      </c>
      <c r="HW41" s="163">
        <v>27.66</v>
      </c>
      <c r="HX41" s="163">
        <v>19.3</v>
      </c>
      <c r="HY41" s="163">
        <v>17.399999999999999</v>
      </c>
      <c r="HZ41" s="163">
        <v>20.900099999999998</v>
      </c>
      <c r="IA41" s="163">
        <v>5.92</v>
      </c>
      <c r="IB41" s="163">
        <v>-344.70089999999999</v>
      </c>
      <c r="IC41" s="163">
        <v>88.833799999999997</v>
      </c>
      <c r="ID41" s="163">
        <v>88.612399999999994</v>
      </c>
      <c r="IE41" s="163">
        <v>15</v>
      </c>
      <c r="IF41" s="163">
        <v>-17.100000000000001</v>
      </c>
      <c r="IG41" s="163">
        <v>-17.399999999999999</v>
      </c>
      <c r="IH41" s="163">
        <v>-17.899999999999999</v>
      </c>
      <c r="II41" s="164"/>
      <c r="IJ41" s="164"/>
      <c r="IK41" s="163">
        <v>-317.07409999999999</v>
      </c>
      <c r="IL41" s="163">
        <v>8.7834000000000003</v>
      </c>
      <c r="IM41" s="163">
        <v>328.97160000000002</v>
      </c>
      <c r="IN41" s="163">
        <v>253.1259</v>
      </c>
      <c r="IO41" s="163">
        <v>108.4538</v>
      </c>
      <c r="IP41" s="163">
        <v>-247.0907</v>
      </c>
      <c r="IQ41" s="163">
        <v>243.6865</v>
      </c>
      <c r="IR41" s="163">
        <v>-167.13919999999999</v>
      </c>
      <c r="IS41" s="163">
        <v>-132.0215</v>
      </c>
      <c r="IT41" s="163">
        <v>-239.4213</v>
      </c>
      <c r="IU41" s="163">
        <v>141.74090000000001</v>
      </c>
      <c r="IV41" s="163">
        <v>140.62370000000001</v>
      </c>
      <c r="IW41" s="163">
        <v>167.35830000000001</v>
      </c>
      <c r="IX41" s="163">
        <v>-312.24430000000001</v>
      </c>
      <c r="IY41" s="163">
        <v>135.33160000000001</v>
      </c>
      <c r="IZ41" s="163">
        <v>-180.84450000000001</v>
      </c>
      <c r="JA41" s="163">
        <v>180.1771</v>
      </c>
      <c r="JB41" s="163">
        <v>-9.3865999999999996</v>
      </c>
      <c r="JC41" s="163">
        <v>25.138000000000002</v>
      </c>
      <c r="JD41" s="163">
        <v>13.04</v>
      </c>
      <c r="JE41" s="163">
        <v>0.64300000000000002</v>
      </c>
      <c r="JF41" s="163">
        <v>0.63800000000000001</v>
      </c>
      <c r="JG41" s="163">
        <v>-13.36</v>
      </c>
      <c r="JH41" s="163">
        <v>-13.84</v>
      </c>
      <c r="JI41" s="164"/>
      <c r="JJ41" s="163">
        <v>14.7387</v>
      </c>
      <c r="JK41" s="163">
        <v>-15.144600000000001</v>
      </c>
      <c r="JL41" s="163">
        <v>-32.021099999999997</v>
      </c>
      <c r="JM41" s="163">
        <v>5.6</v>
      </c>
      <c r="JN41" s="163">
        <v>55.241</v>
      </c>
      <c r="JO41" s="163">
        <v>55.329000000000001</v>
      </c>
      <c r="JP41" s="163">
        <v>0</v>
      </c>
      <c r="JQ41" s="163">
        <v>0</v>
      </c>
      <c r="JR41" s="163">
        <v>44.994500000000002</v>
      </c>
      <c r="JS41" s="163">
        <v>44.053899999999999</v>
      </c>
      <c r="JT41" s="163">
        <v>44.236899999999999</v>
      </c>
      <c r="JU41" s="164"/>
      <c r="JV41" s="163">
        <v>18.399999999999999</v>
      </c>
      <c r="JW41" s="163">
        <v>17.880700000000001</v>
      </c>
      <c r="JX41" s="163">
        <v>8.16</v>
      </c>
      <c r="JY41" s="164"/>
      <c r="JZ41" s="163">
        <v>47.055300000000003</v>
      </c>
      <c r="KA41" s="163">
        <v>0</v>
      </c>
      <c r="KB41" s="163">
        <v>0</v>
      </c>
      <c r="KC41" s="163">
        <v>46.317300000000003</v>
      </c>
      <c r="KD41" s="164"/>
      <c r="KE41" s="163">
        <v>-11.4459</v>
      </c>
      <c r="KF41" s="163">
        <v>11.3134</v>
      </c>
      <c r="KG41" s="163">
        <v>-31.4</v>
      </c>
      <c r="KH41" s="163">
        <v>32.5</v>
      </c>
      <c r="KI41" s="163">
        <v>-234.14859999999999</v>
      </c>
      <c r="KJ41" s="163">
        <v>415.50970000000001</v>
      </c>
    </row>
    <row r="42" spans="1:296" ht="18" customHeight="1" x14ac:dyDescent="0.3">
      <c r="A42" s="162" t="s">
        <v>49</v>
      </c>
      <c r="B42" s="162" t="s">
        <v>827</v>
      </c>
      <c r="C42" s="165">
        <v>0</v>
      </c>
      <c r="D42" s="166"/>
      <c r="E42" s="165">
        <v>17.174900000000001</v>
      </c>
      <c r="F42" s="165">
        <v>-25.300599999999999</v>
      </c>
      <c r="G42" s="165">
        <v>-33.045400000000001</v>
      </c>
      <c r="H42" s="165">
        <v>33.700899999999997</v>
      </c>
      <c r="I42" s="166"/>
      <c r="J42" s="165">
        <v>50.512900000000002</v>
      </c>
      <c r="K42" s="165">
        <v>-107.608</v>
      </c>
      <c r="L42" s="165">
        <v>63.643500000000003</v>
      </c>
      <c r="M42" s="165">
        <v>32.247</v>
      </c>
      <c r="N42" s="165">
        <v>31.6449</v>
      </c>
      <c r="O42" s="165">
        <v>8.8800000000000008</v>
      </c>
      <c r="P42" s="165">
        <v>-59.661000000000001</v>
      </c>
      <c r="Q42" s="165">
        <v>55</v>
      </c>
      <c r="R42" s="165">
        <v>13.247999999999999</v>
      </c>
      <c r="S42" s="165">
        <v>-52.8</v>
      </c>
      <c r="T42" s="165">
        <v>13.328900000000001</v>
      </c>
      <c r="U42" s="165">
        <v>65.663399999999996</v>
      </c>
      <c r="V42" s="165">
        <v>15.604200000000001</v>
      </c>
      <c r="W42" s="165">
        <v>15.474600000000001</v>
      </c>
      <c r="X42" s="165">
        <v>25.6541</v>
      </c>
      <c r="Y42" s="165">
        <v>5.0805999999999996</v>
      </c>
      <c r="Z42" s="165">
        <v>5.1887999999999996</v>
      </c>
      <c r="AA42" s="165">
        <v>7.3277000000000001</v>
      </c>
      <c r="AB42" s="166"/>
      <c r="AC42" s="166"/>
      <c r="AD42" s="165">
        <v>-62.98</v>
      </c>
      <c r="AE42" s="165">
        <v>-62.77</v>
      </c>
      <c r="AF42" s="166"/>
      <c r="AG42" s="165">
        <v>-8.8800000000000008</v>
      </c>
      <c r="AH42" s="165">
        <v>57.2</v>
      </c>
      <c r="AI42" s="165">
        <v>11.834</v>
      </c>
      <c r="AJ42" s="165">
        <v>0.21099999999999999</v>
      </c>
      <c r="AK42" s="165">
        <v>-55.66</v>
      </c>
      <c r="AL42" s="165">
        <v>-55.72</v>
      </c>
      <c r="AM42" s="165">
        <v>-57.8</v>
      </c>
      <c r="AN42" s="165">
        <v>56.48</v>
      </c>
      <c r="AO42" s="165">
        <v>56.38</v>
      </c>
      <c r="AP42" s="165">
        <v>9.7583000000000002</v>
      </c>
      <c r="AQ42" s="165">
        <v>5.0928000000000004</v>
      </c>
      <c r="AR42" s="165">
        <v>70.448499999999996</v>
      </c>
      <c r="AS42" s="165">
        <v>73.428799999999995</v>
      </c>
      <c r="AT42" s="165">
        <v>37.500799999999998</v>
      </c>
      <c r="AU42" s="165">
        <v>-49.745399999999997</v>
      </c>
      <c r="AV42" s="165">
        <v>-49.1</v>
      </c>
      <c r="AW42" s="165">
        <v>32.062899999999999</v>
      </c>
      <c r="AX42" s="165">
        <v>31.634499999999999</v>
      </c>
      <c r="AY42" s="165">
        <v>72.466099999999997</v>
      </c>
      <c r="AZ42" s="165">
        <v>74.412000000000006</v>
      </c>
      <c r="BA42" s="165">
        <v>11.5715</v>
      </c>
      <c r="BB42" s="165">
        <v>14.040900000000001</v>
      </c>
      <c r="BC42" s="165">
        <v>-477.46940000000001</v>
      </c>
      <c r="BD42" s="165">
        <v>20.140599999999999</v>
      </c>
      <c r="BE42" s="165">
        <v>-19.600000000000001</v>
      </c>
      <c r="BF42" s="165">
        <v>-19.7</v>
      </c>
      <c r="BG42" s="165">
        <v>54.425699999999999</v>
      </c>
      <c r="BH42" s="165">
        <v>54.133299999999998</v>
      </c>
      <c r="BI42" s="165">
        <v>-6.0422000000000002</v>
      </c>
      <c r="BJ42" s="166"/>
      <c r="BK42" s="165">
        <v>-68.068200000000004</v>
      </c>
      <c r="BL42" s="165">
        <v>5.3025000000000002</v>
      </c>
      <c r="BM42" s="165">
        <v>11.800800000000001</v>
      </c>
      <c r="BN42" s="165">
        <v>8.0228000000000002</v>
      </c>
      <c r="BO42" s="165">
        <v>518.44830000000002</v>
      </c>
      <c r="BP42" s="165">
        <v>145.4512</v>
      </c>
      <c r="BQ42" s="165">
        <v>146.03100000000001</v>
      </c>
      <c r="BR42" s="165">
        <v>-446.0206</v>
      </c>
      <c r="BS42" s="165">
        <v>589.5711</v>
      </c>
      <c r="BT42" s="166"/>
      <c r="BU42" s="165">
        <v>-61.671900000000001</v>
      </c>
      <c r="BV42" s="165">
        <v>63.203600000000002</v>
      </c>
      <c r="BW42" s="165">
        <v>102.5698</v>
      </c>
      <c r="BX42" s="165">
        <v>25.05</v>
      </c>
      <c r="BY42" s="165">
        <v>32.18</v>
      </c>
      <c r="BZ42" s="165">
        <v>80.28</v>
      </c>
      <c r="CA42" s="165">
        <v>95.12</v>
      </c>
      <c r="CB42" s="165">
        <v>-58.133200000000002</v>
      </c>
      <c r="CC42" s="165">
        <v>-58.5351</v>
      </c>
      <c r="CD42" s="165">
        <v>123.5351</v>
      </c>
      <c r="CE42" s="165">
        <v>123.50839999999999</v>
      </c>
      <c r="CF42" s="165">
        <v>25.402000000000001</v>
      </c>
      <c r="CG42" s="165">
        <v>-124.4995</v>
      </c>
      <c r="CH42" s="165">
        <v>-124.3321</v>
      </c>
      <c r="CI42" s="165">
        <v>-1.1398999999999999</v>
      </c>
      <c r="CJ42" s="165">
        <v>0</v>
      </c>
      <c r="CK42" s="165">
        <v>20.722899999999999</v>
      </c>
      <c r="CL42" s="167">
        <v>27.823499999999999</v>
      </c>
      <c r="CM42" s="165">
        <v>125.8</v>
      </c>
      <c r="CN42" s="165">
        <v>112.3</v>
      </c>
      <c r="CO42" s="165">
        <v>-16.079999999999998</v>
      </c>
      <c r="CP42" s="165">
        <v>61.5627</v>
      </c>
      <c r="CQ42" s="165">
        <v>60.752400000000002</v>
      </c>
      <c r="CR42" s="165">
        <v>61.402200000000001</v>
      </c>
      <c r="CS42" s="165">
        <v>1.2218</v>
      </c>
      <c r="CT42" s="165">
        <v>1.1333</v>
      </c>
      <c r="CU42" s="165">
        <v>39.2926</v>
      </c>
      <c r="CV42" s="165">
        <v>-94.512299999999996</v>
      </c>
      <c r="CW42" s="165">
        <v>45.549799999999998</v>
      </c>
      <c r="CX42" s="165">
        <v>15.4771</v>
      </c>
      <c r="CY42" s="165">
        <v>67.39</v>
      </c>
      <c r="CZ42" s="165">
        <v>36.29</v>
      </c>
      <c r="DA42" s="165">
        <v>53.444800000000001</v>
      </c>
      <c r="DB42" s="165">
        <v>50.395200000000003</v>
      </c>
      <c r="DC42" s="165">
        <v>-33.213200000000001</v>
      </c>
      <c r="DD42" s="166"/>
      <c r="DE42" s="166"/>
      <c r="DF42" s="165">
        <v>0</v>
      </c>
      <c r="DG42" s="165">
        <v>-88.885900000000007</v>
      </c>
      <c r="DH42" s="166"/>
      <c r="DI42" s="166"/>
      <c r="DJ42" s="165">
        <v>-103.4</v>
      </c>
      <c r="DK42" s="165">
        <v>-104</v>
      </c>
      <c r="DL42" s="165">
        <v>22.4588</v>
      </c>
      <c r="DM42" s="165">
        <v>57.9</v>
      </c>
      <c r="DN42" s="165">
        <v>55.48</v>
      </c>
      <c r="DO42" s="165">
        <v>78.86</v>
      </c>
      <c r="DP42" s="165">
        <v>57.86</v>
      </c>
      <c r="DQ42" s="165">
        <v>-5.04</v>
      </c>
      <c r="DR42" s="165">
        <v>72.152500000000003</v>
      </c>
      <c r="DS42" s="165">
        <v>87.93</v>
      </c>
      <c r="DT42" s="165">
        <v>-33.31</v>
      </c>
      <c r="DU42" s="165">
        <v>-34.08</v>
      </c>
      <c r="DV42" s="165">
        <v>127.42</v>
      </c>
      <c r="DW42" s="165">
        <v>48.72</v>
      </c>
      <c r="DX42" s="165">
        <v>89.4</v>
      </c>
      <c r="DY42" s="165">
        <v>87.327299999999994</v>
      </c>
      <c r="DZ42" s="165">
        <v>-38.888800000000003</v>
      </c>
      <c r="EA42" s="165">
        <v>-38.5</v>
      </c>
      <c r="EB42" s="166"/>
      <c r="EC42" s="165">
        <v>205.1585</v>
      </c>
      <c r="ED42" s="165">
        <v>207.63939999999999</v>
      </c>
      <c r="EE42" s="165">
        <v>211.55789999999999</v>
      </c>
      <c r="EF42" s="165">
        <v>50.693100000000001</v>
      </c>
      <c r="EG42" s="165">
        <v>27.395600000000002</v>
      </c>
      <c r="EH42" s="165">
        <v>-30.363</v>
      </c>
      <c r="EI42" s="165">
        <v>456.46050000000002</v>
      </c>
      <c r="EJ42" s="165">
        <v>183.1001</v>
      </c>
      <c r="EK42" s="166"/>
      <c r="EL42" s="165">
        <v>-32.852699999999999</v>
      </c>
      <c r="EM42" s="165">
        <v>-30.759599999999999</v>
      </c>
      <c r="EN42" s="166"/>
      <c r="EO42" s="165">
        <v>-39.195999999999998</v>
      </c>
      <c r="EP42" s="165">
        <v>-35.674399999999999</v>
      </c>
      <c r="EQ42" s="165">
        <v>58.415999999999997</v>
      </c>
      <c r="ER42" s="165">
        <v>-44.408900000000003</v>
      </c>
      <c r="ES42" s="165">
        <v>-45.413899999999998</v>
      </c>
      <c r="ET42" s="165">
        <v>9.8991000000000007</v>
      </c>
      <c r="EU42" s="165">
        <v>14.28</v>
      </c>
      <c r="EV42" s="165">
        <v>-14.26</v>
      </c>
      <c r="EW42" s="166"/>
      <c r="EX42" s="165">
        <v>11.6289</v>
      </c>
      <c r="EY42" s="165">
        <v>-123.8802</v>
      </c>
      <c r="EZ42" s="165">
        <v>-36.502499999999998</v>
      </c>
      <c r="FA42" s="165">
        <v>-35.397500000000001</v>
      </c>
      <c r="FB42" s="165">
        <v>7.7259000000000002</v>
      </c>
      <c r="FC42" s="165">
        <v>-24.565899999999999</v>
      </c>
      <c r="FD42" s="165">
        <v>-5.8766999999999996</v>
      </c>
      <c r="FE42" s="165">
        <v>23.1753</v>
      </c>
      <c r="FF42" s="166"/>
      <c r="FG42" s="165">
        <v>21.1678</v>
      </c>
      <c r="FH42" s="165">
        <v>38.834299999999999</v>
      </c>
      <c r="FI42" s="165">
        <v>39.2468</v>
      </c>
      <c r="FJ42" s="165">
        <v>37.641800000000003</v>
      </c>
      <c r="FK42" s="165">
        <v>58.777200000000001</v>
      </c>
      <c r="FL42" s="165">
        <v>59.112099999999998</v>
      </c>
      <c r="FM42" s="165">
        <v>-36.1706</v>
      </c>
      <c r="FN42" s="165">
        <v>41.414299999999997</v>
      </c>
      <c r="FO42" s="165">
        <v>41.247999999999998</v>
      </c>
      <c r="FP42" s="165">
        <v>-21.140899999999998</v>
      </c>
      <c r="FQ42" s="165">
        <v>0</v>
      </c>
      <c r="FR42" s="165">
        <v>-32.540199999999999</v>
      </c>
      <c r="FS42" s="165">
        <v>-17.5</v>
      </c>
      <c r="FT42" s="165">
        <v>16.7684</v>
      </c>
      <c r="FU42" s="165">
        <v>1.1283000000000001</v>
      </c>
      <c r="FV42" s="165">
        <v>-11.62</v>
      </c>
      <c r="FW42" s="165">
        <v>13.99</v>
      </c>
      <c r="FX42" s="165">
        <v>-32.810099999999998</v>
      </c>
      <c r="FY42" s="166"/>
      <c r="FZ42" s="165">
        <v>-12.685</v>
      </c>
      <c r="GA42" s="165">
        <v>4.4720000000000004</v>
      </c>
      <c r="GB42" s="166"/>
      <c r="GC42" s="165">
        <v>25.51</v>
      </c>
      <c r="GD42" s="165">
        <v>2.9489999999999998</v>
      </c>
      <c r="GE42" s="165">
        <v>21.929600000000001</v>
      </c>
      <c r="GF42" s="165">
        <v>16.559999999999999</v>
      </c>
      <c r="GG42" s="165">
        <v>71.963499999999996</v>
      </c>
      <c r="GH42" s="165">
        <v>26.4</v>
      </c>
      <c r="GI42" s="165">
        <v>-17.0991</v>
      </c>
      <c r="GJ42" s="165">
        <v>-0.33489999999999998</v>
      </c>
      <c r="GK42" s="165">
        <v>0</v>
      </c>
      <c r="GL42" s="165">
        <v>2.0350000000000001</v>
      </c>
      <c r="GM42" s="166"/>
      <c r="GN42" s="166"/>
      <c r="GO42" s="165">
        <v>-14.0481</v>
      </c>
      <c r="GP42" s="165">
        <v>-35.880299999999998</v>
      </c>
      <c r="GQ42" s="165">
        <v>10.943199999999999</v>
      </c>
      <c r="GR42" s="165">
        <v>37.2425</v>
      </c>
      <c r="GS42" s="165">
        <v>62.0184</v>
      </c>
      <c r="GT42" s="165">
        <v>63.977800000000002</v>
      </c>
      <c r="GU42" s="165">
        <v>-148.01910000000001</v>
      </c>
      <c r="GV42" s="165">
        <v>-30.035599999999999</v>
      </c>
      <c r="GW42" s="165">
        <v>25.159400000000002</v>
      </c>
      <c r="GX42" s="165">
        <v>-36.834400000000002</v>
      </c>
      <c r="GY42" s="165">
        <v>5.4432999999999998</v>
      </c>
      <c r="GZ42" s="165">
        <v>12.9618</v>
      </c>
      <c r="HA42" s="165">
        <v>12.490500000000001</v>
      </c>
      <c r="HB42" s="165">
        <v>6.8628999999999998</v>
      </c>
      <c r="HC42" s="165">
        <v>151.67850000000001</v>
      </c>
      <c r="HD42" s="165">
        <v>152.0189</v>
      </c>
      <c r="HE42" s="165">
        <v>281.2</v>
      </c>
      <c r="HF42" s="165">
        <v>-280.27940000000001</v>
      </c>
      <c r="HG42" s="165">
        <v>-538.33590000000004</v>
      </c>
      <c r="HH42" s="165">
        <v>538.09199999999998</v>
      </c>
      <c r="HI42" s="165">
        <v>425.69409999999999</v>
      </c>
      <c r="HJ42" s="165">
        <v>-145.81020000000001</v>
      </c>
      <c r="HK42" s="165">
        <v>-143.52930000000001</v>
      </c>
      <c r="HL42" s="166"/>
      <c r="HM42" s="165">
        <v>14.46</v>
      </c>
      <c r="HN42" s="165">
        <v>69.489900000000006</v>
      </c>
      <c r="HO42" s="165">
        <v>66.064999999999998</v>
      </c>
      <c r="HP42" s="165">
        <v>-54.539000000000001</v>
      </c>
      <c r="HQ42" s="165">
        <v>-56.1389</v>
      </c>
      <c r="HR42" s="165">
        <v>26.5351</v>
      </c>
      <c r="HS42" s="165">
        <v>25.9419</v>
      </c>
      <c r="HT42" s="165">
        <v>-76.959400000000002</v>
      </c>
      <c r="HU42" s="165">
        <v>-77.697999999999993</v>
      </c>
      <c r="HV42" s="165">
        <v>53.08</v>
      </c>
      <c r="HW42" s="165">
        <v>52.5</v>
      </c>
      <c r="HX42" s="165">
        <v>15.2</v>
      </c>
      <c r="HY42" s="165">
        <v>15.7</v>
      </c>
      <c r="HZ42" s="165">
        <v>20.878799999999998</v>
      </c>
      <c r="IA42" s="165">
        <v>27.84</v>
      </c>
      <c r="IB42" s="165">
        <v>-354.91719999999998</v>
      </c>
      <c r="IC42" s="165">
        <v>97.032499999999999</v>
      </c>
      <c r="ID42" s="165">
        <v>96.830600000000004</v>
      </c>
      <c r="IE42" s="165">
        <v>16.100000000000001</v>
      </c>
      <c r="IF42" s="165">
        <v>-19.399999999999999</v>
      </c>
      <c r="IG42" s="165">
        <v>-24.2</v>
      </c>
      <c r="IH42" s="165">
        <v>-25</v>
      </c>
      <c r="II42" s="165">
        <v>1.4359999999999999</v>
      </c>
      <c r="IJ42" s="166"/>
      <c r="IK42" s="165">
        <v>-412.75700000000001</v>
      </c>
      <c r="IL42" s="165">
        <v>-159.6934</v>
      </c>
      <c r="IM42" s="165">
        <v>461.73649999999998</v>
      </c>
      <c r="IN42" s="165">
        <v>367.6832</v>
      </c>
      <c r="IO42" s="165">
        <v>103.1126</v>
      </c>
      <c r="IP42" s="165">
        <v>-356.64850000000001</v>
      </c>
      <c r="IQ42" s="165">
        <v>355.08589999999998</v>
      </c>
      <c r="IR42" s="165">
        <v>-163.46709999999999</v>
      </c>
      <c r="IS42" s="165">
        <v>-209.51669999999999</v>
      </c>
      <c r="IT42" s="165">
        <v>-350.7516</v>
      </c>
      <c r="IU42" s="165">
        <v>118.78</v>
      </c>
      <c r="IV42" s="165">
        <v>116.3271</v>
      </c>
      <c r="IW42" s="165">
        <v>167.80549999999999</v>
      </c>
      <c r="IX42" s="165">
        <v>-439.9726</v>
      </c>
      <c r="IY42" s="165">
        <v>214.328</v>
      </c>
      <c r="IZ42" s="165">
        <v>-229.9922</v>
      </c>
      <c r="JA42" s="165">
        <v>231.28729999999999</v>
      </c>
      <c r="JB42" s="165">
        <v>-9.6227999999999998</v>
      </c>
      <c r="JC42" s="165">
        <v>30.859000000000002</v>
      </c>
      <c r="JD42" s="165">
        <v>11.04</v>
      </c>
      <c r="JE42" s="165">
        <v>0.63700000000000001</v>
      </c>
      <c r="JF42" s="165">
        <v>0.63</v>
      </c>
      <c r="JG42" s="165">
        <v>-11.12</v>
      </c>
      <c r="JH42" s="165">
        <v>-15.44</v>
      </c>
      <c r="JI42" s="166"/>
      <c r="JJ42" s="165">
        <v>16.7895</v>
      </c>
      <c r="JK42" s="165">
        <v>-16.463000000000001</v>
      </c>
      <c r="JL42" s="165">
        <v>-31.407599999999999</v>
      </c>
      <c r="JM42" s="165">
        <v>4.3</v>
      </c>
      <c r="JN42" s="165">
        <v>51.454000000000001</v>
      </c>
      <c r="JO42" s="165">
        <v>51.723999999999997</v>
      </c>
      <c r="JP42" s="165">
        <v>0</v>
      </c>
      <c r="JQ42" s="165">
        <v>0</v>
      </c>
      <c r="JR42" s="165">
        <v>45.010100000000001</v>
      </c>
      <c r="JS42" s="165">
        <v>46.369700000000002</v>
      </c>
      <c r="JT42" s="165">
        <v>44.209000000000003</v>
      </c>
      <c r="JU42" s="166"/>
      <c r="JV42" s="165">
        <v>20.9</v>
      </c>
      <c r="JW42" s="165">
        <v>17.391200000000001</v>
      </c>
      <c r="JX42" s="165">
        <v>8.31</v>
      </c>
      <c r="JY42" s="166"/>
      <c r="JZ42" s="165">
        <v>47.293399999999998</v>
      </c>
      <c r="KA42" s="165">
        <v>0</v>
      </c>
      <c r="KB42" s="165">
        <v>0</v>
      </c>
      <c r="KC42" s="165">
        <v>47.183999999999997</v>
      </c>
      <c r="KD42" s="166"/>
      <c r="KE42" s="165">
        <v>-13.9396</v>
      </c>
      <c r="KF42" s="165">
        <v>13.769399999999999</v>
      </c>
      <c r="KG42" s="165">
        <v>-34.6</v>
      </c>
      <c r="KH42" s="165">
        <v>36.6</v>
      </c>
      <c r="KI42" s="165">
        <v>-115.9216</v>
      </c>
      <c r="KJ42" s="165">
        <v>291.79349999999999</v>
      </c>
    </row>
    <row r="43" spans="1:296" ht="18" customHeight="1" x14ac:dyDescent="0.3">
      <c r="A43" s="162" t="s">
        <v>49</v>
      </c>
      <c r="B43" s="162" t="s">
        <v>828</v>
      </c>
      <c r="C43" s="165">
        <v>0</v>
      </c>
      <c r="D43" s="166"/>
      <c r="E43" s="165">
        <v>17.233000000000001</v>
      </c>
      <c r="F43" s="165">
        <v>-25.397300000000001</v>
      </c>
      <c r="G43" s="165">
        <v>-29.918199999999999</v>
      </c>
      <c r="H43" s="165">
        <v>33.223300000000002</v>
      </c>
      <c r="I43" s="166"/>
      <c r="J43" s="165">
        <v>49.448999999999998</v>
      </c>
      <c r="K43" s="165">
        <v>-107.8642</v>
      </c>
      <c r="L43" s="165">
        <v>62.875100000000003</v>
      </c>
      <c r="M43" s="165">
        <v>31.753</v>
      </c>
      <c r="N43" s="165">
        <v>31.010300000000001</v>
      </c>
      <c r="O43" s="165">
        <v>11.1</v>
      </c>
      <c r="P43" s="165">
        <v>-58.493000000000002</v>
      </c>
      <c r="Q43" s="165">
        <v>52.8</v>
      </c>
      <c r="R43" s="165">
        <v>12.42</v>
      </c>
      <c r="S43" s="165">
        <v>-52.8</v>
      </c>
      <c r="T43" s="165">
        <v>13.244300000000001</v>
      </c>
      <c r="U43" s="165">
        <v>67.326599999999999</v>
      </c>
      <c r="V43" s="165">
        <v>13.8409</v>
      </c>
      <c r="W43" s="165">
        <v>14.2765</v>
      </c>
      <c r="X43" s="165">
        <v>23.067900000000002</v>
      </c>
      <c r="Y43" s="165">
        <v>4.6052</v>
      </c>
      <c r="Z43" s="165">
        <v>0.19420000000000001</v>
      </c>
      <c r="AA43" s="165">
        <v>6.8452000000000002</v>
      </c>
      <c r="AB43" s="166"/>
      <c r="AC43" s="166"/>
      <c r="AD43" s="165">
        <v>-61.63</v>
      </c>
      <c r="AE43" s="165">
        <v>-61.2</v>
      </c>
      <c r="AF43" s="166"/>
      <c r="AG43" s="165">
        <v>-11.1</v>
      </c>
      <c r="AH43" s="167">
        <v>59.4</v>
      </c>
      <c r="AI43" s="165">
        <v>12.506</v>
      </c>
      <c r="AJ43" s="165">
        <v>0.21199999999999999</v>
      </c>
      <c r="AK43" s="165">
        <v>-51.48</v>
      </c>
      <c r="AL43" s="165">
        <v>-51.67</v>
      </c>
      <c r="AM43" s="165">
        <v>-69.08</v>
      </c>
      <c r="AN43" s="165">
        <v>52.03</v>
      </c>
      <c r="AO43" s="165">
        <v>52.22</v>
      </c>
      <c r="AP43" s="165">
        <v>15.3317</v>
      </c>
      <c r="AQ43" s="165">
        <v>5.2709000000000001</v>
      </c>
      <c r="AR43" s="165">
        <v>71.353899999999996</v>
      </c>
      <c r="AS43" s="165">
        <v>74.397099999999995</v>
      </c>
      <c r="AT43" s="165">
        <v>35.617600000000003</v>
      </c>
      <c r="AU43" s="165">
        <v>-48.613599999999998</v>
      </c>
      <c r="AV43" s="165">
        <v>-48.302300000000002</v>
      </c>
      <c r="AW43" s="165">
        <v>9.0069999999999997</v>
      </c>
      <c r="AX43" s="165">
        <v>9.3033999999999999</v>
      </c>
      <c r="AY43" s="165">
        <v>75.270600000000002</v>
      </c>
      <c r="AZ43" s="165">
        <v>76.500200000000007</v>
      </c>
      <c r="BA43" s="165">
        <v>-3.5127000000000002</v>
      </c>
      <c r="BB43" s="165">
        <v>-5.2313000000000001</v>
      </c>
      <c r="BC43" s="165">
        <v>-439.40550000000002</v>
      </c>
      <c r="BD43" s="165">
        <v>17.852799999999998</v>
      </c>
      <c r="BE43" s="165">
        <v>-18.2</v>
      </c>
      <c r="BF43" s="165">
        <v>-18.3</v>
      </c>
      <c r="BG43" s="165">
        <v>54.425699999999999</v>
      </c>
      <c r="BH43" s="165">
        <v>53.6601</v>
      </c>
      <c r="BI43" s="165">
        <v>-5.7789000000000001</v>
      </c>
      <c r="BJ43" s="166"/>
      <c r="BK43" s="165">
        <v>-68.232500000000002</v>
      </c>
      <c r="BL43" s="165">
        <v>6.2888999999999999</v>
      </c>
      <c r="BM43" s="165">
        <v>11.790699999999999</v>
      </c>
      <c r="BN43" s="165">
        <v>7.9779</v>
      </c>
      <c r="BO43" s="165">
        <v>479.07940000000002</v>
      </c>
      <c r="BP43" s="165">
        <v>133.33529999999999</v>
      </c>
      <c r="BQ43" s="165">
        <v>133.24379999999999</v>
      </c>
      <c r="BR43" s="165">
        <v>-426.18599999999998</v>
      </c>
      <c r="BS43" s="165">
        <v>550.43709999999999</v>
      </c>
      <c r="BT43" s="166"/>
      <c r="BU43" s="165">
        <v>-81.226799999999997</v>
      </c>
      <c r="BV43" s="165">
        <v>83.747299999999996</v>
      </c>
      <c r="BW43" s="167">
        <v>100.4542</v>
      </c>
      <c r="BX43" s="165">
        <v>24.79</v>
      </c>
      <c r="BY43" s="165">
        <v>31.74</v>
      </c>
      <c r="BZ43" s="167">
        <v>76.575000000000003</v>
      </c>
      <c r="CA43" s="165">
        <v>96.08</v>
      </c>
      <c r="CB43" s="165">
        <v>-52.1051</v>
      </c>
      <c r="CC43" s="165">
        <v>-51.703299999999999</v>
      </c>
      <c r="CD43" s="165">
        <v>118.36199999999999</v>
      </c>
      <c r="CE43" s="165">
        <v>120.9196</v>
      </c>
      <c r="CF43" s="165">
        <v>26.9467</v>
      </c>
      <c r="CG43" s="165">
        <v>-128.47409999999999</v>
      </c>
      <c r="CH43" s="165">
        <v>-127.36239999999999</v>
      </c>
      <c r="CI43" s="165">
        <v>0.6643</v>
      </c>
      <c r="CJ43" s="165">
        <v>0</v>
      </c>
      <c r="CK43" s="167">
        <v>20.722899999999999</v>
      </c>
      <c r="CL43" s="165">
        <v>27.872</v>
      </c>
      <c r="CM43" s="165">
        <v>127</v>
      </c>
      <c r="CN43" s="165">
        <v>114.2</v>
      </c>
      <c r="CO43" s="165">
        <v>-15.82</v>
      </c>
      <c r="CP43" s="165">
        <v>61.904200000000003</v>
      </c>
      <c r="CQ43" s="165">
        <v>61.015900000000002</v>
      </c>
      <c r="CR43" s="165">
        <v>61.758299999999998</v>
      </c>
      <c r="CS43" s="165">
        <v>1.4560999999999999</v>
      </c>
      <c r="CT43" s="165">
        <v>1.8318000000000001</v>
      </c>
      <c r="CU43" s="165">
        <v>24.374400000000001</v>
      </c>
      <c r="CV43" s="165">
        <v>-80.578199999999995</v>
      </c>
      <c r="CW43" s="165">
        <v>30.232700000000001</v>
      </c>
      <c r="CX43" s="165">
        <v>14.771800000000001</v>
      </c>
      <c r="CY43" s="165">
        <v>67.569999999999993</v>
      </c>
      <c r="CZ43" s="165">
        <v>36.549999999999997</v>
      </c>
      <c r="DA43" s="165">
        <v>52.741700000000002</v>
      </c>
      <c r="DB43" s="165">
        <v>50.395200000000003</v>
      </c>
      <c r="DC43" s="165">
        <v>-33.558999999999997</v>
      </c>
      <c r="DD43" s="166"/>
      <c r="DE43" s="166"/>
      <c r="DF43" s="165">
        <v>0</v>
      </c>
      <c r="DG43" s="165">
        <v>-91.473500000000001</v>
      </c>
      <c r="DH43" s="166"/>
      <c r="DI43" s="166"/>
      <c r="DJ43" s="165">
        <v>-102.3</v>
      </c>
      <c r="DK43" s="165">
        <v>-100.7</v>
      </c>
      <c r="DL43" s="165">
        <v>22.475300000000001</v>
      </c>
      <c r="DM43" s="167">
        <v>59.1</v>
      </c>
      <c r="DN43" s="165">
        <v>55.8</v>
      </c>
      <c r="DO43" s="165">
        <v>78.02</v>
      </c>
      <c r="DP43" s="165">
        <v>57.27</v>
      </c>
      <c r="DQ43" s="165">
        <v>-5.0999999999999996</v>
      </c>
      <c r="DR43" s="165">
        <v>72.090500000000006</v>
      </c>
      <c r="DS43" s="165">
        <v>89.440100000000001</v>
      </c>
      <c r="DT43" s="165">
        <v>-27.55</v>
      </c>
      <c r="DU43" s="165">
        <v>-27.63</v>
      </c>
      <c r="DV43" s="165">
        <v>117.01</v>
      </c>
      <c r="DW43" s="165">
        <v>49.14</v>
      </c>
      <c r="DX43" s="165">
        <v>91.254499999999993</v>
      </c>
      <c r="DY43" s="165">
        <v>87</v>
      </c>
      <c r="DZ43" s="165">
        <v>-33.792999999999999</v>
      </c>
      <c r="EA43" s="165">
        <v>-32.781799999999997</v>
      </c>
      <c r="EB43" s="166"/>
      <c r="EC43" s="165">
        <v>205.1217</v>
      </c>
      <c r="ED43" s="165">
        <v>210.3398</v>
      </c>
      <c r="EE43" s="165">
        <v>213.22059999999999</v>
      </c>
      <c r="EF43" s="165">
        <v>53.738900000000001</v>
      </c>
      <c r="EG43" s="165">
        <v>30.874700000000001</v>
      </c>
      <c r="EH43" s="165">
        <v>-30.062999999999999</v>
      </c>
      <c r="EI43" s="165">
        <v>436.1259</v>
      </c>
      <c r="EJ43" s="165">
        <v>255.411</v>
      </c>
      <c r="EK43" s="166"/>
      <c r="EL43" s="165">
        <v>-31.830300000000001</v>
      </c>
      <c r="EM43" s="165">
        <v>-29.742000000000001</v>
      </c>
      <c r="EN43" s="166"/>
      <c r="EO43" s="165">
        <v>-29.360800000000001</v>
      </c>
      <c r="EP43" s="165">
        <v>-27.145800000000001</v>
      </c>
      <c r="EQ43" s="165">
        <v>39.984000000000002</v>
      </c>
      <c r="ER43" s="165">
        <v>-38.635599999999997</v>
      </c>
      <c r="ES43" s="165">
        <v>-39.834099999999999</v>
      </c>
      <c r="ET43" s="165">
        <v>7.0397999999999996</v>
      </c>
      <c r="EU43" s="165">
        <v>0</v>
      </c>
      <c r="EV43" s="165">
        <v>-14.41</v>
      </c>
      <c r="EW43" s="166"/>
      <c r="EX43" s="165">
        <v>11.2193</v>
      </c>
      <c r="EY43" s="165">
        <v>-102.30240000000001</v>
      </c>
      <c r="EZ43" s="165">
        <v>-39.021000000000001</v>
      </c>
      <c r="FA43" s="165">
        <v>-38.210799999999999</v>
      </c>
      <c r="FB43" s="165">
        <v>10.824400000000001</v>
      </c>
      <c r="FC43" s="165">
        <v>-27.718299999999999</v>
      </c>
      <c r="FD43" s="165">
        <v>0</v>
      </c>
      <c r="FE43" s="165">
        <v>24.1951</v>
      </c>
      <c r="FF43" s="166"/>
      <c r="FG43" s="165">
        <v>21.693999999999999</v>
      </c>
      <c r="FH43" s="165">
        <v>39.7346</v>
      </c>
      <c r="FI43" s="165">
        <v>40.259700000000002</v>
      </c>
      <c r="FJ43" s="165">
        <v>39.031700000000001</v>
      </c>
      <c r="FK43" s="165">
        <v>52.078899999999997</v>
      </c>
      <c r="FL43" s="165">
        <v>52.413800000000002</v>
      </c>
      <c r="FM43" s="165">
        <v>-47.390099999999997</v>
      </c>
      <c r="FN43" s="165">
        <v>34.632100000000001</v>
      </c>
      <c r="FO43" s="165">
        <v>35.118400000000001</v>
      </c>
      <c r="FP43" s="165">
        <v>-29.639500000000002</v>
      </c>
      <c r="FQ43" s="165">
        <v>0</v>
      </c>
      <c r="FR43" s="165">
        <v>-37.835700000000003</v>
      </c>
      <c r="FS43" s="165">
        <v>-16.39</v>
      </c>
      <c r="FT43" s="165">
        <v>17.874400000000001</v>
      </c>
      <c r="FU43" s="165">
        <v>1.077</v>
      </c>
      <c r="FV43" s="165">
        <v>-12.58</v>
      </c>
      <c r="FW43" s="165">
        <v>12.57</v>
      </c>
      <c r="FX43" s="165">
        <v>-37.918999999999997</v>
      </c>
      <c r="FY43" s="165">
        <v>11.638</v>
      </c>
      <c r="FZ43" s="165">
        <v>-12.041</v>
      </c>
      <c r="GA43" s="165">
        <v>4.47</v>
      </c>
      <c r="GB43" s="166"/>
      <c r="GC43" s="165">
        <v>25.34</v>
      </c>
      <c r="GD43" s="165">
        <v>7.5324</v>
      </c>
      <c r="GE43" s="165">
        <v>30.070599999999999</v>
      </c>
      <c r="GF43" s="165">
        <v>16.760000000000002</v>
      </c>
      <c r="GG43" s="165">
        <v>73.209800000000001</v>
      </c>
      <c r="GH43" s="165">
        <v>24</v>
      </c>
      <c r="GI43" s="165">
        <v>-16.145700000000001</v>
      </c>
      <c r="GJ43" s="165">
        <v>-0.3745</v>
      </c>
      <c r="GK43" s="165">
        <v>0</v>
      </c>
      <c r="GL43" s="165">
        <v>2.2846000000000002</v>
      </c>
      <c r="GM43" s="166"/>
      <c r="GN43" s="166"/>
      <c r="GO43" s="165">
        <v>-15.3202</v>
      </c>
      <c r="GP43" s="165">
        <v>-35.349499999999999</v>
      </c>
      <c r="GQ43" s="165">
        <v>12.770099999999999</v>
      </c>
      <c r="GR43" s="165">
        <v>36.903599999999997</v>
      </c>
      <c r="GS43" s="165">
        <v>61.358600000000003</v>
      </c>
      <c r="GT43" s="165">
        <v>63.072699999999998</v>
      </c>
      <c r="GU43" s="165">
        <v>-145.7525</v>
      </c>
      <c r="GV43" s="165">
        <v>-30.709199999999999</v>
      </c>
      <c r="GW43" s="165">
        <v>23.7148</v>
      </c>
      <c r="GX43" s="165">
        <v>-40.306699999999999</v>
      </c>
      <c r="GY43" s="165">
        <v>5.1323999999999996</v>
      </c>
      <c r="GZ43" s="165">
        <v>13.254799999999999</v>
      </c>
      <c r="HA43" s="165">
        <v>12.9651</v>
      </c>
      <c r="HB43" s="165">
        <v>6.8003</v>
      </c>
      <c r="HC43" s="165">
        <v>166.79920000000001</v>
      </c>
      <c r="HD43" s="165">
        <v>165.7097</v>
      </c>
      <c r="HE43" s="165">
        <v>284.5</v>
      </c>
      <c r="HF43" s="165">
        <v>-280.44240000000002</v>
      </c>
      <c r="HG43" s="165">
        <v>-549.67960000000005</v>
      </c>
      <c r="HH43" s="165">
        <v>550.64359999999999</v>
      </c>
      <c r="HI43" s="165">
        <v>481.85149999999999</v>
      </c>
      <c r="HJ43" s="165">
        <v>-158.4333</v>
      </c>
      <c r="HK43" s="165">
        <v>-155.60059999999999</v>
      </c>
      <c r="HL43" s="166"/>
      <c r="HM43" s="165">
        <v>23.171600000000002</v>
      </c>
      <c r="HN43" s="165">
        <v>71.917299999999997</v>
      </c>
      <c r="HO43" s="165">
        <v>71.406999999999996</v>
      </c>
      <c r="HP43" s="166"/>
      <c r="HQ43" s="166"/>
      <c r="HR43" s="165">
        <v>30.3584</v>
      </c>
      <c r="HS43" s="165">
        <v>29.9849</v>
      </c>
      <c r="HT43" s="165">
        <v>-71.397999999999996</v>
      </c>
      <c r="HU43" s="165">
        <v>-70.945300000000003</v>
      </c>
      <c r="HV43" s="165">
        <v>69.150000000000006</v>
      </c>
      <c r="HW43" s="165">
        <v>68.400000000000006</v>
      </c>
      <c r="HX43" s="165">
        <v>24.4</v>
      </c>
      <c r="HY43" s="165">
        <v>24.7</v>
      </c>
      <c r="HZ43" s="165">
        <v>21.145800000000001</v>
      </c>
      <c r="IA43" s="165">
        <v>38.96</v>
      </c>
      <c r="IB43" s="165">
        <v>-394.09930000000003</v>
      </c>
      <c r="IC43" s="165">
        <v>105.6429</v>
      </c>
      <c r="ID43" s="165">
        <v>106.3946</v>
      </c>
      <c r="IE43" s="165">
        <v>17.899999999999999</v>
      </c>
      <c r="IF43" s="165">
        <v>-11.9</v>
      </c>
      <c r="IG43" s="165">
        <v>-29.1</v>
      </c>
      <c r="IH43" s="165">
        <v>-29.4</v>
      </c>
      <c r="II43" s="166"/>
      <c r="IJ43" s="166"/>
      <c r="IK43" s="165">
        <v>-474.84120000000001</v>
      </c>
      <c r="IL43" s="165">
        <v>-225.79169999999999</v>
      </c>
      <c r="IM43" s="165">
        <v>529.28880000000004</v>
      </c>
      <c r="IN43" s="165">
        <v>425.99250000000001</v>
      </c>
      <c r="IO43" s="165">
        <v>100.1514</v>
      </c>
      <c r="IP43" s="165">
        <v>-415.8689</v>
      </c>
      <c r="IQ43" s="165">
        <v>409.62759999999997</v>
      </c>
      <c r="IR43" s="165">
        <v>-171.82149999999999</v>
      </c>
      <c r="IS43" s="165">
        <v>-251.70050000000001</v>
      </c>
      <c r="IT43" s="165">
        <v>-402.05410000000001</v>
      </c>
      <c r="IU43" s="165">
        <v>112.5681</v>
      </c>
      <c r="IV43" s="165">
        <v>112.04559999999999</v>
      </c>
      <c r="IW43" s="165">
        <v>176.232</v>
      </c>
      <c r="IX43" s="165">
        <v>-511.8657</v>
      </c>
      <c r="IY43" s="165">
        <v>261.09350000000001</v>
      </c>
      <c r="IZ43" s="165">
        <v>-256.45589999999999</v>
      </c>
      <c r="JA43" s="165">
        <v>258.21159999999998</v>
      </c>
      <c r="JB43" s="165">
        <v>-8.3043999999999993</v>
      </c>
      <c r="JC43" s="165">
        <v>31.614999999999998</v>
      </c>
      <c r="JD43" s="165">
        <v>16.72</v>
      </c>
      <c r="JE43" s="165">
        <v>0.13700000000000001</v>
      </c>
      <c r="JF43" s="165">
        <v>0.125</v>
      </c>
      <c r="JG43" s="165">
        <v>-16.48</v>
      </c>
      <c r="JH43" s="165">
        <v>-9.2799999999999994</v>
      </c>
      <c r="JI43" s="166"/>
      <c r="JJ43" s="165">
        <v>9.3491999999999997</v>
      </c>
      <c r="JK43" s="165">
        <v>-12.2148</v>
      </c>
      <c r="JL43" s="165">
        <v>-28.270399999999999</v>
      </c>
      <c r="JM43" s="165">
        <v>3.4</v>
      </c>
      <c r="JN43" s="165">
        <v>53.362000000000002</v>
      </c>
      <c r="JO43" s="165">
        <v>51.981999999999999</v>
      </c>
      <c r="JP43" s="165">
        <v>0</v>
      </c>
      <c r="JQ43" s="165">
        <v>0</v>
      </c>
      <c r="JR43" s="165">
        <v>46.3093</v>
      </c>
      <c r="JS43" s="165">
        <v>47.268900000000002</v>
      </c>
      <c r="JT43" s="165">
        <v>43.891199999999998</v>
      </c>
      <c r="JU43" s="166"/>
      <c r="JV43" s="165">
        <v>12.6</v>
      </c>
      <c r="JW43" s="165">
        <v>14.681900000000001</v>
      </c>
      <c r="JX43" s="165">
        <v>9.66</v>
      </c>
      <c r="JY43" s="166"/>
      <c r="JZ43" s="165">
        <v>47.161299999999997</v>
      </c>
      <c r="KA43" s="165">
        <v>0</v>
      </c>
      <c r="KB43" s="165">
        <v>0</v>
      </c>
      <c r="KC43" s="165">
        <v>46.555700000000002</v>
      </c>
      <c r="KD43" s="166"/>
      <c r="KE43" s="165">
        <v>-23.657599999999999</v>
      </c>
      <c r="KF43" s="165">
        <v>22.755700000000001</v>
      </c>
      <c r="KG43" s="165">
        <v>-26.5</v>
      </c>
      <c r="KH43" s="165">
        <v>24.9</v>
      </c>
      <c r="KI43" s="165">
        <v>-60.219200000000001</v>
      </c>
      <c r="KJ43" s="165">
        <v>235.41929999999999</v>
      </c>
    </row>
    <row r="44" spans="1:296" ht="18" customHeight="1" x14ac:dyDescent="0.3">
      <c r="A44" s="162" t="s">
        <v>49</v>
      </c>
      <c r="B44" s="162" t="s">
        <v>829</v>
      </c>
      <c r="C44" s="165">
        <v>0</v>
      </c>
      <c r="D44" s="166"/>
      <c r="E44" s="165">
        <v>19.254799999999999</v>
      </c>
      <c r="F44" s="165">
        <v>-28.162700000000001</v>
      </c>
      <c r="G44" s="165">
        <v>-30.084299999999999</v>
      </c>
      <c r="H44" s="165">
        <v>31.4008</v>
      </c>
      <c r="I44" s="166"/>
      <c r="J44" s="165">
        <v>48.561199999999999</v>
      </c>
      <c r="K44" s="165">
        <v>-108.0141</v>
      </c>
      <c r="L44" s="165">
        <v>61.285699999999999</v>
      </c>
      <c r="M44" s="165">
        <v>30.767099999999999</v>
      </c>
      <c r="N44" s="165">
        <v>30.2912</v>
      </c>
      <c r="O44" s="165">
        <v>11.1</v>
      </c>
      <c r="P44" s="165">
        <v>-63.005000000000003</v>
      </c>
      <c r="Q44" s="165">
        <v>57.2</v>
      </c>
      <c r="R44" s="165">
        <v>14.076000000000001</v>
      </c>
      <c r="S44" s="165">
        <v>-55</v>
      </c>
      <c r="T44" s="165">
        <v>13.5167</v>
      </c>
      <c r="U44" s="165">
        <v>66.805800000000005</v>
      </c>
      <c r="V44" s="165">
        <v>12.338800000000001</v>
      </c>
      <c r="W44" s="165">
        <v>12.617900000000001</v>
      </c>
      <c r="X44" s="165">
        <v>20.745999999999999</v>
      </c>
      <c r="Y44" s="165">
        <v>4.4433999999999996</v>
      </c>
      <c r="Z44" s="165">
        <v>0.21579999999999999</v>
      </c>
      <c r="AA44" s="165">
        <v>2.6760000000000002</v>
      </c>
      <c r="AB44" s="166"/>
      <c r="AC44" s="166"/>
      <c r="AD44" s="165">
        <v>-62.93</v>
      </c>
      <c r="AE44" s="165">
        <v>-62.92</v>
      </c>
      <c r="AF44" s="166"/>
      <c r="AG44" s="165">
        <v>-11.1</v>
      </c>
      <c r="AH44" s="165">
        <v>61.6</v>
      </c>
      <c r="AI44" s="165">
        <v>12.638999999999999</v>
      </c>
      <c r="AJ44" s="165">
        <v>0.219</v>
      </c>
      <c r="AK44" s="165">
        <v>-52.48</v>
      </c>
      <c r="AL44" s="165">
        <v>-53.43</v>
      </c>
      <c r="AM44" s="165">
        <v>-70.67</v>
      </c>
      <c r="AN44" s="165">
        <v>53.69</v>
      </c>
      <c r="AO44" s="165">
        <v>53.34</v>
      </c>
      <c r="AP44" s="165">
        <v>16.120699999999999</v>
      </c>
      <c r="AQ44" s="165">
        <v>4.7225999999999999</v>
      </c>
      <c r="AR44" s="165">
        <v>73.702299999999994</v>
      </c>
      <c r="AS44" s="165">
        <v>75.843100000000007</v>
      </c>
      <c r="AT44" s="165">
        <v>34.683399999999999</v>
      </c>
      <c r="AU44" s="165">
        <v>-47.338700000000003</v>
      </c>
      <c r="AV44" s="165">
        <v>-47.153500000000001</v>
      </c>
      <c r="AW44" s="165">
        <v>8.8423999999999996</v>
      </c>
      <c r="AX44" s="165">
        <v>7.2954999999999997</v>
      </c>
      <c r="AY44" s="165">
        <v>75.718900000000005</v>
      </c>
      <c r="AZ44" s="165">
        <v>77.402799999999999</v>
      </c>
      <c r="BA44" s="165">
        <v>-2.5695000000000001</v>
      </c>
      <c r="BB44" s="165">
        <v>-5.1369999999999996</v>
      </c>
      <c r="BC44" s="165">
        <v>-454.93029999999999</v>
      </c>
      <c r="BD44" s="165">
        <v>21.5227</v>
      </c>
      <c r="BE44" s="165">
        <v>-20.2</v>
      </c>
      <c r="BF44" s="165">
        <v>-20.2</v>
      </c>
      <c r="BG44" s="165">
        <v>52.7149</v>
      </c>
      <c r="BH44" s="165">
        <v>52.526699999999998</v>
      </c>
      <c r="BI44" s="165">
        <v>-6.1143000000000001</v>
      </c>
      <c r="BJ44" s="166"/>
      <c r="BK44" s="165">
        <v>-68.526399999999995</v>
      </c>
      <c r="BL44" s="165">
        <v>5.6608999999999998</v>
      </c>
      <c r="BM44" s="165">
        <v>12.1686</v>
      </c>
      <c r="BN44" s="165">
        <v>8.2373999999999992</v>
      </c>
      <c r="BO44" s="165">
        <v>493.39260000000002</v>
      </c>
      <c r="BP44" s="165">
        <v>142.67400000000001</v>
      </c>
      <c r="BQ44" s="165">
        <v>142.7045</v>
      </c>
      <c r="BR44" s="165">
        <v>-449.80610000000001</v>
      </c>
      <c r="BS44" s="165">
        <v>578.72190000000001</v>
      </c>
      <c r="BT44" s="166"/>
      <c r="BU44" s="165">
        <v>-75.760199999999998</v>
      </c>
      <c r="BV44" s="165">
        <v>77.750299999999996</v>
      </c>
      <c r="BW44" s="165">
        <v>98.338499999999996</v>
      </c>
      <c r="BX44" s="165">
        <v>26.85</v>
      </c>
      <c r="BY44" s="165">
        <v>33.9</v>
      </c>
      <c r="BZ44" s="165">
        <v>72.87</v>
      </c>
      <c r="CA44" s="165">
        <v>88.96</v>
      </c>
      <c r="CB44" s="165">
        <v>-53.0428</v>
      </c>
      <c r="CC44" s="165">
        <v>-53.444699999999997</v>
      </c>
      <c r="CD44" s="165">
        <v>119.9251</v>
      </c>
      <c r="CE44" s="165">
        <v>122.19289999999999</v>
      </c>
      <c r="CF44" s="165">
        <v>27.2027</v>
      </c>
      <c r="CG44" s="165">
        <v>-147.2466</v>
      </c>
      <c r="CH44" s="165">
        <v>-147.1799</v>
      </c>
      <c r="CI44" s="165">
        <v>0.31040000000000001</v>
      </c>
      <c r="CJ44" s="165">
        <v>0</v>
      </c>
      <c r="CK44" s="167">
        <v>20.245100000000001</v>
      </c>
      <c r="CL44" s="167">
        <v>27.646000000000001</v>
      </c>
      <c r="CM44" s="165">
        <v>132</v>
      </c>
      <c r="CN44" s="165">
        <v>118.6</v>
      </c>
      <c r="CO44" s="165">
        <v>-16.2</v>
      </c>
      <c r="CP44" s="165">
        <v>64.471400000000003</v>
      </c>
      <c r="CQ44" s="165">
        <v>63.821800000000003</v>
      </c>
      <c r="CR44" s="165">
        <v>64.410200000000003</v>
      </c>
      <c r="CS44" s="165">
        <v>-9.4799999999999995E-2</v>
      </c>
      <c r="CT44" s="165">
        <v>0.39560000000000001</v>
      </c>
      <c r="CU44" s="165">
        <v>31.0197</v>
      </c>
      <c r="CV44" s="165">
        <v>-83.117400000000004</v>
      </c>
      <c r="CW44" s="165">
        <v>36.473700000000001</v>
      </c>
      <c r="CX44" s="165">
        <v>17.074400000000001</v>
      </c>
      <c r="CY44" s="165">
        <v>72.650000000000006</v>
      </c>
      <c r="CZ44" s="165">
        <v>38.770000000000003</v>
      </c>
      <c r="DA44" s="165">
        <v>56.257300000000001</v>
      </c>
      <c r="DB44" s="165">
        <v>53.3249</v>
      </c>
      <c r="DC44" s="165">
        <v>-35.844000000000001</v>
      </c>
      <c r="DD44" s="166"/>
      <c r="DE44" s="166"/>
      <c r="DF44" s="165">
        <v>0</v>
      </c>
      <c r="DG44" s="165">
        <v>-125.7623</v>
      </c>
      <c r="DH44" s="166"/>
      <c r="DI44" s="166"/>
      <c r="DJ44" s="165">
        <v>-106.7</v>
      </c>
      <c r="DK44" s="165">
        <v>-104.5</v>
      </c>
      <c r="DL44" s="165">
        <v>22.711500000000001</v>
      </c>
      <c r="DM44" s="165">
        <v>60.3</v>
      </c>
      <c r="DN44" s="165">
        <v>65.3</v>
      </c>
      <c r="DO44" s="165">
        <v>81.599999999999994</v>
      </c>
      <c r="DP44" s="165">
        <v>59.85</v>
      </c>
      <c r="DQ44" s="165">
        <v>-7.63</v>
      </c>
      <c r="DR44" s="165">
        <v>77.376000000000005</v>
      </c>
      <c r="DS44" s="165">
        <v>126.16970000000001</v>
      </c>
      <c r="DT44" s="165">
        <v>-1.98</v>
      </c>
      <c r="DU44" s="165">
        <v>-2.02</v>
      </c>
      <c r="DV44" s="165">
        <v>75.06</v>
      </c>
      <c r="DW44" s="165">
        <v>53.17</v>
      </c>
      <c r="DX44" s="165">
        <v>126.8545</v>
      </c>
      <c r="DY44" s="165">
        <v>124.3818</v>
      </c>
      <c r="DZ44" s="165">
        <v>-21.584900000000001</v>
      </c>
      <c r="EA44" s="165">
        <v>-22.1</v>
      </c>
      <c r="EB44" s="166"/>
      <c r="EC44" s="165">
        <v>231.328</v>
      </c>
      <c r="ED44" s="165">
        <v>237.2004</v>
      </c>
      <c r="EE44" s="165">
        <v>239.0179</v>
      </c>
      <c r="EF44" s="165">
        <v>62.543100000000003</v>
      </c>
      <c r="EG44" s="165">
        <v>36.853700000000003</v>
      </c>
      <c r="EH44" s="165">
        <v>-32.228999999999999</v>
      </c>
      <c r="EI44" s="165">
        <v>461.84190000000001</v>
      </c>
      <c r="EJ44" s="165">
        <v>257.12060000000002</v>
      </c>
      <c r="EK44" s="166"/>
      <c r="EL44" s="165">
        <v>-22.526700000000002</v>
      </c>
      <c r="EM44" s="165">
        <v>-20.2057</v>
      </c>
      <c r="EN44" s="166"/>
      <c r="EO44" s="165">
        <v>-21.090299999999999</v>
      </c>
      <c r="EP44" s="165">
        <v>-19.313199999999998</v>
      </c>
      <c r="EQ44" s="165">
        <v>30.768000000000001</v>
      </c>
      <c r="ER44" s="165">
        <v>-30.915299999999998</v>
      </c>
      <c r="ES44" s="165">
        <v>-32.018000000000001</v>
      </c>
      <c r="ET44" s="165">
        <v>2.5308999999999999</v>
      </c>
      <c r="EU44" s="166"/>
      <c r="EV44" s="165">
        <v>-9.5299999999999994</v>
      </c>
      <c r="EW44" s="166"/>
      <c r="EX44" s="165">
        <v>12.3354</v>
      </c>
      <c r="EY44" s="165">
        <v>-91.991900000000001</v>
      </c>
      <c r="EZ44" s="165">
        <v>-40.679600000000001</v>
      </c>
      <c r="FA44" s="165">
        <v>-39.790900000000001</v>
      </c>
      <c r="FB44" s="165">
        <v>13.5983</v>
      </c>
      <c r="FC44" s="165">
        <v>-34.572499999999998</v>
      </c>
      <c r="FD44" s="165">
        <v>5.0547000000000004</v>
      </c>
      <c r="FE44" s="165">
        <v>24.882300000000001</v>
      </c>
      <c r="FF44" s="166"/>
      <c r="FG44" s="165">
        <v>22.878499999999999</v>
      </c>
      <c r="FH44" s="165">
        <v>42.4587</v>
      </c>
      <c r="FI44" s="165">
        <v>41.603200000000001</v>
      </c>
      <c r="FJ44" s="165">
        <v>40.894599999999997</v>
      </c>
      <c r="FK44" s="165">
        <v>50.906700000000001</v>
      </c>
      <c r="FL44" s="165">
        <v>51.074199999999998</v>
      </c>
      <c r="FM44" s="165">
        <v>-45.045699999999997</v>
      </c>
      <c r="FN44" s="165">
        <v>24.083300000000001</v>
      </c>
      <c r="FO44" s="165">
        <v>24.3065</v>
      </c>
      <c r="FP44" s="165">
        <v>-23.403099999999998</v>
      </c>
      <c r="FQ44" s="165">
        <v>0</v>
      </c>
      <c r="FR44" s="165">
        <v>-42.655099999999997</v>
      </c>
      <c r="FS44" s="165">
        <v>-19.309999999999999</v>
      </c>
      <c r="FT44" s="165">
        <v>18.181999999999999</v>
      </c>
      <c r="FU44" s="165">
        <v>1.3857999999999999</v>
      </c>
      <c r="FV44" s="165">
        <v>-12.6</v>
      </c>
      <c r="FW44" s="165">
        <v>11.57</v>
      </c>
      <c r="FX44" s="165">
        <v>-43.813499999999998</v>
      </c>
      <c r="FY44" s="165">
        <v>5.5651000000000002</v>
      </c>
      <c r="FZ44" s="165">
        <v>-10.478999999999999</v>
      </c>
      <c r="GA44" s="165">
        <v>4.5190000000000001</v>
      </c>
      <c r="GB44" s="166"/>
      <c r="GC44" s="165">
        <v>22.04</v>
      </c>
      <c r="GD44" s="165">
        <v>2.0497999999999998</v>
      </c>
      <c r="GE44" s="165">
        <v>23.506</v>
      </c>
      <c r="GF44" s="165">
        <v>17.690000000000001</v>
      </c>
      <c r="GG44" s="165">
        <v>75.063800000000001</v>
      </c>
      <c r="GH44" s="165">
        <v>21.5</v>
      </c>
      <c r="GI44" s="165">
        <v>-17.7059</v>
      </c>
      <c r="GJ44" s="165">
        <v>-1.3694</v>
      </c>
      <c r="GK44" s="165">
        <v>-1.5157</v>
      </c>
      <c r="GL44" s="165">
        <v>2.7054999999999998</v>
      </c>
      <c r="GM44" s="166"/>
      <c r="GN44" s="166"/>
      <c r="GO44" s="165">
        <v>-14.778600000000001</v>
      </c>
      <c r="GP44" s="165">
        <v>-41.165999999999997</v>
      </c>
      <c r="GQ44" s="165">
        <v>10.918699999999999</v>
      </c>
      <c r="GR44" s="165">
        <v>42.444600000000001</v>
      </c>
      <c r="GS44" s="165">
        <v>62.500599999999999</v>
      </c>
      <c r="GT44" s="165">
        <v>63.180399999999999</v>
      </c>
      <c r="GU44" s="165">
        <v>-147.42500000000001</v>
      </c>
      <c r="GV44" s="165">
        <v>-32.541400000000003</v>
      </c>
      <c r="GW44" s="165">
        <v>25.7349</v>
      </c>
      <c r="GX44" s="165">
        <v>-46.464799999999997</v>
      </c>
      <c r="GY44" s="165">
        <v>4.9730999999999996</v>
      </c>
      <c r="GZ44" s="165">
        <v>15.8147</v>
      </c>
      <c r="HA44" s="165">
        <v>15.3277</v>
      </c>
      <c r="HB44" s="165">
        <v>7.2603</v>
      </c>
      <c r="HC44" s="165">
        <v>170.1052</v>
      </c>
      <c r="HD44" s="165">
        <v>166.517</v>
      </c>
      <c r="HE44" s="165">
        <v>281.60000000000002</v>
      </c>
      <c r="HF44" s="166"/>
      <c r="HG44" s="167">
        <v>-552.61339999999996</v>
      </c>
      <c r="HH44" s="167">
        <v>553.95579999999995</v>
      </c>
      <c r="HI44" s="165">
        <v>490.97089999999997</v>
      </c>
      <c r="HJ44" s="165">
        <v>-159.93799999999999</v>
      </c>
      <c r="HK44" s="165">
        <v>-158.81229999999999</v>
      </c>
      <c r="HL44" s="166"/>
      <c r="HM44" s="165">
        <v>21.761399999999998</v>
      </c>
      <c r="HN44" s="165">
        <v>68.831299999999999</v>
      </c>
      <c r="HO44" s="165">
        <v>66.358000000000004</v>
      </c>
      <c r="HP44" s="165">
        <v>-65.958200000000005</v>
      </c>
      <c r="HQ44" s="165">
        <v>-66.799899999999994</v>
      </c>
      <c r="HR44" s="165">
        <v>28.5457</v>
      </c>
      <c r="HS44" s="165">
        <v>28.4907</v>
      </c>
      <c r="HT44" s="165">
        <v>-79.127799999999993</v>
      </c>
      <c r="HU44" s="165">
        <v>-79.417100000000005</v>
      </c>
      <c r="HV44" s="165">
        <v>72.13</v>
      </c>
      <c r="HW44" s="165">
        <v>70.64</v>
      </c>
      <c r="HX44" s="165">
        <v>23.3</v>
      </c>
      <c r="HY44" s="165">
        <v>25.2</v>
      </c>
      <c r="HZ44" s="165">
        <v>21.167200000000001</v>
      </c>
      <c r="IA44" s="165">
        <v>43.12</v>
      </c>
      <c r="IB44" s="165">
        <v>-388.65030000000002</v>
      </c>
      <c r="IC44" s="165">
        <v>108.78400000000001</v>
      </c>
      <c r="ID44" s="165">
        <v>109.1142</v>
      </c>
      <c r="IE44" s="165">
        <v>17.3</v>
      </c>
      <c r="IF44" s="165">
        <v>-8.5</v>
      </c>
      <c r="IG44" s="165">
        <v>-26.7</v>
      </c>
      <c r="IH44" s="165">
        <v>-27.6</v>
      </c>
      <c r="II44" s="166"/>
      <c r="IJ44" s="165">
        <v>1.228</v>
      </c>
      <c r="IK44" s="165">
        <v>-483.11369999999999</v>
      </c>
      <c r="IL44" s="165">
        <v>-230.92500000000001</v>
      </c>
      <c r="IM44" s="165">
        <v>543.82719999999995</v>
      </c>
      <c r="IN44" s="165">
        <v>436.10449999999997</v>
      </c>
      <c r="IO44" s="165">
        <v>100.6866</v>
      </c>
      <c r="IP44" s="165">
        <v>-418.46600000000001</v>
      </c>
      <c r="IQ44" s="165">
        <v>425.95839999999998</v>
      </c>
      <c r="IR44" s="165">
        <v>-175.53460000000001</v>
      </c>
      <c r="IS44" s="165">
        <v>-255.6216</v>
      </c>
      <c r="IT44" s="165">
        <v>-410.44569999999999</v>
      </c>
      <c r="IU44" s="165">
        <v>116.9824</v>
      </c>
      <c r="IV44" s="165">
        <v>116.6143</v>
      </c>
      <c r="IW44" s="165">
        <v>177.0368</v>
      </c>
      <c r="IX44" s="165">
        <v>-517.7722</v>
      </c>
      <c r="IY44" s="165">
        <v>267.37130000000002</v>
      </c>
      <c r="IZ44" s="165">
        <v>-275.4008</v>
      </c>
      <c r="JA44" s="165">
        <v>271.93619999999999</v>
      </c>
      <c r="JB44" s="165">
        <v>-9.0953999999999997</v>
      </c>
      <c r="JC44" s="165">
        <v>31.963000000000001</v>
      </c>
      <c r="JD44" s="165">
        <v>15.44</v>
      </c>
      <c r="JE44" s="165">
        <v>-0.47099999999999997</v>
      </c>
      <c r="JF44" s="165">
        <v>-0.48399999999999999</v>
      </c>
      <c r="JG44" s="165">
        <v>-14.72</v>
      </c>
      <c r="JH44" s="165">
        <v>-9.6</v>
      </c>
      <c r="JI44" s="166"/>
      <c r="JJ44" s="165">
        <v>11.076499999999999</v>
      </c>
      <c r="JK44" s="165">
        <v>-15.614599999999999</v>
      </c>
      <c r="JL44" s="165">
        <v>-27.333500000000001</v>
      </c>
      <c r="JM44" s="165">
        <v>4.0999999999999996</v>
      </c>
      <c r="JN44" s="165">
        <v>51.442999999999998</v>
      </c>
      <c r="JO44" s="165">
        <v>50.231999999999999</v>
      </c>
      <c r="JP44" s="165">
        <v>0</v>
      </c>
      <c r="JQ44" s="165">
        <v>0</v>
      </c>
      <c r="JR44" s="165">
        <v>45.296399999999998</v>
      </c>
      <c r="JS44" s="165">
        <v>45.726999999999997</v>
      </c>
      <c r="JT44" s="165">
        <v>46.227899999999998</v>
      </c>
      <c r="JU44" s="166"/>
      <c r="JV44" s="165">
        <v>10.4</v>
      </c>
      <c r="JW44" s="165">
        <v>14.524800000000001</v>
      </c>
      <c r="JX44" s="165">
        <v>10.57</v>
      </c>
      <c r="JY44" s="166"/>
      <c r="JZ44" s="165">
        <v>47.2607</v>
      </c>
      <c r="KA44" s="165">
        <v>0</v>
      </c>
      <c r="KB44" s="165">
        <v>0</v>
      </c>
      <c r="KC44" s="165">
        <v>46.712699999999998</v>
      </c>
      <c r="KD44" s="166"/>
      <c r="KE44" s="165">
        <v>-20.592700000000001</v>
      </c>
      <c r="KF44" s="165">
        <v>20.957100000000001</v>
      </c>
      <c r="KG44" s="165">
        <v>-25.1</v>
      </c>
      <c r="KH44" s="165">
        <v>24.3</v>
      </c>
      <c r="KI44" s="165">
        <v>-57.390099999999997</v>
      </c>
      <c r="KJ44" s="165">
        <v>237.3167</v>
      </c>
    </row>
    <row r="45" spans="1:296" ht="18" customHeight="1" x14ac:dyDescent="0.3">
      <c r="A45" s="162" t="s">
        <v>49</v>
      </c>
      <c r="B45" s="162" t="s">
        <v>830</v>
      </c>
      <c r="C45" s="165">
        <v>0</v>
      </c>
      <c r="D45" s="166"/>
      <c r="E45" s="165">
        <v>20.910900000000002</v>
      </c>
      <c r="F45" s="165">
        <v>-30.415099999999999</v>
      </c>
      <c r="G45" s="165">
        <v>-31.638500000000001</v>
      </c>
      <c r="H45" s="165">
        <v>35.987299999999998</v>
      </c>
      <c r="I45" s="166"/>
      <c r="J45" s="165">
        <v>53.781500000000001</v>
      </c>
      <c r="K45" s="165">
        <v>-120.4956</v>
      </c>
      <c r="L45" s="165">
        <v>68.808800000000005</v>
      </c>
      <c r="M45" s="165">
        <v>34.7789</v>
      </c>
      <c r="N45" s="165">
        <v>33.786099999999998</v>
      </c>
      <c r="O45" s="165">
        <v>0</v>
      </c>
      <c r="P45" s="165">
        <v>-75.864000000000004</v>
      </c>
      <c r="Q45" s="165">
        <v>68.2</v>
      </c>
      <c r="R45" s="165">
        <v>18.216000000000001</v>
      </c>
      <c r="S45" s="165">
        <v>-66</v>
      </c>
      <c r="T45" s="165">
        <v>13.4322</v>
      </c>
      <c r="U45" s="165">
        <v>72.597800000000007</v>
      </c>
      <c r="V45" s="165">
        <v>15.0571</v>
      </c>
      <c r="W45" s="165">
        <v>15.2729</v>
      </c>
      <c r="X45" s="165">
        <v>25.491499999999998</v>
      </c>
      <c r="Y45" s="165">
        <v>4.3193999999999999</v>
      </c>
      <c r="Z45" s="165">
        <v>0.15809999999999999</v>
      </c>
      <c r="AA45" s="165">
        <v>2.2948</v>
      </c>
      <c r="AB45" s="166"/>
      <c r="AC45" s="166"/>
      <c r="AD45" s="165">
        <v>-77.02</v>
      </c>
      <c r="AE45" s="165">
        <v>-76.55</v>
      </c>
      <c r="AF45" s="166"/>
      <c r="AG45" s="165">
        <v>0</v>
      </c>
      <c r="AH45" s="165">
        <v>74.8</v>
      </c>
      <c r="AI45" s="165">
        <v>15.074999999999999</v>
      </c>
      <c r="AJ45" s="165">
        <v>0.23699999999999999</v>
      </c>
      <c r="AK45" s="165">
        <v>-71.17</v>
      </c>
      <c r="AL45" s="165">
        <v>-71.430000000000007</v>
      </c>
      <c r="AM45" s="165">
        <v>-64.95</v>
      </c>
      <c r="AN45" s="165">
        <v>71.92</v>
      </c>
      <c r="AO45" s="165">
        <v>72.12</v>
      </c>
      <c r="AP45" s="165">
        <v>19.0046</v>
      </c>
      <c r="AQ45" s="165">
        <v>2.4411</v>
      </c>
      <c r="AR45" s="165">
        <v>79.903400000000005</v>
      </c>
      <c r="AS45" s="165">
        <v>83.168199999999999</v>
      </c>
      <c r="AT45" s="165">
        <v>44.526699999999998</v>
      </c>
      <c r="AU45" s="165">
        <v>-60.051400000000001</v>
      </c>
      <c r="AV45" s="165">
        <v>-59.707799999999999</v>
      </c>
      <c r="AW45" s="165">
        <v>7.6040000000000001</v>
      </c>
      <c r="AX45" s="165">
        <v>7.2748999999999997</v>
      </c>
      <c r="AY45" s="165">
        <v>86.213499999999996</v>
      </c>
      <c r="AZ45" s="165">
        <v>87.974100000000007</v>
      </c>
      <c r="BA45" s="165">
        <v>0.68489999999999995</v>
      </c>
      <c r="BB45" s="165">
        <v>-0.52810000000000001</v>
      </c>
      <c r="BC45" s="165">
        <v>-510.40010000000001</v>
      </c>
      <c r="BD45" s="165">
        <v>21.860199999999999</v>
      </c>
      <c r="BE45" s="165">
        <v>-20.399999999999999</v>
      </c>
      <c r="BF45" s="165">
        <v>-20.6</v>
      </c>
      <c r="BG45" s="165">
        <v>65.632300000000001</v>
      </c>
      <c r="BH45" s="165">
        <v>64.998500000000007</v>
      </c>
      <c r="BI45" s="165">
        <v>-6.5894000000000004</v>
      </c>
      <c r="BJ45" s="166"/>
      <c r="BK45" s="165">
        <v>-76.354299999999995</v>
      </c>
      <c r="BL45" s="165">
        <v>8.0451999999999995</v>
      </c>
      <c r="BM45" s="165">
        <v>14.249000000000001</v>
      </c>
      <c r="BN45" s="165">
        <v>9.6950000000000003</v>
      </c>
      <c r="BO45" s="165">
        <v>551.34720000000004</v>
      </c>
      <c r="BP45" s="165">
        <v>137.30269999999999</v>
      </c>
      <c r="BQ45" s="165">
        <v>137.5164</v>
      </c>
      <c r="BR45" s="165">
        <v>-434.25420000000003</v>
      </c>
      <c r="BS45" s="165">
        <v>631.95749999999998</v>
      </c>
      <c r="BT45" s="166"/>
      <c r="BU45" s="165">
        <v>-87.592799999999997</v>
      </c>
      <c r="BV45" s="165">
        <v>89.932599999999994</v>
      </c>
      <c r="BW45" s="165">
        <v>110.03449999999999</v>
      </c>
      <c r="BX45" s="165">
        <v>34.29</v>
      </c>
      <c r="BY45" s="165">
        <v>39.299999999999997</v>
      </c>
      <c r="BZ45" s="165">
        <v>77.14</v>
      </c>
      <c r="CA45" s="165">
        <v>97.68</v>
      </c>
      <c r="CB45" s="165">
        <v>-56.659700000000001</v>
      </c>
      <c r="CC45" s="165">
        <v>-56.525700000000001</v>
      </c>
      <c r="CD45" s="165">
        <v>124.2008</v>
      </c>
      <c r="CE45" s="165">
        <v>123.98520000000001</v>
      </c>
      <c r="CF45" s="165">
        <v>25.2791</v>
      </c>
      <c r="CG45" s="165">
        <v>-185.24080000000001</v>
      </c>
      <c r="CH45" s="165">
        <v>-184.54040000000001</v>
      </c>
      <c r="CI45" s="165">
        <v>2.3976999999999999</v>
      </c>
      <c r="CJ45" s="165">
        <v>0</v>
      </c>
      <c r="CK45" s="167">
        <v>19.767299999999999</v>
      </c>
      <c r="CL45" s="165">
        <v>27.42</v>
      </c>
      <c r="CM45" s="165">
        <v>147.80000000000001</v>
      </c>
      <c r="CN45" s="165">
        <v>131.9</v>
      </c>
      <c r="CO45" s="165">
        <v>-16.739999999999998</v>
      </c>
      <c r="CP45" s="165">
        <v>60.927700000000002</v>
      </c>
      <c r="CQ45" s="165">
        <v>58.366599999999998</v>
      </c>
      <c r="CR45" s="165">
        <v>59.014499999999998</v>
      </c>
      <c r="CS45" s="165">
        <v>-9.6683000000000003</v>
      </c>
      <c r="CT45" s="165">
        <v>-8.9884000000000004</v>
      </c>
      <c r="CU45" s="165">
        <v>27.475300000000001</v>
      </c>
      <c r="CV45" s="165">
        <v>-77.296300000000002</v>
      </c>
      <c r="CW45" s="165">
        <v>33.852499999999999</v>
      </c>
      <c r="CX45" s="165">
        <v>19.310199999999998</v>
      </c>
      <c r="CY45" s="165">
        <v>79.05</v>
      </c>
      <c r="CZ45" s="165">
        <v>41.72</v>
      </c>
      <c r="DA45" s="165">
        <v>58.366700000000002</v>
      </c>
      <c r="DB45" s="165">
        <v>55.668599999999998</v>
      </c>
      <c r="DC45" s="165">
        <v>-37.488399999999999</v>
      </c>
      <c r="DD45" s="166"/>
      <c r="DE45" s="166"/>
      <c r="DF45" s="165">
        <v>0</v>
      </c>
      <c r="DG45" s="165">
        <v>-145.8759</v>
      </c>
      <c r="DH45" s="166"/>
      <c r="DI45" s="166"/>
      <c r="DJ45" s="165">
        <v>-106.8</v>
      </c>
      <c r="DK45" s="165">
        <v>-108.5</v>
      </c>
      <c r="DL45" s="165">
        <v>22.716999999999999</v>
      </c>
      <c r="DM45" s="165">
        <v>62.4</v>
      </c>
      <c r="DN45" s="165">
        <v>72.02</v>
      </c>
      <c r="DO45" s="165">
        <v>85.16</v>
      </c>
      <c r="DP45" s="165">
        <v>62.39</v>
      </c>
      <c r="DQ45" s="165">
        <v>-9.51</v>
      </c>
      <c r="DR45" s="165">
        <v>62.651000000000003</v>
      </c>
      <c r="DS45" s="165">
        <v>144.9682</v>
      </c>
      <c r="DT45" s="165">
        <v>-2.4900000000000002</v>
      </c>
      <c r="DU45" s="165">
        <v>-2.6</v>
      </c>
      <c r="DV45" s="165">
        <v>84.48</v>
      </c>
      <c r="DW45" s="165">
        <v>55.72</v>
      </c>
      <c r="DX45" s="165">
        <v>146.74549999999999</v>
      </c>
      <c r="DY45" s="165">
        <v>142.58179999999999</v>
      </c>
      <c r="DZ45" s="165">
        <v>-18.965399999999999</v>
      </c>
      <c r="EA45" s="165">
        <v>-18.872699999999998</v>
      </c>
      <c r="EB45" s="165">
        <v>231.31309999999999</v>
      </c>
      <c r="EC45" s="165">
        <v>191.39150000000001</v>
      </c>
      <c r="ED45" s="165">
        <v>184.84970000000001</v>
      </c>
      <c r="EE45" s="165">
        <v>187.55969999999999</v>
      </c>
      <c r="EF45" s="165">
        <v>57.1282</v>
      </c>
      <c r="EG45" s="165">
        <v>31.648199999999999</v>
      </c>
      <c r="EH45" s="165">
        <v>-30.693000000000001</v>
      </c>
      <c r="EI45" s="165">
        <v>445.47969999999998</v>
      </c>
      <c r="EJ45" s="165">
        <v>250.4222</v>
      </c>
      <c r="EK45" s="166"/>
      <c r="EL45" s="165">
        <v>-11.8817</v>
      </c>
      <c r="EM45" s="165">
        <v>-9.4924999999999997</v>
      </c>
      <c r="EN45" s="166"/>
      <c r="EO45" s="165">
        <v>-17.729900000000001</v>
      </c>
      <c r="EP45" s="165">
        <v>-16.1982</v>
      </c>
      <c r="EQ45" s="165">
        <v>35.375999999999998</v>
      </c>
      <c r="ER45" s="165">
        <v>-31.362100000000002</v>
      </c>
      <c r="ES45" s="165">
        <v>-32.327800000000003</v>
      </c>
      <c r="ET45" s="165">
        <v>8.9306000000000001</v>
      </c>
      <c r="EU45" s="166"/>
      <c r="EV45" s="165">
        <v>-15.12</v>
      </c>
      <c r="EW45" s="166"/>
      <c r="EX45" s="165">
        <v>12.8254</v>
      </c>
      <c r="EY45" s="165">
        <v>-86.783799999999999</v>
      </c>
      <c r="EZ45" s="165">
        <v>-40.326799999999999</v>
      </c>
      <c r="FA45" s="165">
        <v>-38.589300000000001</v>
      </c>
      <c r="FB45" s="165">
        <v>10.211399999999999</v>
      </c>
      <c r="FC45" s="165">
        <v>-27.797799999999999</v>
      </c>
      <c r="FD45" s="165">
        <v>0</v>
      </c>
      <c r="FE45" s="165">
        <v>24.4894</v>
      </c>
      <c r="FF45" s="166"/>
      <c r="FG45" s="165">
        <v>22.354800000000001</v>
      </c>
      <c r="FH45" s="165">
        <v>40.595700000000001</v>
      </c>
      <c r="FI45" s="165">
        <v>40.472799999999999</v>
      </c>
      <c r="FJ45" s="165">
        <v>39.526200000000003</v>
      </c>
      <c r="FK45" s="165">
        <v>56.265300000000003</v>
      </c>
      <c r="FL45" s="165">
        <v>56.265300000000003</v>
      </c>
      <c r="FM45" s="165">
        <v>-54.925699999999999</v>
      </c>
      <c r="FN45" s="165">
        <v>20.864699999999999</v>
      </c>
      <c r="FO45" s="165">
        <v>20.798500000000001</v>
      </c>
      <c r="FP45" s="165">
        <v>-28.5029</v>
      </c>
      <c r="FQ45" s="165">
        <v>0</v>
      </c>
      <c r="FR45" s="165">
        <v>-45.723999999999997</v>
      </c>
      <c r="FS45" s="165">
        <v>-20.67</v>
      </c>
      <c r="FT45" s="165">
        <v>18.181999999999999</v>
      </c>
      <c r="FU45" s="165">
        <v>1.5018</v>
      </c>
      <c r="FV45" s="165">
        <v>-12.55</v>
      </c>
      <c r="FW45" s="165">
        <v>10.96</v>
      </c>
      <c r="FX45" s="165">
        <v>-45.927900000000001</v>
      </c>
      <c r="FY45" s="166"/>
      <c r="FZ45" s="165">
        <v>-9.9629999999999992</v>
      </c>
      <c r="GA45" s="165">
        <v>4.4539999999999997</v>
      </c>
      <c r="GB45" s="166"/>
      <c r="GC45" s="165">
        <v>18.64</v>
      </c>
      <c r="GD45" s="165">
        <v>8.6931999999999992</v>
      </c>
      <c r="GE45" s="165">
        <v>26.960799999999999</v>
      </c>
      <c r="GF45" s="165">
        <v>18.04</v>
      </c>
      <c r="GG45" s="165">
        <v>66.329599999999999</v>
      </c>
      <c r="GH45" s="165">
        <v>20.5</v>
      </c>
      <c r="GI45" s="165">
        <v>-7.8771000000000004</v>
      </c>
      <c r="GJ45" s="165">
        <v>-6.8395999999999999</v>
      </c>
      <c r="GK45" s="165">
        <v>-7.1398999999999999</v>
      </c>
      <c r="GL45" s="165">
        <v>2.95</v>
      </c>
      <c r="GM45" s="166"/>
      <c r="GN45" s="166"/>
      <c r="GO45" s="165">
        <v>-15.5608</v>
      </c>
      <c r="GP45" s="165">
        <v>-33.444200000000002</v>
      </c>
      <c r="GQ45" s="165">
        <v>10.905099999999999</v>
      </c>
      <c r="GR45" s="165">
        <v>34.526800000000001</v>
      </c>
      <c r="GS45" s="165">
        <v>57.753599999999999</v>
      </c>
      <c r="GT45" s="165">
        <v>59.371600000000001</v>
      </c>
      <c r="GU45" s="165">
        <v>-143.3511</v>
      </c>
      <c r="GV45" s="165">
        <v>-33.824100000000001</v>
      </c>
      <c r="GW45" s="165">
        <v>30.685500000000001</v>
      </c>
      <c r="GX45" s="165">
        <v>-7.7816999999999998</v>
      </c>
      <c r="GY45" s="165">
        <v>6.2930999999999999</v>
      </c>
      <c r="GZ45" s="165">
        <v>17.133099999999999</v>
      </c>
      <c r="HA45" s="165">
        <v>16.816199999999998</v>
      </c>
      <c r="HB45" s="165">
        <v>8.6999999999999993</v>
      </c>
      <c r="HC45" s="165">
        <v>169.22540000000001</v>
      </c>
      <c r="HD45" s="165">
        <v>169.34610000000001</v>
      </c>
      <c r="HE45" s="166"/>
      <c r="HF45" s="166"/>
      <c r="HG45" s="165">
        <v>-555.5471</v>
      </c>
      <c r="HH45" s="165">
        <v>557.26800000000003</v>
      </c>
      <c r="HI45" s="165">
        <v>491.26830000000001</v>
      </c>
      <c r="HJ45" s="165">
        <v>-160.1454</v>
      </c>
      <c r="HK45" s="165">
        <v>-157.875</v>
      </c>
      <c r="HL45" s="166"/>
      <c r="HM45" s="165">
        <v>22.936599999999999</v>
      </c>
      <c r="HN45" s="165">
        <v>68.143799999999999</v>
      </c>
      <c r="HO45" s="165">
        <v>66.510900000000007</v>
      </c>
      <c r="HP45" s="166"/>
      <c r="HQ45" s="166"/>
      <c r="HR45" s="165">
        <v>30.215599999999998</v>
      </c>
      <c r="HS45" s="165">
        <v>30.171700000000001</v>
      </c>
      <c r="HT45" s="165">
        <v>-70.966800000000006</v>
      </c>
      <c r="HU45" s="165">
        <v>-70.28</v>
      </c>
      <c r="HV45" s="165">
        <v>78.3</v>
      </c>
      <c r="HW45" s="165">
        <v>77.36</v>
      </c>
      <c r="HX45" s="165">
        <v>22.9</v>
      </c>
      <c r="HY45" s="165">
        <v>22.9</v>
      </c>
      <c r="HZ45" s="165">
        <v>21.043299999999999</v>
      </c>
      <c r="IA45" s="165">
        <v>43.6</v>
      </c>
      <c r="IB45" s="165">
        <v>-389.82100000000003</v>
      </c>
      <c r="IC45" s="165">
        <v>108.7192</v>
      </c>
      <c r="ID45" s="165">
        <v>108.9237</v>
      </c>
      <c r="IE45" s="165">
        <v>17.3</v>
      </c>
      <c r="IF45" s="165">
        <v>-10.8</v>
      </c>
      <c r="IG45" s="165">
        <v>-29.3</v>
      </c>
      <c r="IH45" s="165">
        <v>-30.3</v>
      </c>
      <c r="II45" s="166"/>
      <c r="IJ45" s="166"/>
      <c r="IK45" s="165">
        <v>-481.17750000000001</v>
      </c>
      <c r="IL45" s="165">
        <v>-223.07929999999999</v>
      </c>
      <c r="IM45" s="165">
        <v>546.96609999999998</v>
      </c>
      <c r="IN45" s="165">
        <v>432.68470000000002</v>
      </c>
      <c r="IO45" s="165">
        <v>107.23699999999999</v>
      </c>
      <c r="IP45" s="165">
        <v>-420.76670000000001</v>
      </c>
      <c r="IQ45" s="165">
        <v>422.88409999999999</v>
      </c>
      <c r="IR45" s="165">
        <v>-174.0692</v>
      </c>
      <c r="IS45" s="165">
        <v>-255.81870000000001</v>
      </c>
      <c r="IT45" s="165">
        <v>-408.44479999999999</v>
      </c>
      <c r="IU45" s="165">
        <v>113.99169999999999</v>
      </c>
      <c r="IV45" s="165">
        <v>117.3052</v>
      </c>
      <c r="IW45" s="165">
        <v>179.31829999999999</v>
      </c>
      <c r="IX45" s="165">
        <v>-509.81810000000002</v>
      </c>
      <c r="IY45" s="165">
        <v>264.97370000000001</v>
      </c>
      <c r="IZ45" s="165">
        <v>-265.90780000000001</v>
      </c>
      <c r="JA45" s="165">
        <v>263.85250000000002</v>
      </c>
      <c r="JB45" s="165">
        <v>-8.9389000000000003</v>
      </c>
      <c r="JC45" s="165">
        <v>31.713000000000001</v>
      </c>
      <c r="JD45" s="165">
        <v>17.28</v>
      </c>
      <c r="JE45" s="165">
        <v>-0.48399999999999999</v>
      </c>
      <c r="JF45" s="165">
        <v>-0.499</v>
      </c>
      <c r="JG45" s="165">
        <v>-17.04</v>
      </c>
      <c r="JH45" s="165">
        <v>-8.56</v>
      </c>
      <c r="JI45" s="166"/>
      <c r="JJ45" s="165">
        <v>9.0257000000000005</v>
      </c>
      <c r="JK45" s="165">
        <v>-13.8872</v>
      </c>
      <c r="JL45" s="165">
        <v>-27.159500000000001</v>
      </c>
      <c r="JM45" s="165">
        <v>4.2</v>
      </c>
      <c r="JN45" s="165">
        <v>52.305</v>
      </c>
      <c r="JO45" s="165">
        <v>50.984999999999999</v>
      </c>
      <c r="JP45" s="165">
        <v>0</v>
      </c>
      <c r="JQ45" s="165">
        <v>0</v>
      </c>
      <c r="JR45" s="165">
        <v>44.4527</v>
      </c>
      <c r="JS45" s="165">
        <v>43.6355</v>
      </c>
      <c r="JT45" s="165">
        <v>44.457999999999998</v>
      </c>
      <c r="JU45" s="166"/>
      <c r="JV45" s="165">
        <v>11.7</v>
      </c>
      <c r="JW45" s="165">
        <v>15.4953</v>
      </c>
      <c r="JX45" s="165">
        <v>10.68</v>
      </c>
      <c r="JY45" s="166"/>
      <c r="JZ45" s="165">
        <v>46.916200000000003</v>
      </c>
      <c r="KA45" s="165">
        <v>0</v>
      </c>
      <c r="KB45" s="165">
        <v>0</v>
      </c>
      <c r="KC45" s="165">
        <v>46.644300000000001</v>
      </c>
      <c r="KD45" s="166"/>
      <c r="KE45" s="165">
        <v>-21.9557</v>
      </c>
      <c r="KF45" s="165">
        <v>21.9</v>
      </c>
      <c r="KG45" s="165">
        <v>-24.9</v>
      </c>
      <c r="KH45" s="165">
        <v>25.5</v>
      </c>
      <c r="KI45" s="165">
        <v>-64.426599999999993</v>
      </c>
      <c r="KJ45" s="165">
        <v>255.4496</v>
      </c>
    </row>
    <row r="46" spans="1:296" ht="18" customHeight="1" x14ac:dyDescent="0.3">
      <c r="A46" s="162" t="s">
        <v>49</v>
      </c>
      <c r="B46" s="162" t="s">
        <v>831</v>
      </c>
      <c r="C46" s="165">
        <v>0</v>
      </c>
      <c r="D46" s="166"/>
      <c r="E46" s="165">
        <v>21.8581</v>
      </c>
      <c r="F46" s="165">
        <v>-32.122100000000003</v>
      </c>
      <c r="G46" s="165">
        <v>-31.310300000000002</v>
      </c>
      <c r="H46" s="165">
        <v>38.548099999999998</v>
      </c>
      <c r="I46" s="166"/>
      <c r="J46" s="165">
        <v>56.156199999999998</v>
      </c>
      <c r="K46" s="165">
        <v>-127.8416</v>
      </c>
      <c r="L46" s="165">
        <v>71.690200000000004</v>
      </c>
      <c r="M46" s="165">
        <v>36.002899999999997</v>
      </c>
      <c r="N46" s="165">
        <v>35.210900000000002</v>
      </c>
      <c r="O46" s="165">
        <v>-4.4400000000000004</v>
      </c>
      <c r="P46" s="165">
        <v>-74.709000000000003</v>
      </c>
      <c r="Q46" s="165">
        <v>66</v>
      </c>
      <c r="R46" s="165">
        <v>19.044</v>
      </c>
      <c r="S46" s="165">
        <v>-63.8</v>
      </c>
      <c r="T46" s="165">
        <v>12.771599999999999</v>
      </c>
      <c r="U46" s="165">
        <v>77.934399999999997</v>
      </c>
      <c r="V46" s="165">
        <v>16.3246</v>
      </c>
      <c r="W46" s="165">
        <v>16.622800000000002</v>
      </c>
      <c r="X46" s="165">
        <v>27.4495</v>
      </c>
      <c r="Y46" s="165">
        <v>6.4768999999999997</v>
      </c>
      <c r="Z46" s="165">
        <v>0.13059999999999999</v>
      </c>
      <c r="AA46" s="165">
        <v>2.2538999999999998</v>
      </c>
      <c r="AB46" s="166"/>
      <c r="AC46" s="166"/>
      <c r="AD46" s="165">
        <v>-79.709999999999994</v>
      </c>
      <c r="AE46" s="165">
        <v>-79.98</v>
      </c>
      <c r="AF46" s="166"/>
      <c r="AG46" s="165">
        <v>4.4400000000000004</v>
      </c>
      <c r="AH46" s="165">
        <v>72.599999999999994</v>
      </c>
      <c r="AI46" s="165">
        <v>16.093</v>
      </c>
      <c r="AJ46" s="165">
        <v>0.247</v>
      </c>
      <c r="AK46" s="165">
        <v>-74.19</v>
      </c>
      <c r="AL46" s="165">
        <v>-74.41</v>
      </c>
      <c r="AM46" s="165">
        <v>-60.94</v>
      </c>
      <c r="AN46" s="165">
        <v>75.2</v>
      </c>
      <c r="AO46" s="165">
        <v>75.02</v>
      </c>
      <c r="AP46" s="165">
        <v>20.4102</v>
      </c>
      <c r="AQ46" s="165">
        <v>1.62</v>
      </c>
      <c r="AR46" s="165">
        <v>81.001000000000005</v>
      </c>
      <c r="AS46" s="165">
        <v>83.972800000000007</v>
      </c>
      <c r="AT46" s="165">
        <v>48.180500000000002</v>
      </c>
      <c r="AU46" s="165">
        <v>-64.101200000000006</v>
      </c>
      <c r="AV46" s="165">
        <v>-63.400399999999998</v>
      </c>
      <c r="AW46" s="165">
        <v>6.6737000000000002</v>
      </c>
      <c r="AX46" s="165">
        <v>7.2643000000000004</v>
      </c>
      <c r="AY46" s="165">
        <v>89.842299999999994</v>
      </c>
      <c r="AZ46" s="165">
        <v>92.088499999999996</v>
      </c>
      <c r="BA46" s="165">
        <v>1.8128</v>
      </c>
      <c r="BB46" s="165">
        <v>0.2069</v>
      </c>
      <c r="BC46" s="165">
        <v>-530.85900000000004</v>
      </c>
      <c r="BD46" s="165">
        <v>15.0436</v>
      </c>
      <c r="BE46" s="165">
        <v>-17.100000000000001</v>
      </c>
      <c r="BF46" s="165">
        <v>-17</v>
      </c>
      <c r="BG46" s="165">
        <v>70.094899999999996</v>
      </c>
      <c r="BH46" s="165">
        <v>69.189599999999999</v>
      </c>
      <c r="BI46" s="165">
        <v>-6.3956999999999997</v>
      </c>
      <c r="BJ46" s="166"/>
      <c r="BK46" s="165">
        <v>-79.163300000000007</v>
      </c>
      <c r="BL46" s="165">
        <v>7.5141</v>
      </c>
      <c r="BM46" s="165">
        <v>14.1668</v>
      </c>
      <c r="BN46" s="165">
        <v>9.5695999999999994</v>
      </c>
      <c r="BO46" s="165">
        <v>576.49440000000004</v>
      </c>
      <c r="BP46" s="165">
        <v>131.5652</v>
      </c>
      <c r="BQ46" s="165">
        <v>131.5652</v>
      </c>
      <c r="BR46" s="165">
        <v>-433.85829999999999</v>
      </c>
      <c r="BS46" s="165">
        <v>639.1259</v>
      </c>
      <c r="BT46" s="166"/>
      <c r="BU46" s="165">
        <v>-80.915199999999999</v>
      </c>
      <c r="BV46" s="165">
        <v>83.003200000000007</v>
      </c>
      <c r="BW46" s="165">
        <v>107.9388</v>
      </c>
      <c r="BX46" s="165">
        <v>33.61</v>
      </c>
      <c r="BY46" s="165">
        <v>40.54</v>
      </c>
      <c r="BZ46" s="165">
        <v>77.099999999999994</v>
      </c>
      <c r="CA46" s="165">
        <v>94.42</v>
      </c>
      <c r="CB46" s="165">
        <v>-57.195500000000003</v>
      </c>
      <c r="CC46" s="165">
        <v>-57.731299999999997</v>
      </c>
      <c r="CD46" s="165">
        <v>122.352</v>
      </c>
      <c r="CE46" s="165">
        <v>123.589</v>
      </c>
      <c r="CF46" s="165">
        <v>25.840699999999998</v>
      </c>
      <c r="CG46" s="165">
        <v>-178.94329999999999</v>
      </c>
      <c r="CH46" s="165">
        <v>-178.57849999999999</v>
      </c>
      <c r="CI46" s="165">
        <v>1.4819</v>
      </c>
      <c r="CJ46" s="165">
        <v>0</v>
      </c>
      <c r="CK46" s="165">
        <v>19.767299999999999</v>
      </c>
      <c r="CL46" s="165">
        <v>18.460999999999999</v>
      </c>
      <c r="CM46" s="165">
        <v>146</v>
      </c>
      <c r="CN46" s="165">
        <v>133.30000000000001</v>
      </c>
      <c r="CO46" s="165">
        <v>-17.04</v>
      </c>
      <c r="CP46" s="165">
        <v>61.685899999999997</v>
      </c>
      <c r="CQ46" s="165">
        <v>60.332900000000002</v>
      </c>
      <c r="CR46" s="165">
        <v>59.938600000000001</v>
      </c>
      <c r="CS46" s="165">
        <v>-13.681900000000001</v>
      </c>
      <c r="CT46" s="165">
        <v>-13.238799999999999</v>
      </c>
      <c r="CU46" s="165">
        <v>29.227399999999999</v>
      </c>
      <c r="CV46" s="165">
        <v>-74.571799999999996</v>
      </c>
      <c r="CW46" s="165">
        <v>36.470300000000002</v>
      </c>
      <c r="CX46" s="165">
        <v>19.611999999999998</v>
      </c>
      <c r="CY46" s="165">
        <v>77.59</v>
      </c>
      <c r="CZ46" s="165">
        <v>41.52</v>
      </c>
      <c r="DA46" s="167">
        <v>57.663600000000002</v>
      </c>
      <c r="DB46" s="165">
        <v>55.082700000000003</v>
      </c>
      <c r="DC46" s="165">
        <v>-37.518700000000003</v>
      </c>
      <c r="DD46" s="166"/>
      <c r="DE46" s="166"/>
      <c r="DF46" s="165">
        <v>0</v>
      </c>
      <c r="DG46" s="165">
        <v>-145.6918</v>
      </c>
      <c r="DH46" s="166"/>
      <c r="DI46" s="166"/>
      <c r="DJ46" s="165">
        <v>-106.7</v>
      </c>
      <c r="DK46" s="165">
        <v>-106.2</v>
      </c>
      <c r="DL46" s="167">
        <v>22.469799999999999</v>
      </c>
      <c r="DM46" s="167">
        <v>62.05</v>
      </c>
      <c r="DN46" s="165">
        <v>71.94</v>
      </c>
      <c r="DO46" s="165">
        <v>84.3</v>
      </c>
      <c r="DP46" s="167">
        <v>61.755000000000003</v>
      </c>
      <c r="DQ46" s="165">
        <v>-9.2899999999999991</v>
      </c>
      <c r="DR46" s="165">
        <v>61.969000000000001</v>
      </c>
      <c r="DS46" s="165">
        <v>144.5882</v>
      </c>
      <c r="DT46" s="165">
        <v>-2.44</v>
      </c>
      <c r="DU46" s="165">
        <v>-2.29</v>
      </c>
      <c r="DV46" s="165">
        <v>86.77</v>
      </c>
      <c r="DW46" s="165">
        <v>54.64</v>
      </c>
      <c r="DX46" s="165">
        <v>147.3818</v>
      </c>
      <c r="DY46" s="165">
        <v>144.81819999999999</v>
      </c>
      <c r="DZ46" s="165">
        <v>-18.897600000000001</v>
      </c>
      <c r="EA46" s="165">
        <v>-19.2727</v>
      </c>
      <c r="EB46" s="167">
        <v>231.20859999999999</v>
      </c>
      <c r="EC46" s="165">
        <v>189.8897</v>
      </c>
      <c r="ED46" s="165">
        <v>182.71209999999999</v>
      </c>
      <c r="EE46" s="165">
        <v>186.32239999999999</v>
      </c>
      <c r="EF46" s="165">
        <v>55.552799999999998</v>
      </c>
      <c r="EG46" s="165">
        <v>29.3552</v>
      </c>
      <c r="EH46" s="165">
        <v>-30.664000000000001</v>
      </c>
      <c r="EI46" s="165">
        <v>448.8442</v>
      </c>
      <c r="EJ46" s="165">
        <v>238.2133</v>
      </c>
      <c r="EK46" s="166"/>
      <c r="EL46" s="165">
        <v>-10.541</v>
      </c>
      <c r="EM46" s="165">
        <v>-8.3992000000000004</v>
      </c>
      <c r="EN46" s="166"/>
      <c r="EO46" s="165">
        <v>-16.975100000000001</v>
      </c>
      <c r="EP46" s="165">
        <v>-16.182700000000001</v>
      </c>
      <c r="EQ46" s="165">
        <v>32.304000000000002</v>
      </c>
      <c r="ER46" s="165">
        <v>-30.595300000000002</v>
      </c>
      <c r="ES46" s="165">
        <v>-31.590599999999998</v>
      </c>
      <c r="ET46" s="165">
        <v>11.549200000000001</v>
      </c>
      <c r="EU46" s="166"/>
      <c r="EV46" s="165">
        <v>-11.88</v>
      </c>
      <c r="EW46" s="166"/>
      <c r="EX46" s="165">
        <v>13.2349</v>
      </c>
      <c r="EY46" s="165">
        <v>-88.003799999999998</v>
      </c>
      <c r="EZ46" s="165">
        <v>-40.868200000000002</v>
      </c>
      <c r="FA46" s="165">
        <v>-39.966500000000003</v>
      </c>
      <c r="FB46" s="165">
        <v>11.726100000000001</v>
      </c>
      <c r="FC46" s="165">
        <v>-26.678599999999999</v>
      </c>
      <c r="FD46" s="165">
        <v>0</v>
      </c>
      <c r="FE46" s="165">
        <v>24.861499999999999</v>
      </c>
      <c r="FF46" s="166"/>
      <c r="FG46" s="165">
        <v>23.035799999999998</v>
      </c>
      <c r="FH46" s="165">
        <v>39.115600000000001</v>
      </c>
      <c r="FI46" s="165">
        <v>39.2211</v>
      </c>
      <c r="FJ46" s="165">
        <v>38.031599999999997</v>
      </c>
      <c r="FK46" s="165">
        <v>56.935099999999998</v>
      </c>
      <c r="FL46" s="165">
        <v>56.097900000000003</v>
      </c>
      <c r="FM46" s="165">
        <v>-52.581299999999999</v>
      </c>
      <c r="FN46" s="165">
        <v>21.725999999999999</v>
      </c>
      <c r="FO46" s="165">
        <v>21.616</v>
      </c>
      <c r="FP46" s="165">
        <v>-24.5868</v>
      </c>
      <c r="FQ46" s="165">
        <v>0</v>
      </c>
      <c r="FR46" s="165">
        <v>-45.284500000000001</v>
      </c>
      <c r="FS46" s="165">
        <v>-20.78</v>
      </c>
      <c r="FT46" s="165">
        <v>18.181999999999999</v>
      </c>
      <c r="FU46" s="165">
        <v>1.5371999999999999</v>
      </c>
      <c r="FV46" s="165">
        <v>-12.6</v>
      </c>
      <c r="FW46" s="165">
        <v>11.28</v>
      </c>
      <c r="FX46" s="165">
        <v>-45.292700000000004</v>
      </c>
      <c r="FY46" s="166"/>
      <c r="FZ46" s="167">
        <v>-10.052</v>
      </c>
      <c r="GA46" s="165">
        <v>4.2460000000000004</v>
      </c>
      <c r="GB46" s="166"/>
      <c r="GC46" s="165">
        <v>18.760000000000002</v>
      </c>
      <c r="GD46" s="165">
        <v>5.37</v>
      </c>
      <c r="GE46" s="165">
        <v>23.642900000000001</v>
      </c>
      <c r="GF46" s="165">
        <v>16.809999999999999</v>
      </c>
      <c r="GG46" s="165">
        <v>66.897999999999996</v>
      </c>
      <c r="GH46" s="165">
        <v>20.2</v>
      </c>
      <c r="GI46" s="165">
        <v>-7.7397</v>
      </c>
      <c r="GJ46" s="165">
        <v>-6.9993999999999996</v>
      </c>
      <c r="GK46" s="165">
        <v>-7.2286999999999999</v>
      </c>
      <c r="GL46" s="165">
        <v>3.0139</v>
      </c>
      <c r="GM46" s="166"/>
      <c r="GN46" s="166"/>
      <c r="GO46" s="165">
        <v>-15.5442</v>
      </c>
      <c r="GP46" s="165">
        <v>-33.469200000000001</v>
      </c>
      <c r="GQ46" s="165">
        <v>11.5397</v>
      </c>
      <c r="GR46" s="165">
        <v>34.152099999999997</v>
      </c>
      <c r="GS46" s="165">
        <v>58.869700000000002</v>
      </c>
      <c r="GT46" s="165">
        <v>60.651299999999999</v>
      </c>
      <c r="GU46" s="165">
        <v>-145.34649999999999</v>
      </c>
      <c r="GV46" s="165">
        <v>-33.391100000000002</v>
      </c>
      <c r="GW46" s="165">
        <v>31.447800000000001</v>
      </c>
      <c r="GX46" s="165">
        <v>-6.0724999999999998</v>
      </c>
      <c r="GY46" s="165">
        <v>6.0265000000000004</v>
      </c>
      <c r="GZ46" s="165">
        <v>17.562799999999999</v>
      </c>
      <c r="HA46" s="165">
        <v>16.9849</v>
      </c>
      <c r="HB46" s="165">
        <v>8.36</v>
      </c>
      <c r="HC46" s="165">
        <v>166.61179999999999</v>
      </c>
      <c r="HD46" s="165">
        <v>166.8715</v>
      </c>
      <c r="HE46" s="166"/>
      <c r="HF46" s="166"/>
      <c r="HG46" s="167">
        <v>-555.5471</v>
      </c>
      <c r="HH46" s="167">
        <v>557.26800000000003</v>
      </c>
      <c r="HI46" s="165">
        <v>481.53379999999999</v>
      </c>
      <c r="HJ46" s="165">
        <v>-159.6549</v>
      </c>
      <c r="HK46" s="165">
        <v>-155.47739999999999</v>
      </c>
      <c r="HL46" s="166"/>
      <c r="HM46" s="165">
        <v>21.9757</v>
      </c>
      <c r="HN46" s="165">
        <v>65.300299999999993</v>
      </c>
      <c r="HO46" s="165">
        <v>69.825299999999999</v>
      </c>
      <c r="HP46" s="165">
        <v>-65.958200000000005</v>
      </c>
      <c r="HQ46" s="165">
        <v>-66.799899999999994</v>
      </c>
      <c r="HR46" s="165">
        <v>28.523700000000002</v>
      </c>
      <c r="HS46" s="165">
        <v>28.358899999999998</v>
      </c>
      <c r="HT46" s="165">
        <v>-69.824299999999994</v>
      </c>
      <c r="HU46" s="165">
        <v>-68.305300000000003</v>
      </c>
      <c r="HV46" s="165">
        <v>83.18</v>
      </c>
      <c r="HW46" s="165">
        <v>82.45</v>
      </c>
      <c r="HX46" s="165">
        <v>19.3</v>
      </c>
      <c r="HY46" s="165">
        <v>19.600000000000001</v>
      </c>
      <c r="HZ46" s="165">
        <v>20.981300000000001</v>
      </c>
      <c r="IA46" s="165">
        <v>42.8</v>
      </c>
      <c r="IB46" s="165">
        <v>-384.10410000000002</v>
      </c>
      <c r="IC46" s="165">
        <v>106.0934</v>
      </c>
      <c r="ID46" s="165">
        <v>106.7556</v>
      </c>
      <c r="IE46" s="167">
        <v>17.3</v>
      </c>
      <c r="IF46" s="165">
        <v>-12.5</v>
      </c>
      <c r="IG46" s="165">
        <v>-26.7</v>
      </c>
      <c r="IH46" s="165">
        <v>-27.6</v>
      </c>
      <c r="II46" s="166"/>
      <c r="IJ46" s="166"/>
      <c r="IK46" s="165">
        <v>-472.18639999999999</v>
      </c>
      <c r="IL46" s="165">
        <v>-209.30779999999999</v>
      </c>
      <c r="IM46" s="165">
        <v>533.04660000000001</v>
      </c>
      <c r="IN46" s="165">
        <v>426.40170000000001</v>
      </c>
      <c r="IO46" s="165">
        <v>109.7004</v>
      </c>
      <c r="IP46" s="165">
        <v>-416.02690000000001</v>
      </c>
      <c r="IQ46" s="165">
        <v>419.52429999999998</v>
      </c>
      <c r="IR46" s="165">
        <v>-166.57939999999999</v>
      </c>
      <c r="IS46" s="165">
        <v>-248.3415</v>
      </c>
      <c r="IT46" s="165">
        <v>-410.5453</v>
      </c>
      <c r="IU46" s="165">
        <v>116.7664</v>
      </c>
      <c r="IV46" s="165">
        <v>115.1708</v>
      </c>
      <c r="IW46" s="165">
        <v>169.91749999999999</v>
      </c>
      <c r="IX46" s="165">
        <v>-514.44899999999996</v>
      </c>
      <c r="IY46" s="165">
        <v>257.86750000000001</v>
      </c>
      <c r="IZ46" s="165">
        <v>-262.70780000000002</v>
      </c>
      <c r="JA46" s="165">
        <v>263.38510000000002</v>
      </c>
      <c r="JB46" s="165">
        <v>-8.5159000000000002</v>
      </c>
      <c r="JC46" s="165">
        <v>31.628</v>
      </c>
      <c r="JD46" s="165">
        <v>15.92</v>
      </c>
      <c r="JE46" s="165">
        <v>-0.60599999999999998</v>
      </c>
      <c r="JF46" s="165">
        <v>-0.61399999999999999</v>
      </c>
      <c r="JG46" s="165">
        <v>-15.92</v>
      </c>
      <c r="JH46" s="165">
        <v>-9.44</v>
      </c>
      <c r="JI46" s="166"/>
      <c r="JJ46" s="165">
        <v>9.5810999999999993</v>
      </c>
      <c r="JK46" s="165">
        <v>-13.1548</v>
      </c>
      <c r="JL46" s="165">
        <v>-27.8309</v>
      </c>
      <c r="JM46" s="165">
        <v>4.7</v>
      </c>
      <c r="JN46" s="165">
        <v>49.814999999999998</v>
      </c>
      <c r="JO46" s="165">
        <v>50.154000000000003</v>
      </c>
      <c r="JP46" s="165">
        <v>0</v>
      </c>
      <c r="JQ46" s="165">
        <v>0</v>
      </c>
      <c r="JR46" s="165">
        <v>44.642000000000003</v>
      </c>
      <c r="JS46" s="165">
        <v>42.020299999999999</v>
      </c>
      <c r="JT46" s="165">
        <v>45.270699999999998</v>
      </c>
      <c r="JU46" s="166"/>
      <c r="JV46" s="165">
        <v>12.7</v>
      </c>
      <c r="JW46" s="165">
        <v>16.489799999999999</v>
      </c>
      <c r="JX46" s="165">
        <v>10.82</v>
      </c>
      <c r="JY46" s="166"/>
      <c r="JZ46" s="165">
        <v>47.125</v>
      </c>
      <c r="KA46" s="165">
        <v>0</v>
      </c>
      <c r="KB46" s="165">
        <v>0</v>
      </c>
      <c r="KC46" s="165">
        <v>46.6267</v>
      </c>
      <c r="KD46" s="166"/>
      <c r="KE46" s="165">
        <v>-21.057200000000002</v>
      </c>
      <c r="KF46" s="165">
        <v>21.065100000000001</v>
      </c>
      <c r="KG46" s="165">
        <v>-26.9</v>
      </c>
      <c r="KH46" s="165">
        <v>27.2</v>
      </c>
      <c r="KI46" s="165">
        <v>-72.040099999999995</v>
      </c>
      <c r="KJ46" s="165">
        <v>262.51010000000002</v>
      </c>
    </row>
    <row r="47" spans="1:296" ht="18" customHeight="1" x14ac:dyDescent="0.3">
      <c r="A47" s="162" t="s">
        <v>49</v>
      </c>
      <c r="B47" s="162" t="s">
        <v>832</v>
      </c>
      <c r="C47" s="165">
        <v>0</v>
      </c>
      <c r="D47" s="166"/>
      <c r="E47" s="165">
        <v>21.945</v>
      </c>
      <c r="F47" s="165">
        <v>-32.5867</v>
      </c>
      <c r="G47" s="165">
        <v>-31.376899999999999</v>
      </c>
      <c r="H47" s="165">
        <v>38.942399999999999</v>
      </c>
      <c r="I47" s="166"/>
      <c r="J47" s="165">
        <v>55.776400000000002</v>
      </c>
      <c r="K47" s="165">
        <v>-129.3203</v>
      </c>
      <c r="L47" s="167">
        <v>71.256299999999996</v>
      </c>
      <c r="M47" s="165">
        <v>36.036900000000003</v>
      </c>
      <c r="N47" s="165">
        <v>35.279499999999999</v>
      </c>
      <c r="O47" s="165">
        <v>-6.66</v>
      </c>
      <c r="P47" s="165">
        <v>-75.025999999999996</v>
      </c>
      <c r="Q47" s="165">
        <v>66</v>
      </c>
      <c r="R47" s="165">
        <v>19.872</v>
      </c>
      <c r="S47" s="165">
        <v>-66</v>
      </c>
      <c r="T47" s="165">
        <v>12.3749</v>
      </c>
      <c r="U47" s="165">
        <v>77.254199999999997</v>
      </c>
      <c r="V47" s="165">
        <v>16.033100000000001</v>
      </c>
      <c r="W47" s="165">
        <v>16.2974</v>
      </c>
      <c r="X47" s="165">
        <v>26.5124</v>
      </c>
      <c r="Y47" s="165">
        <v>6.1113999999999997</v>
      </c>
      <c r="Z47" s="165">
        <v>0.1215</v>
      </c>
      <c r="AA47" s="165">
        <v>2.1941000000000002</v>
      </c>
      <c r="AB47" s="166"/>
      <c r="AC47" s="166"/>
      <c r="AD47" s="165">
        <v>-80.66</v>
      </c>
      <c r="AE47" s="165">
        <v>-80.05</v>
      </c>
      <c r="AF47" s="166"/>
      <c r="AG47" s="165">
        <v>6.66</v>
      </c>
      <c r="AH47" s="165">
        <v>72.599999999999994</v>
      </c>
      <c r="AI47" s="165">
        <v>15.997999999999999</v>
      </c>
      <c r="AJ47" s="165">
        <v>0.24399999999999999</v>
      </c>
      <c r="AK47" s="165">
        <v>-71.23</v>
      </c>
      <c r="AL47" s="165">
        <v>-71.52</v>
      </c>
      <c r="AM47" s="165">
        <v>-63.02</v>
      </c>
      <c r="AN47" s="165">
        <v>73.19</v>
      </c>
      <c r="AO47" s="165">
        <v>72.33</v>
      </c>
      <c r="AP47" s="165">
        <v>20.342199999999998</v>
      </c>
      <c r="AQ47" s="165">
        <v>1.5063</v>
      </c>
      <c r="AR47" s="165">
        <v>80.762500000000003</v>
      </c>
      <c r="AS47" s="165">
        <v>83.668599999999998</v>
      </c>
      <c r="AT47" s="165">
        <v>53.2517</v>
      </c>
      <c r="AU47" s="165">
        <v>-65.341800000000006</v>
      </c>
      <c r="AV47" s="165">
        <v>-64.8078</v>
      </c>
      <c r="AW47" s="165">
        <v>6.6330999999999998</v>
      </c>
      <c r="AX47" s="165">
        <v>7.1646000000000001</v>
      </c>
      <c r="AY47" s="165">
        <v>92.077799999999996</v>
      </c>
      <c r="AZ47" s="165">
        <v>93.103200000000001</v>
      </c>
      <c r="BA47" s="165">
        <v>2.7934999999999999</v>
      </c>
      <c r="BB47" s="165">
        <v>2.3329</v>
      </c>
      <c r="BC47" s="165">
        <v>-551.02760000000001</v>
      </c>
      <c r="BD47" s="165">
        <v>7.7111999999999998</v>
      </c>
      <c r="BE47" s="165">
        <v>-13.3</v>
      </c>
      <c r="BF47" s="165">
        <v>-13.4</v>
      </c>
      <c r="BG47" s="165">
        <v>72.572999999999993</v>
      </c>
      <c r="BH47" s="165">
        <v>71.272199999999998</v>
      </c>
      <c r="BI47" s="165">
        <v>-6.1916000000000002</v>
      </c>
      <c r="BJ47" s="166"/>
      <c r="BK47" s="165">
        <v>-82.241500000000002</v>
      </c>
      <c r="BL47" s="165">
        <v>7.6984000000000004</v>
      </c>
      <c r="BM47" s="165">
        <v>13.9536</v>
      </c>
      <c r="BN47" s="165">
        <v>9.4847999999999999</v>
      </c>
      <c r="BO47" s="165">
        <v>593.18809999999996</v>
      </c>
      <c r="BP47" s="165">
        <v>138.7371</v>
      </c>
      <c r="BQ47" s="165">
        <v>136.9365</v>
      </c>
      <c r="BR47" s="165">
        <v>-465.97219999999999</v>
      </c>
      <c r="BS47" s="165">
        <v>645.07420000000002</v>
      </c>
      <c r="BT47" s="166"/>
      <c r="BU47" s="165">
        <v>-79.564300000000003</v>
      </c>
      <c r="BV47" s="165">
        <v>80.678100000000001</v>
      </c>
      <c r="BW47" s="165">
        <v>109.1464</v>
      </c>
      <c r="BX47" s="165">
        <v>34.15</v>
      </c>
      <c r="BY47" s="165">
        <v>41.8</v>
      </c>
      <c r="BZ47" s="167">
        <v>77.099999999999994</v>
      </c>
      <c r="CA47" s="165">
        <v>93.41</v>
      </c>
      <c r="CB47" s="165">
        <v>-55.855899999999998</v>
      </c>
      <c r="CC47" s="165">
        <v>-55.722000000000001</v>
      </c>
      <c r="CD47" s="165">
        <v>117.3411</v>
      </c>
      <c r="CE47" s="165">
        <v>117.703</v>
      </c>
      <c r="CF47" s="165">
        <v>25.551100000000002</v>
      </c>
      <c r="CG47" s="165">
        <v>-176.9228</v>
      </c>
      <c r="CH47" s="165">
        <v>-177.58260000000001</v>
      </c>
      <c r="CI47" s="165">
        <v>3.7280000000000002</v>
      </c>
      <c r="CJ47" s="165">
        <v>0</v>
      </c>
      <c r="CK47" s="165">
        <v>12.4756</v>
      </c>
      <c r="CL47" s="165">
        <v>19.478999999999999</v>
      </c>
      <c r="CM47" s="165">
        <v>145.9</v>
      </c>
      <c r="CN47" s="165">
        <v>131.9</v>
      </c>
      <c r="CO47" s="165">
        <v>-16.82</v>
      </c>
      <c r="CP47" s="165">
        <v>63.200200000000002</v>
      </c>
      <c r="CQ47" s="165">
        <v>60.869100000000003</v>
      </c>
      <c r="CR47" s="165">
        <v>60.740400000000001</v>
      </c>
      <c r="CS47" s="165">
        <v>-14.14</v>
      </c>
      <c r="CT47" s="165">
        <v>-13.452199999999999</v>
      </c>
      <c r="CU47" s="165">
        <v>32.290100000000002</v>
      </c>
      <c r="CV47" s="165">
        <v>-78.636799999999994</v>
      </c>
      <c r="CW47" s="165">
        <v>40.302399999999999</v>
      </c>
      <c r="CX47" s="165">
        <v>19.227799999999998</v>
      </c>
      <c r="CY47" s="165">
        <v>79.2</v>
      </c>
      <c r="CZ47" s="165">
        <v>41.89</v>
      </c>
      <c r="DA47" s="165">
        <v>56.9604</v>
      </c>
      <c r="DB47" s="165">
        <v>53.910800000000002</v>
      </c>
      <c r="DC47" s="165">
        <v>-37.132599999999996</v>
      </c>
      <c r="DD47" s="166"/>
      <c r="DE47" s="166"/>
      <c r="DF47" s="165">
        <v>0</v>
      </c>
      <c r="DG47" s="165">
        <v>-147.57069999999999</v>
      </c>
      <c r="DH47" s="166"/>
      <c r="DI47" s="166"/>
      <c r="DJ47" s="165">
        <v>-108.2</v>
      </c>
      <c r="DK47" s="165">
        <v>-108.5</v>
      </c>
      <c r="DL47" s="165">
        <v>22.2226</v>
      </c>
      <c r="DM47" s="165">
        <v>61.7</v>
      </c>
      <c r="DN47" s="165">
        <v>72.86</v>
      </c>
      <c r="DO47" s="165">
        <v>83.36</v>
      </c>
      <c r="DP47" s="165">
        <v>61.12</v>
      </c>
      <c r="DQ47" s="165">
        <v>-10.02</v>
      </c>
      <c r="DR47" s="165">
        <v>60.604999999999997</v>
      </c>
      <c r="DS47" s="165">
        <v>145.01820000000001</v>
      </c>
      <c r="DT47" s="165">
        <v>-2.0699999999999998</v>
      </c>
      <c r="DU47" s="165">
        <v>-2</v>
      </c>
      <c r="DV47" s="165">
        <v>79.95</v>
      </c>
      <c r="DW47" s="165">
        <v>55.26</v>
      </c>
      <c r="DX47" s="165">
        <v>145.10910000000001</v>
      </c>
      <c r="DY47" s="165">
        <v>143.74549999999999</v>
      </c>
      <c r="DZ47" s="165">
        <v>-15.629099999999999</v>
      </c>
      <c r="EA47" s="165">
        <v>-15.1</v>
      </c>
      <c r="EB47" s="165">
        <v>231.10409999999999</v>
      </c>
      <c r="EC47" s="165">
        <v>190.12479999999999</v>
      </c>
      <c r="ED47" s="165">
        <v>184.89340000000001</v>
      </c>
      <c r="EE47" s="165">
        <v>187.44139999999999</v>
      </c>
      <c r="EF47" s="165">
        <v>54.874400000000001</v>
      </c>
      <c r="EG47" s="165">
        <v>28.590900000000001</v>
      </c>
      <c r="EH47" s="165">
        <v>-30.634</v>
      </c>
      <c r="EI47" s="165">
        <v>477.26499999999999</v>
      </c>
      <c r="EJ47" s="165">
        <v>250.8365</v>
      </c>
      <c r="EK47" s="166"/>
      <c r="EL47" s="165">
        <v>-10.291399999999999</v>
      </c>
      <c r="EM47" s="165">
        <v>-7.8613999999999997</v>
      </c>
      <c r="EN47" s="166"/>
      <c r="EO47" s="165">
        <v>-20.372</v>
      </c>
      <c r="EP47" s="165">
        <v>-18.46</v>
      </c>
      <c r="EQ47" s="165">
        <v>30.768000000000001</v>
      </c>
      <c r="ER47" s="165">
        <v>-29.308</v>
      </c>
      <c r="ES47" s="165">
        <v>-30.3428</v>
      </c>
      <c r="ET47" s="165">
        <v>11.7561</v>
      </c>
      <c r="EU47" s="166"/>
      <c r="EV47" s="165">
        <v>-12.5</v>
      </c>
      <c r="EW47" s="166"/>
      <c r="EX47" s="165">
        <v>12.8528</v>
      </c>
      <c r="EY47" s="165">
        <v>-92.978899999999996</v>
      </c>
      <c r="EZ47" s="165">
        <v>-41.3339</v>
      </c>
      <c r="FA47" s="165">
        <v>-40.419199999999996</v>
      </c>
      <c r="FB47" s="165">
        <v>10.4649</v>
      </c>
      <c r="FC47" s="165">
        <v>-26.969000000000001</v>
      </c>
      <c r="FD47" s="165">
        <v>0</v>
      </c>
      <c r="FE47" s="165">
        <v>25.1372</v>
      </c>
      <c r="FF47" s="166"/>
      <c r="FG47" s="165">
        <v>25.497800000000002</v>
      </c>
      <c r="FH47" s="165">
        <v>40.203600000000002</v>
      </c>
      <c r="FI47" s="165">
        <v>40.899500000000003</v>
      </c>
      <c r="FJ47" s="165">
        <v>39.917999999999999</v>
      </c>
      <c r="FK47" s="165">
        <v>55.762999999999998</v>
      </c>
      <c r="FL47" s="165">
        <v>54.423299999999998</v>
      </c>
      <c r="FM47" s="165">
        <v>-42.031500000000001</v>
      </c>
      <c r="FN47" s="165">
        <v>17.666699999999999</v>
      </c>
      <c r="FO47" s="165">
        <v>17.483000000000001</v>
      </c>
      <c r="FP47" s="165">
        <v>-16.567799999999998</v>
      </c>
      <c r="FQ47" s="165">
        <v>0</v>
      </c>
      <c r="FR47" s="165">
        <v>-41.395299999999999</v>
      </c>
      <c r="FS47" s="165">
        <v>-18.79</v>
      </c>
      <c r="FT47" s="165">
        <v>18.177199999999999</v>
      </c>
      <c r="FU47" s="165">
        <v>1.514</v>
      </c>
      <c r="FV47" s="165">
        <v>-12.67</v>
      </c>
      <c r="FW47" s="165">
        <v>11.74</v>
      </c>
      <c r="FX47" s="165">
        <v>-42.065800000000003</v>
      </c>
      <c r="FY47" s="166"/>
      <c r="FZ47" s="165">
        <v>-10.141</v>
      </c>
      <c r="GA47" s="165">
        <v>4.2380000000000004</v>
      </c>
      <c r="GB47" s="166"/>
      <c r="GC47" s="165">
        <v>22.32</v>
      </c>
      <c r="GD47" s="165">
        <v>-2.3578999999999999</v>
      </c>
      <c r="GE47" s="165">
        <v>18.262799999999999</v>
      </c>
      <c r="GF47" s="167">
        <v>17.649999999999999</v>
      </c>
      <c r="GG47" s="165">
        <v>73.153700000000001</v>
      </c>
      <c r="GH47" s="165">
        <v>20.100000000000001</v>
      </c>
      <c r="GI47" s="165">
        <v>-13.8477</v>
      </c>
      <c r="GJ47" s="165">
        <v>-3.0049000000000001</v>
      </c>
      <c r="GK47" s="165">
        <v>-3.3549000000000002</v>
      </c>
      <c r="GL47" s="167">
        <v>3.0125999999999999</v>
      </c>
      <c r="GM47" s="166"/>
      <c r="GN47" s="166"/>
      <c r="GO47" s="165">
        <v>-15.7219</v>
      </c>
      <c r="GP47" s="165">
        <v>-39.740200000000002</v>
      </c>
      <c r="GQ47" s="165">
        <v>11.6805</v>
      </c>
      <c r="GR47" s="165">
        <v>41.819600000000001</v>
      </c>
      <c r="GS47" s="165">
        <v>63.240699999999997</v>
      </c>
      <c r="GT47" s="165">
        <v>63.381599999999999</v>
      </c>
      <c r="GU47" s="165">
        <v>-155.13990000000001</v>
      </c>
      <c r="GV47" s="165">
        <v>-33.478999999999999</v>
      </c>
      <c r="GW47" s="165">
        <v>31.477499999999999</v>
      </c>
      <c r="GX47" s="165">
        <v>-31.7166</v>
      </c>
      <c r="GY47" s="165">
        <v>5.8822000000000001</v>
      </c>
      <c r="GZ47" s="167">
        <v>17.4603</v>
      </c>
      <c r="HA47" s="167">
        <v>16.874199999999998</v>
      </c>
      <c r="HB47" s="165">
        <v>8.1798999999999999</v>
      </c>
      <c r="HC47" s="165">
        <v>167.38460000000001</v>
      </c>
      <c r="HD47" s="165">
        <v>166.22989999999999</v>
      </c>
      <c r="HE47" s="166"/>
      <c r="HF47" s="166"/>
      <c r="HG47" s="167">
        <v>-563.33230000000003</v>
      </c>
      <c r="HH47" s="167">
        <v>565.32839999999999</v>
      </c>
      <c r="HI47" s="165">
        <v>489.30509999999998</v>
      </c>
      <c r="HJ47" s="165">
        <v>-158.65440000000001</v>
      </c>
      <c r="HK47" s="165">
        <v>-156.38849999999999</v>
      </c>
      <c r="HL47" s="166"/>
      <c r="HM47" s="165">
        <v>22.694199999999999</v>
      </c>
      <c r="HN47" s="165">
        <v>69.0959</v>
      </c>
      <c r="HO47" s="165">
        <v>69.077399999999997</v>
      </c>
      <c r="HP47" s="166"/>
      <c r="HQ47" s="166"/>
      <c r="HR47" s="165">
        <v>28.3919</v>
      </c>
      <c r="HS47" s="165">
        <v>27.469000000000001</v>
      </c>
      <c r="HT47" s="165">
        <v>-68.146900000000002</v>
      </c>
      <c r="HU47" s="165">
        <v>-68.158500000000004</v>
      </c>
      <c r="HV47" s="165">
        <v>79.75</v>
      </c>
      <c r="HW47" s="165">
        <v>77.67</v>
      </c>
      <c r="HX47" s="165">
        <v>21.1</v>
      </c>
      <c r="HY47" s="165">
        <v>21.5</v>
      </c>
      <c r="HZ47" s="165">
        <v>20.757000000000001</v>
      </c>
      <c r="IA47" s="165">
        <v>42.56</v>
      </c>
      <c r="IB47" s="165">
        <v>-379.20170000000002</v>
      </c>
      <c r="IC47" s="165">
        <v>104.8058</v>
      </c>
      <c r="ID47" s="165">
        <v>104.6</v>
      </c>
      <c r="IE47" s="165">
        <v>17.3</v>
      </c>
      <c r="IF47" s="165">
        <v>-12.5</v>
      </c>
      <c r="IG47" s="165">
        <v>-26.7</v>
      </c>
      <c r="IH47" s="165">
        <v>-26.7</v>
      </c>
      <c r="II47" s="166"/>
      <c r="IJ47" s="165">
        <v>1.3103</v>
      </c>
      <c r="IK47" s="165">
        <v>-478.08920000000001</v>
      </c>
      <c r="IL47" s="165">
        <v>-228.46680000000001</v>
      </c>
      <c r="IM47" s="165">
        <v>530.82460000000003</v>
      </c>
      <c r="IN47" s="165">
        <v>425.58199999999999</v>
      </c>
      <c r="IO47" s="165">
        <v>97.137</v>
      </c>
      <c r="IP47" s="165">
        <v>-409.89150000000001</v>
      </c>
      <c r="IQ47" s="165">
        <v>413.0052</v>
      </c>
      <c r="IR47" s="165">
        <v>-167.0198</v>
      </c>
      <c r="IS47" s="165">
        <v>-248.0403</v>
      </c>
      <c r="IT47" s="165">
        <v>-406.15660000000003</v>
      </c>
      <c r="IU47" s="165">
        <v>114.65949999999999</v>
      </c>
      <c r="IV47" s="165">
        <v>113.8745</v>
      </c>
      <c r="IW47" s="165">
        <v>172.98519999999999</v>
      </c>
      <c r="IX47" s="165">
        <v>-508.23899999999998</v>
      </c>
      <c r="IY47" s="165">
        <v>257.82870000000003</v>
      </c>
      <c r="IZ47" s="165">
        <v>-261.62950000000001</v>
      </c>
      <c r="JA47" s="165">
        <v>259.32</v>
      </c>
      <c r="JB47" s="165">
        <v>-8.0929000000000002</v>
      </c>
      <c r="JC47" s="165">
        <v>30.175000000000001</v>
      </c>
      <c r="JD47" s="165">
        <v>16.64</v>
      </c>
      <c r="JE47" s="165">
        <v>-0.64</v>
      </c>
      <c r="JF47" s="165">
        <v>-0.64900000000000002</v>
      </c>
      <c r="JG47" s="165">
        <v>-16.48</v>
      </c>
      <c r="JH47" s="165">
        <v>-9.44</v>
      </c>
      <c r="JI47" s="166"/>
      <c r="JJ47" s="165">
        <v>9.5810999999999993</v>
      </c>
      <c r="JK47" s="165">
        <v>-13.0358</v>
      </c>
      <c r="JL47" s="165">
        <v>-28.886900000000001</v>
      </c>
      <c r="JM47" s="165">
        <v>4.9000000000000004</v>
      </c>
      <c r="JN47" s="165">
        <v>53.679000000000002</v>
      </c>
      <c r="JO47" s="165">
        <v>53.526000000000003</v>
      </c>
      <c r="JP47" s="165">
        <v>0</v>
      </c>
      <c r="JQ47" s="165">
        <v>0</v>
      </c>
      <c r="JR47" s="165">
        <v>45.157899999999998</v>
      </c>
      <c r="JS47" s="165">
        <v>45.232799999999997</v>
      </c>
      <c r="JT47" s="165">
        <v>43.317599999999999</v>
      </c>
      <c r="JU47" s="166"/>
      <c r="JV47" s="165">
        <v>12.7</v>
      </c>
      <c r="JW47" s="165">
        <v>17.566500000000001</v>
      </c>
      <c r="JX47" s="165">
        <v>10.57</v>
      </c>
      <c r="JY47" s="166"/>
      <c r="JZ47" s="165">
        <v>46.868899999999996</v>
      </c>
      <c r="KA47" s="165">
        <v>0</v>
      </c>
      <c r="KB47" s="165">
        <v>0</v>
      </c>
      <c r="KC47" s="165">
        <v>46.509700000000002</v>
      </c>
      <c r="KD47" s="166"/>
      <c r="KE47" s="165">
        <v>-22.056899999999999</v>
      </c>
      <c r="KF47" s="165">
        <v>22.3123</v>
      </c>
      <c r="KG47" s="165">
        <v>-27.1</v>
      </c>
      <c r="KH47" s="165">
        <v>26.3</v>
      </c>
      <c r="KI47" s="165">
        <v>-64.204300000000003</v>
      </c>
      <c r="KJ47" s="165">
        <v>250.78559999999999</v>
      </c>
    </row>
    <row r="48" spans="1:296" ht="18" customHeight="1" x14ac:dyDescent="0.3">
      <c r="A48" s="162" t="s">
        <v>49</v>
      </c>
      <c r="B48" s="162" t="s">
        <v>833</v>
      </c>
      <c r="C48" s="168">
        <v>0</v>
      </c>
      <c r="D48" s="169"/>
      <c r="E48" s="168">
        <v>21.716000000000001</v>
      </c>
      <c r="F48" s="170">
        <v>-32.5867</v>
      </c>
      <c r="G48" s="168">
        <v>-31.4924</v>
      </c>
      <c r="H48" s="170">
        <v>38.477800000000002</v>
      </c>
      <c r="I48" s="169"/>
      <c r="J48" s="168">
        <v>55.7181</v>
      </c>
      <c r="K48" s="168">
        <v>-127.633</v>
      </c>
      <c r="L48" s="168">
        <v>70.822299999999998</v>
      </c>
      <c r="M48" s="168">
        <v>35.6449</v>
      </c>
      <c r="N48" s="168">
        <v>34.889600000000002</v>
      </c>
      <c r="O48" s="168">
        <v>-4.4400000000000004</v>
      </c>
      <c r="P48" s="168">
        <v>-72.206000000000003</v>
      </c>
      <c r="Q48" s="168">
        <v>63.8</v>
      </c>
      <c r="R48" s="168">
        <v>19.044</v>
      </c>
      <c r="S48" s="168">
        <v>-63.8</v>
      </c>
      <c r="T48" s="168">
        <v>13.253500000000001</v>
      </c>
      <c r="U48" s="168">
        <v>77.656999999999996</v>
      </c>
      <c r="V48" s="168">
        <v>15.8759</v>
      </c>
      <c r="W48" s="168">
        <v>16.1448</v>
      </c>
      <c r="X48" s="168">
        <v>26.985199999999999</v>
      </c>
      <c r="Y48" s="168">
        <v>6.4599000000000002</v>
      </c>
      <c r="Z48" s="168">
        <v>0.2072</v>
      </c>
      <c r="AA48" s="168">
        <v>2.3169</v>
      </c>
      <c r="AB48" s="169"/>
      <c r="AC48" s="169"/>
      <c r="AD48" s="168">
        <v>-78.59</v>
      </c>
      <c r="AE48" s="168">
        <v>-78.59</v>
      </c>
      <c r="AF48" s="169"/>
      <c r="AG48" s="168">
        <v>6.66</v>
      </c>
      <c r="AH48" s="168">
        <v>70.400000000000006</v>
      </c>
      <c r="AI48" s="168">
        <v>15.957000000000001</v>
      </c>
      <c r="AJ48" s="168">
        <v>0.248</v>
      </c>
      <c r="AK48" s="168">
        <v>-70.48</v>
      </c>
      <c r="AL48" s="168">
        <v>-70.23</v>
      </c>
      <c r="AM48" s="168">
        <v>-61.22</v>
      </c>
      <c r="AN48" s="168">
        <v>71.16</v>
      </c>
      <c r="AO48" s="168">
        <v>71.400000000000006</v>
      </c>
      <c r="AP48" s="168">
        <v>20.9832</v>
      </c>
      <c r="AQ48" s="168">
        <v>1.1978</v>
      </c>
      <c r="AR48" s="168">
        <v>82.225300000000004</v>
      </c>
      <c r="AS48" s="168">
        <v>85.752799999999993</v>
      </c>
      <c r="AT48" s="168">
        <v>52.897399999999998</v>
      </c>
      <c r="AU48" s="168">
        <v>-64.75</v>
      </c>
      <c r="AV48" s="168">
        <v>-64.288600000000002</v>
      </c>
      <c r="AW48" s="168">
        <v>8.3655000000000008</v>
      </c>
      <c r="AX48" s="168">
        <v>7.1925999999999997</v>
      </c>
      <c r="AY48" s="168">
        <v>91.8185</v>
      </c>
      <c r="AZ48" s="168">
        <v>94.269300000000001</v>
      </c>
      <c r="BA48" s="168">
        <v>2.5222000000000002</v>
      </c>
      <c r="BB48" s="168">
        <v>2.8216000000000001</v>
      </c>
      <c r="BC48" s="168">
        <v>-555.05499999999995</v>
      </c>
      <c r="BD48" s="168">
        <v>9.3821999999999992</v>
      </c>
      <c r="BE48" s="168">
        <v>-13.8</v>
      </c>
      <c r="BF48" s="168">
        <v>-13.9</v>
      </c>
      <c r="BG48" s="168">
        <v>71.685199999999995</v>
      </c>
      <c r="BH48" s="168">
        <v>70.735699999999994</v>
      </c>
      <c r="BI48" s="168">
        <v>-6.0369999999999999</v>
      </c>
      <c r="BJ48" s="169"/>
      <c r="BK48" s="168">
        <v>-84.475200000000001</v>
      </c>
      <c r="BL48" s="168">
        <v>7.2480000000000002</v>
      </c>
      <c r="BM48" s="168">
        <v>13.9459</v>
      </c>
      <c r="BN48" s="168">
        <v>9.5446000000000009</v>
      </c>
      <c r="BO48" s="168">
        <v>590.71609999999998</v>
      </c>
      <c r="BP48" s="168">
        <v>136.78389999999999</v>
      </c>
      <c r="BQ48" s="168">
        <v>136.845</v>
      </c>
      <c r="BR48" s="168">
        <v>-454.86360000000002</v>
      </c>
      <c r="BS48" s="168">
        <v>645.11670000000004</v>
      </c>
      <c r="BT48" s="169"/>
      <c r="BU48" s="168">
        <v>-72.473299999999995</v>
      </c>
      <c r="BV48" s="168">
        <v>73.325800000000001</v>
      </c>
      <c r="BW48" s="168">
        <v>111.18219999999999</v>
      </c>
      <c r="BX48" s="168">
        <v>34.090000000000003</v>
      </c>
      <c r="BY48" s="168">
        <v>42.23</v>
      </c>
      <c r="BZ48" s="170">
        <v>77.12</v>
      </c>
      <c r="CA48" s="168">
        <v>93.38</v>
      </c>
      <c r="CB48" s="168">
        <v>-58.802999999999997</v>
      </c>
      <c r="CC48" s="168">
        <v>-58.267200000000003</v>
      </c>
      <c r="CD48" s="168">
        <v>117.81480000000001</v>
      </c>
      <c r="CE48" s="168">
        <v>118.6696</v>
      </c>
      <c r="CF48" s="168">
        <v>26.481000000000002</v>
      </c>
      <c r="CG48" s="168">
        <v>-176.5163</v>
      </c>
      <c r="CH48" s="168">
        <v>-175.8775</v>
      </c>
      <c r="CI48" s="168">
        <v>3.0968</v>
      </c>
      <c r="CJ48" s="168">
        <v>0</v>
      </c>
      <c r="CK48" s="168">
        <v>12.4756</v>
      </c>
      <c r="CL48" s="168">
        <v>17.061</v>
      </c>
      <c r="CM48" s="168">
        <v>144.4</v>
      </c>
      <c r="CN48" s="168">
        <v>130.6</v>
      </c>
      <c r="CO48" s="168">
        <v>-16.600000000000001</v>
      </c>
      <c r="CP48" s="168">
        <v>62.934100000000001</v>
      </c>
      <c r="CQ48" s="168">
        <v>60.755699999999997</v>
      </c>
      <c r="CR48" s="168">
        <v>60.381999999999998</v>
      </c>
      <c r="CS48" s="168">
        <v>-14.435499999999999</v>
      </c>
      <c r="CT48" s="168">
        <v>-13.6479</v>
      </c>
      <c r="CU48" s="168">
        <v>33.1845</v>
      </c>
      <c r="CV48" s="168">
        <v>-79.888300000000001</v>
      </c>
      <c r="CW48" s="168">
        <v>40.217799999999997</v>
      </c>
      <c r="CX48" s="168">
        <v>19.651700000000002</v>
      </c>
      <c r="CY48" s="168">
        <v>76.849999999999994</v>
      </c>
      <c r="CZ48" s="168">
        <v>40.869999999999997</v>
      </c>
      <c r="DA48" s="168">
        <v>56.257300000000001</v>
      </c>
      <c r="DB48" s="168">
        <v>53.3249</v>
      </c>
      <c r="DC48" s="168">
        <v>-37.422899999999998</v>
      </c>
      <c r="DD48" s="169"/>
      <c r="DE48" s="169"/>
      <c r="DF48" s="168">
        <v>0</v>
      </c>
      <c r="DG48" s="168">
        <v>-146.1113</v>
      </c>
      <c r="DH48" s="169"/>
      <c r="DI48" s="169"/>
      <c r="DJ48" s="168">
        <v>-107.6</v>
      </c>
      <c r="DK48" s="168">
        <v>-107.3</v>
      </c>
      <c r="DL48" s="168">
        <v>22.453299999999999</v>
      </c>
      <c r="DM48" s="168">
        <v>60.3</v>
      </c>
      <c r="DN48" s="168">
        <v>72.02</v>
      </c>
      <c r="DO48" s="168">
        <v>81.64</v>
      </c>
      <c r="DP48" s="168">
        <v>59.87</v>
      </c>
      <c r="DQ48" s="168">
        <v>-9.7799999999999994</v>
      </c>
      <c r="DR48" s="168">
        <v>60.295000000000002</v>
      </c>
      <c r="DS48" s="168">
        <v>143.69319999999999</v>
      </c>
      <c r="DT48" s="168">
        <v>-2.21</v>
      </c>
      <c r="DU48" s="168">
        <v>-2.11</v>
      </c>
      <c r="DV48" s="168">
        <v>81.75</v>
      </c>
      <c r="DW48" s="168">
        <v>55.48</v>
      </c>
      <c r="DX48" s="168">
        <v>144.6182</v>
      </c>
      <c r="DY48" s="168">
        <v>141.56360000000001</v>
      </c>
      <c r="DZ48" s="168">
        <v>-19.653199999999998</v>
      </c>
      <c r="EA48" s="168">
        <v>-19.2364</v>
      </c>
      <c r="EB48" s="168">
        <v>225.92490000000001</v>
      </c>
      <c r="EC48" s="168">
        <v>187.249</v>
      </c>
      <c r="ED48" s="168">
        <v>180.16249999999999</v>
      </c>
      <c r="EE48" s="168">
        <v>183.48439999999999</v>
      </c>
      <c r="EF48" s="168">
        <v>50.058199999999999</v>
      </c>
      <c r="EG48" s="168">
        <v>25.128299999999999</v>
      </c>
      <c r="EH48" s="168">
        <v>-30.577999999999999</v>
      </c>
      <c r="EI48" s="168">
        <v>466.49169999999998</v>
      </c>
      <c r="EJ48" s="168">
        <v>244.19399999999999</v>
      </c>
      <c r="EK48" s="169"/>
      <c r="EL48" s="168">
        <v>-10.1904</v>
      </c>
      <c r="EM48" s="168">
        <v>-7.9012000000000002</v>
      </c>
      <c r="EN48" s="169"/>
      <c r="EO48" s="168">
        <v>-19.283200000000001</v>
      </c>
      <c r="EP48" s="168">
        <v>-18.157299999999999</v>
      </c>
      <c r="EQ48" s="168">
        <v>26.16</v>
      </c>
      <c r="ER48" s="168">
        <v>-32.187899999999999</v>
      </c>
      <c r="ES48" s="168">
        <v>-33.294400000000003</v>
      </c>
      <c r="ET48" s="168">
        <v>16.7453</v>
      </c>
      <c r="EU48" s="169"/>
      <c r="EV48" s="168">
        <v>-7.27</v>
      </c>
      <c r="EW48" s="169"/>
      <c r="EX48" s="168">
        <v>12.839</v>
      </c>
      <c r="EY48" s="168">
        <v>-89.901300000000006</v>
      </c>
      <c r="EZ48" s="168">
        <v>-42.1905</v>
      </c>
      <c r="FA48" s="168">
        <v>-41.035400000000003</v>
      </c>
      <c r="FB48" s="168">
        <v>10.7262</v>
      </c>
      <c r="FC48" s="168">
        <v>-21.668800000000001</v>
      </c>
      <c r="FD48" s="168">
        <v>-8.7024000000000008</v>
      </c>
      <c r="FE48" s="168">
        <v>25.061</v>
      </c>
      <c r="FF48" s="169"/>
      <c r="FG48" s="168">
        <v>24.704799999999999</v>
      </c>
      <c r="FH48" s="168">
        <v>38.839199999999998</v>
      </c>
      <c r="FI48" s="168">
        <v>39.382599999999996</v>
      </c>
      <c r="FJ48" s="168">
        <v>37.972099999999998</v>
      </c>
      <c r="FK48" s="168">
        <v>58.777200000000001</v>
      </c>
      <c r="FL48" s="168">
        <v>58.609699999999997</v>
      </c>
      <c r="FM48" s="168">
        <v>-32.151600000000002</v>
      </c>
      <c r="FN48" s="168">
        <v>20.889800000000001</v>
      </c>
      <c r="FO48" s="168">
        <v>20.745000000000001</v>
      </c>
      <c r="FP48" s="168">
        <v>-13.7264</v>
      </c>
      <c r="FQ48" s="168">
        <v>0</v>
      </c>
      <c r="FR48" s="168">
        <v>-37.835700000000003</v>
      </c>
      <c r="FS48" s="168">
        <v>-18.02</v>
      </c>
      <c r="FT48" s="168">
        <v>18.0868</v>
      </c>
      <c r="FU48" s="168">
        <v>1.514</v>
      </c>
      <c r="FV48" s="168">
        <v>-12.63</v>
      </c>
      <c r="FW48" s="168">
        <v>13.13</v>
      </c>
      <c r="FX48" s="168">
        <v>-34.202300000000001</v>
      </c>
      <c r="FY48" s="169"/>
      <c r="FZ48" s="168">
        <v>-10.526999999999999</v>
      </c>
      <c r="GA48" s="168">
        <v>4.375</v>
      </c>
      <c r="GB48" s="169"/>
      <c r="GC48" s="168">
        <v>24.82</v>
      </c>
      <c r="GD48" s="168">
        <v>-4.7175000000000002</v>
      </c>
      <c r="GE48" s="168">
        <v>12.979100000000001</v>
      </c>
      <c r="GF48" s="168">
        <v>18.489999999999998</v>
      </c>
      <c r="GG48" s="168">
        <v>75.183199999999999</v>
      </c>
      <c r="GH48" s="168">
        <v>19.2</v>
      </c>
      <c r="GI48" s="168">
        <v>-17.283899999999999</v>
      </c>
      <c r="GJ48" s="168">
        <v>-0.67820000000000003</v>
      </c>
      <c r="GK48" s="168">
        <v>0</v>
      </c>
      <c r="GL48" s="168">
        <v>3.0112000000000001</v>
      </c>
      <c r="GM48" s="169"/>
      <c r="GN48" s="169"/>
      <c r="GO48" s="168">
        <v>-15.2057</v>
      </c>
      <c r="GP48" s="168">
        <v>-42.616399999999999</v>
      </c>
      <c r="GQ48" s="168">
        <v>11.7744</v>
      </c>
      <c r="GR48" s="168">
        <v>43.663699999999999</v>
      </c>
      <c r="GS48" s="168">
        <v>56.993899999999996</v>
      </c>
      <c r="GT48" s="168">
        <v>58.494199999999999</v>
      </c>
      <c r="GU48" s="168">
        <v>-160.83629999999999</v>
      </c>
      <c r="GV48" s="168">
        <v>-33.067999999999998</v>
      </c>
      <c r="GW48" s="168">
        <v>31.4877</v>
      </c>
      <c r="GX48" s="168">
        <v>-46.497700000000002</v>
      </c>
      <c r="GY48" s="168">
        <v>4.7778999999999998</v>
      </c>
      <c r="GZ48" s="168">
        <v>17.357700000000001</v>
      </c>
      <c r="HA48" s="168">
        <v>16.763500000000001</v>
      </c>
      <c r="HB48" s="168">
        <v>7.0586000000000002</v>
      </c>
      <c r="HC48" s="168">
        <v>173.59540000000001</v>
      </c>
      <c r="HD48" s="168">
        <v>173.7183</v>
      </c>
      <c r="HE48" s="169"/>
      <c r="HF48" s="169"/>
      <c r="HG48" s="168">
        <v>-571.11749999999995</v>
      </c>
      <c r="HH48" s="168">
        <v>573.38879999999995</v>
      </c>
      <c r="HI48" s="168">
        <v>492.58139999999997</v>
      </c>
      <c r="HJ48" s="168">
        <v>-166.0446</v>
      </c>
      <c r="HK48" s="168">
        <v>-163.82140000000001</v>
      </c>
      <c r="HL48" s="169"/>
      <c r="HM48" s="168">
        <v>21.702200000000001</v>
      </c>
      <c r="HN48" s="168">
        <v>78.275000000000006</v>
      </c>
      <c r="HO48" s="168">
        <v>77.694100000000006</v>
      </c>
      <c r="HP48" s="169"/>
      <c r="HQ48" s="169"/>
      <c r="HR48" s="168">
        <v>27.677700000000002</v>
      </c>
      <c r="HS48" s="168">
        <v>27.611799999999999</v>
      </c>
      <c r="HT48" s="168">
        <v>-67.770300000000006</v>
      </c>
      <c r="HU48" s="168">
        <v>-67.842799999999997</v>
      </c>
      <c r="HV48" s="168">
        <v>82.05</v>
      </c>
      <c r="HW48" s="168">
        <v>81.31</v>
      </c>
      <c r="HX48" s="168">
        <v>18.5</v>
      </c>
      <c r="HY48" s="168">
        <v>20.5</v>
      </c>
      <c r="HZ48" s="168">
        <v>21.064599999999999</v>
      </c>
      <c r="IA48" s="168">
        <v>41.44</v>
      </c>
      <c r="IB48" s="168">
        <v>-384.06740000000002</v>
      </c>
      <c r="IC48" s="168">
        <v>104.52630000000001</v>
      </c>
      <c r="ID48" s="168">
        <v>103.6926</v>
      </c>
      <c r="IE48" s="170">
        <v>17.05</v>
      </c>
      <c r="IF48" s="168">
        <v>-14.2</v>
      </c>
      <c r="IG48" s="168">
        <v>-26.6</v>
      </c>
      <c r="IH48" s="168">
        <v>-27.5</v>
      </c>
      <c r="II48" s="169"/>
      <c r="IJ48" s="169"/>
      <c r="IK48" s="168">
        <v>-480.65120000000002</v>
      </c>
      <c r="IL48" s="168">
        <v>-214.9522</v>
      </c>
      <c r="IM48" s="168">
        <v>539.22439999999995</v>
      </c>
      <c r="IN48" s="168">
        <v>432.22329999999999</v>
      </c>
      <c r="IO48" s="168">
        <v>103.82680000000001</v>
      </c>
      <c r="IP48" s="168">
        <v>-419.38979999999998</v>
      </c>
      <c r="IQ48" s="168">
        <v>417.19639999999998</v>
      </c>
      <c r="IR48" s="168">
        <v>-169.58510000000001</v>
      </c>
      <c r="IS48" s="168">
        <v>-249.57310000000001</v>
      </c>
      <c r="IT48" s="168">
        <v>-411.47340000000003</v>
      </c>
      <c r="IU48" s="168">
        <v>119.0812</v>
      </c>
      <c r="IV48" s="168">
        <v>117.37220000000001</v>
      </c>
      <c r="IW48" s="168">
        <v>171.99959999999999</v>
      </c>
      <c r="IX48" s="168">
        <v>-512.88800000000003</v>
      </c>
      <c r="IY48" s="168">
        <v>259.59980000000002</v>
      </c>
      <c r="IZ48" s="168">
        <v>-265.40109999999999</v>
      </c>
      <c r="JA48" s="168">
        <v>267.4083</v>
      </c>
      <c r="JB48" s="168">
        <v>-8.3318999999999992</v>
      </c>
      <c r="JC48" s="168">
        <v>30.548999999999999</v>
      </c>
      <c r="JD48" s="168">
        <v>16.96</v>
      </c>
      <c r="JE48" s="168">
        <v>-0.60199999999999998</v>
      </c>
      <c r="JF48" s="168">
        <v>-0.621</v>
      </c>
      <c r="JG48" s="168">
        <v>-17.600000000000001</v>
      </c>
      <c r="JH48" s="168">
        <v>-9.1999999999999993</v>
      </c>
      <c r="JI48" s="169"/>
      <c r="JJ48" s="168">
        <v>10.6065</v>
      </c>
      <c r="JK48" s="168">
        <v>-13.0938</v>
      </c>
      <c r="JL48" s="168">
        <v>-29.033300000000001</v>
      </c>
      <c r="JM48" s="168">
        <v>4.9000000000000004</v>
      </c>
      <c r="JN48" s="168">
        <v>50.369</v>
      </c>
      <c r="JO48" s="168">
        <v>50.874000000000002</v>
      </c>
      <c r="JP48" s="168">
        <v>0</v>
      </c>
      <c r="JQ48" s="168">
        <v>0</v>
      </c>
      <c r="JR48" s="168">
        <v>51.182000000000002</v>
      </c>
      <c r="JS48" s="168">
        <v>51.072299999999998</v>
      </c>
      <c r="JT48" s="168">
        <v>50.407400000000003</v>
      </c>
      <c r="JU48" s="169"/>
      <c r="JV48" s="168">
        <v>14.1</v>
      </c>
      <c r="JW48" s="168">
        <v>17.668800000000001</v>
      </c>
      <c r="JX48" s="170">
        <v>10.494999999999999</v>
      </c>
      <c r="JY48" s="169"/>
      <c r="JZ48" s="168">
        <v>47.177900000000001</v>
      </c>
      <c r="KA48" s="168">
        <v>0</v>
      </c>
      <c r="KB48" s="168">
        <v>0</v>
      </c>
      <c r="KC48" s="168">
        <v>46.4574</v>
      </c>
      <c r="KD48" s="169"/>
      <c r="KE48" s="168">
        <v>-20.514099999999999</v>
      </c>
      <c r="KF48" s="168">
        <v>20.512799999999999</v>
      </c>
      <c r="KG48" s="168">
        <v>-28.2</v>
      </c>
      <c r="KH48" s="168">
        <v>27.8</v>
      </c>
      <c r="KI48" s="168">
        <v>-76.061099999999996</v>
      </c>
      <c r="KJ48" s="168">
        <v>264.91410000000002</v>
      </c>
    </row>
    <row r="49" spans="1:296" ht="18" customHeight="1" x14ac:dyDescent="0.3">
      <c r="A49" s="162" t="s">
        <v>49</v>
      </c>
      <c r="B49" s="162" t="s">
        <v>834</v>
      </c>
      <c r="C49" s="163">
        <v>0</v>
      </c>
      <c r="D49" s="164"/>
      <c r="E49" s="163">
        <v>21.449400000000001</v>
      </c>
      <c r="F49" s="171">
        <v>-32.404299999999999</v>
      </c>
      <c r="G49" s="163">
        <v>-31.643999999999998</v>
      </c>
      <c r="H49" s="163">
        <v>38.013199999999998</v>
      </c>
      <c r="I49" s="164"/>
      <c r="J49" s="163">
        <v>54.585299999999997</v>
      </c>
      <c r="K49" s="163">
        <v>-126.5609</v>
      </c>
      <c r="L49" s="171">
        <v>69.907799999999995</v>
      </c>
      <c r="M49" s="163">
        <v>35.706899999999997</v>
      </c>
      <c r="N49" s="163">
        <v>34.542200000000001</v>
      </c>
      <c r="O49" s="163">
        <v>-2.2200000000000002</v>
      </c>
      <c r="P49" s="163">
        <v>-73.037000000000006</v>
      </c>
      <c r="Q49" s="163">
        <v>63.8</v>
      </c>
      <c r="R49" s="163">
        <v>18.216000000000001</v>
      </c>
      <c r="S49" s="163">
        <v>-63.8</v>
      </c>
      <c r="T49" s="163">
        <v>13.6113</v>
      </c>
      <c r="U49" s="163">
        <v>76.441000000000003</v>
      </c>
      <c r="V49" s="163">
        <v>15.4903</v>
      </c>
      <c r="W49" s="163">
        <v>15.913</v>
      </c>
      <c r="X49" s="163">
        <v>26.361699999999999</v>
      </c>
      <c r="Y49" s="163">
        <v>6.5434000000000001</v>
      </c>
      <c r="Z49" s="163">
        <v>0.24879999999999999</v>
      </c>
      <c r="AA49" s="163">
        <v>2.2972000000000001</v>
      </c>
      <c r="AB49" s="164"/>
      <c r="AC49" s="164"/>
      <c r="AD49" s="163">
        <v>-76.88</v>
      </c>
      <c r="AE49" s="163">
        <v>-76.86</v>
      </c>
      <c r="AF49" s="164"/>
      <c r="AG49" s="163">
        <v>4.4400000000000004</v>
      </c>
      <c r="AH49" s="163">
        <v>70.400000000000006</v>
      </c>
      <c r="AI49" s="163">
        <v>16.974</v>
      </c>
      <c r="AJ49" s="163">
        <v>0.253</v>
      </c>
      <c r="AK49" s="163">
        <v>-68.650000000000006</v>
      </c>
      <c r="AL49" s="163">
        <v>-69.48</v>
      </c>
      <c r="AM49" s="163">
        <v>-63.78</v>
      </c>
      <c r="AN49" s="163">
        <v>69.77</v>
      </c>
      <c r="AO49" s="163">
        <v>70.040000000000006</v>
      </c>
      <c r="AP49" s="163">
        <v>20.877199999999998</v>
      </c>
      <c r="AQ49" s="163">
        <v>1.625</v>
      </c>
      <c r="AR49" s="163">
        <v>81.078699999999998</v>
      </c>
      <c r="AS49" s="163">
        <v>83.633700000000005</v>
      </c>
      <c r="AT49" s="163">
        <v>51.858800000000002</v>
      </c>
      <c r="AU49" s="163">
        <v>-64.389799999999994</v>
      </c>
      <c r="AV49" s="163">
        <v>-63.421399999999998</v>
      </c>
      <c r="AW49" s="163">
        <v>7.2619999999999996</v>
      </c>
      <c r="AX49" s="163">
        <v>7.1997</v>
      </c>
      <c r="AY49" s="163">
        <v>90.732399999999998</v>
      </c>
      <c r="AZ49" s="163">
        <v>92.073899999999995</v>
      </c>
      <c r="BA49" s="163">
        <v>3.8578000000000001</v>
      </c>
      <c r="BB49" s="163">
        <v>3.3980000000000001</v>
      </c>
      <c r="BC49" s="163">
        <v>-540.95950000000005</v>
      </c>
      <c r="BD49" s="163">
        <v>8.8815000000000008</v>
      </c>
      <c r="BE49" s="163">
        <v>-13.6</v>
      </c>
      <c r="BF49" s="163">
        <v>-13.6</v>
      </c>
      <c r="BG49" s="163">
        <v>69.781800000000004</v>
      </c>
      <c r="BH49" s="163">
        <v>69.888999999999996</v>
      </c>
      <c r="BI49" s="163">
        <v>-6.1936999999999998</v>
      </c>
      <c r="BJ49" s="164"/>
      <c r="BK49" s="163">
        <v>-84.717200000000005</v>
      </c>
      <c r="BL49" s="163">
        <v>7.0768000000000004</v>
      </c>
      <c r="BM49" s="163">
        <v>13.8377</v>
      </c>
      <c r="BN49" s="163">
        <v>9.4838000000000005</v>
      </c>
      <c r="BO49" s="163">
        <v>585.0702</v>
      </c>
      <c r="BP49" s="163">
        <v>135.2885</v>
      </c>
      <c r="BQ49" s="163">
        <v>135.41059999999999</v>
      </c>
      <c r="BR49" s="163">
        <v>-460.7801</v>
      </c>
      <c r="BS49" s="163">
        <v>629.41409999999996</v>
      </c>
      <c r="BT49" s="164"/>
      <c r="BU49" s="163">
        <v>-75.434799999999996</v>
      </c>
      <c r="BV49" s="163">
        <v>77.409599999999998</v>
      </c>
      <c r="BW49" s="171">
        <v>111.18219999999999</v>
      </c>
      <c r="BX49" s="163">
        <v>34.14</v>
      </c>
      <c r="BY49" s="163">
        <v>41.37</v>
      </c>
      <c r="BZ49" s="163">
        <v>77.14</v>
      </c>
      <c r="CA49" s="163">
        <v>94.32</v>
      </c>
      <c r="CB49" s="163">
        <v>-53.980499999999999</v>
      </c>
      <c r="CC49" s="163">
        <v>-54.248399999999997</v>
      </c>
      <c r="CD49" s="163">
        <v>115.345</v>
      </c>
      <c r="CE49" s="163">
        <v>116.3327</v>
      </c>
      <c r="CF49" s="163">
        <v>27.126300000000001</v>
      </c>
      <c r="CG49" s="163">
        <v>-175.33609999999999</v>
      </c>
      <c r="CH49" s="163">
        <v>-175.07759999999999</v>
      </c>
      <c r="CI49" s="163">
        <v>3.8075000000000001</v>
      </c>
      <c r="CJ49" s="163">
        <v>0</v>
      </c>
      <c r="CK49" s="163">
        <v>12.658899999999999</v>
      </c>
      <c r="CL49" s="163">
        <v>20.766999999999999</v>
      </c>
      <c r="CM49" s="163">
        <v>143.69999999999999</v>
      </c>
      <c r="CN49" s="163">
        <v>129.80000000000001</v>
      </c>
      <c r="CO49" s="163">
        <v>-16.440000000000001</v>
      </c>
      <c r="CP49" s="163">
        <v>62.938000000000002</v>
      </c>
      <c r="CQ49" s="163">
        <v>61.066200000000002</v>
      </c>
      <c r="CR49" s="163">
        <v>60.183</v>
      </c>
      <c r="CS49" s="163">
        <v>-14.051</v>
      </c>
      <c r="CT49" s="163">
        <v>-14.289199999999999</v>
      </c>
      <c r="CU49" s="163">
        <v>33.801900000000003</v>
      </c>
      <c r="CV49" s="163">
        <v>-79.138499999999993</v>
      </c>
      <c r="CW49" s="163">
        <v>40.464199999999998</v>
      </c>
      <c r="CX49" s="163">
        <v>19.7026</v>
      </c>
      <c r="CY49" s="163">
        <v>74.28</v>
      </c>
      <c r="CZ49" s="163">
        <v>40.17</v>
      </c>
      <c r="DA49" s="163">
        <v>54.1479</v>
      </c>
      <c r="DB49" s="163">
        <v>51.567100000000003</v>
      </c>
      <c r="DC49" s="163">
        <v>-36.398400000000002</v>
      </c>
      <c r="DD49" s="164"/>
      <c r="DE49" s="164"/>
      <c r="DF49" s="163">
        <v>0</v>
      </c>
      <c r="DG49" s="163">
        <v>-147.39840000000001</v>
      </c>
      <c r="DH49" s="164"/>
      <c r="DI49" s="164"/>
      <c r="DJ49" s="163">
        <v>-104.9</v>
      </c>
      <c r="DK49" s="163">
        <v>-105</v>
      </c>
      <c r="DL49" s="171">
        <v>22.453299999999999</v>
      </c>
      <c r="DM49" s="163">
        <v>58.2</v>
      </c>
      <c r="DN49" s="163">
        <v>70.84</v>
      </c>
      <c r="DO49" s="163">
        <v>79.08</v>
      </c>
      <c r="DP49" s="163">
        <v>58.01</v>
      </c>
      <c r="DQ49" s="163">
        <v>-9.59</v>
      </c>
      <c r="DR49" s="171">
        <v>60.512</v>
      </c>
      <c r="DS49" s="163">
        <v>146.28829999999999</v>
      </c>
      <c r="DT49" s="163">
        <v>-2.2999999999999998</v>
      </c>
      <c r="DU49" s="163">
        <v>-2.19</v>
      </c>
      <c r="DV49" s="163">
        <v>84.29</v>
      </c>
      <c r="DW49" s="163">
        <v>54.29</v>
      </c>
      <c r="DX49" s="163">
        <v>147.01820000000001</v>
      </c>
      <c r="DY49" s="163">
        <v>145.19999999999999</v>
      </c>
      <c r="DZ49" s="163">
        <v>-14.0245</v>
      </c>
      <c r="EA49" s="163">
        <v>-14.9909</v>
      </c>
      <c r="EB49" s="163">
        <v>228.72559999999999</v>
      </c>
      <c r="EC49" s="163">
        <v>188.65989999999999</v>
      </c>
      <c r="ED49" s="163">
        <v>181.69659999999999</v>
      </c>
      <c r="EE49" s="163">
        <v>183.85509999999999</v>
      </c>
      <c r="EF49" s="163">
        <v>53.027299999999997</v>
      </c>
      <c r="EG49" s="163">
        <v>28.027999999999999</v>
      </c>
      <c r="EH49" s="163">
        <v>-30.268000000000001</v>
      </c>
      <c r="EI49" s="163">
        <v>477.01569999999998</v>
      </c>
      <c r="EJ49" s="163">
        <v>253.29640000000001</v>
      </c>
      <c r="EK49" s="164"/>
      <c r="EL49" s="163">
        <v>-10.0852</v>
      </c>
      <c r="EM49" s="163">
        <v>-7.8425000000000002</v>
      </c>
      <c r="EN49" s="164"/>
      <c r="EO49" s="163">
        <v>-17.863700000000001</v>
      </c>
      <c r="EP49" s="163">
        <v>-16.6631</v>
      </c>
      <c r="EQ49" s="163">
        <v>32.304000000000002</v>
      </c>
      <c r="ER49" s="163">
        <v>-32.401899999999998</v>
      </c>
      <c r="ES49" s="163">
        <v>-33.4407</v>
      </c>
      <c r="ET49" s="163">
        <v>13.3851</v>
      </c>
      <c r="EU49" s="164"/>
      <c r="EV49" s="163">
        <v>-15.09</v>
      </c>
      <c r="EW49" s="164"/>
      <c r="EX49" s="163">
        <v>12.419499999999999</v>
      </c>
      <c r="EY49" s="163">
        <v>-85.716700000000003</v>
      </c>
      <c r="EZ49" s="163">
        <v>-42.692900000000002</v>
      </c>
      <c r="FA49" s="163">
        <v>-42.041400000000003</v>
      </c>
      <c r="FB49" s="163">
        <v>12.137</v>
      </c>
      <c r="FC49" s="163">
        <v>-24.456900000000001</v>
      </c>
      <c r="FD49" s="163">
        <v>-4.1124999999999998</v>
      </c>
      <c r="FE49" s="163">
        <v>25.165700000000001</v>
      </c>
      <c r="FF49" s="164"/>
      <c r="FG49" s="163">
        <v>24.8795</v>
      </c>
      <c r="FH49" s="163">
        <v>40.706299999999999</v>
      </c>
      <c r="FI49" s="163">
        <v>41.398800000000001</v>
      </c>
      <c r="FJ49" s="163">
        <v>39.959699999999998</v>
      </c>
      <c r="FK49" s="163">
        <v>53.418599999999998</v>
      </c>
      <c r="FL49" s="163">
        <v>53.753500000000003</v>
      </c>
      <c r="FM49" s="163">
        <v>-28.1327</v>
      </c>
      <c r="FN49" s="163">
        <v>16.731200000000001</v>
      </c>
      <c r="FO49" s="163">
        <v>17.004200000000001</v>
      </c>
      <c r="FP49" s="163">
        <v>-12.1983</v>
      </c>
      <c r="FQ49" s="163">
        <v>0</v>
      </c>
      <c r="FR49" s="163">
        <v>-35.316099999999999</v>
      </c>
      <c r="FS49" s="163">
        <v>-15.71</v>
      </c>
      <c r="FT49" s="163">
        <v>18.0868</v>
      </c>
      <c r="FU49" s="163">
        <v>1.4907999999999999</v>
      </c>
      <c r="FV49" s="163">
        <v>-12.67</v>
      </c>
      <c r="FW49" s="163">
        <v>12.94</v>
      </c>
      <c r="FX49" s="163">
        <v>-35.517299999999999</v>
      </c>
      <c r="FY49" s="164"/>
      <c r="FZ49" s="163">
        <v>-10.637</v>
      </c>
      <c r="GA49" s="163">
        <v>4.3819999999999997</v>
      </c>
      <c r="GB49" s="163">
        <v>5.9010999999999996</v>
      </c>
      <c r="GC49" s="163">
        <v>26.08</v>
      </c>
      <c r="GD49" s="163">
        <v>-6.0998999999999999</v>
      </c>
      <c r="GE49" s="163">
        <v>10.9368</v>
      </c>
      <c r="GF49" s="163">
        <v>18.8</v>
      </c>
      <c r="GG49" s="163">
        <v>76.560699999999997</v>
      </c>
      <c r="GH49" s="163">
        <v>23.3</v>
      </c>
      <c r="GI49" s="163">
        <v>-16.065300000000001</v>
      </c>
      <c r="GJ49" s="163">
        <v>8.9399999999999993E-2</v>
      </c>
      <c r="GK49" s="163">
        <v>0</v>
      </c>
      <c r="GL49" s="163">
        <v>2.9278</v>
      </c>
      <c r="GM49" s="164"/>
      <c r="GN49" s="164"/>
      <c r="GO49" s="163">
        <v>-16.3277</v>
      </c>
      <c r="GP49" s="163">
        <v>-40.4</v>
      </c>
      <c r="GQ49" s="163">
        <v>13.333</v>
      </c>
      <c r="GR49" s="163">
        <v>42.189399999999999</v>
      </c>
      <c r="GS49" s="163">
        <v>60.255899999999997</v>
      </c>
      <c r="GT49" s="163">
        <v>62.074199999999998</v>
      </c>
      <c r="GU49" s="163">
        <v>-158.5779</v>
      </c>
      <c r="GV49" s="163">
        <v>-32.283700000000003</v>
      </c>
      <c r="GW49" s="163">
        <v>31.245000000000001</v>
      </c>
      <c r="GX49" s="163">
        <v>-43.342399999999998</v>
      </c>
      <c r="GY49" s="163">
        <v>4.4901</v>
      </c>
      <c r="GZ49" s="163">
        <v>16.732700000000001</v>
      </c>
      <c r="HA49" s="163">
        <v>16.171500000000002</v>
      </c>
      <c r="HB49" s="163">
        <v>6.6352000000000002</v>
      </c>
      <c r="HC49" s="163">
        <v>172.34350000000001</v>
      </c>
      <c r="HD49" s="163">
        <v>173.4941</v>
      </c>
      <c r="HE49" s="163">
        <v>277.39999999999998</v>
      </c>
      <c r="HF49" s="163">
        <v>-276.75279999999998</v>
      </c>
      <c r="HG49" s="163">
        <v>-567.98410000000001</v>
      </c>
      <c r="HH49" s="163">
        <v>565.03129999999999</v>
      </c>
      <c r="HI49" s="163">
        <v>492.8535</v>
      </c>
      <c r="HJ49" s="163">
        <v>-163.90020000000001</v>
      </c>
      <c r="HK49" s="163">
        <v>-162.94210000000001</v>
      </c>
      <c r="HL49" s="164"/>
      <c r="HM49" s="163">
        <v>19.9285</v>
      </c>
      <c r="HN49" s="163">
        <v>85.572500000000005</v>
      </c>
      <c r="HO49" s="163">
        <v>82.149699999999996</v>
      </c>
      <c r="HP49" s="163">
        <v>-61.375300000000003</v>
      </c>
      <c r="HQ49" s="163">
        <v>-59.528199999999998</v>
      </c>
      <c r="HR49" s="163">
        <v>27.5349</v>
      </c>
      <c r="HS49" s="163">
        <v>26.776800000000001</v>
      </c>
      <c r="HT49" s="163">
        <v>-65.1464</v>
      </c>
      <c r="HU49" s="163">
        <v>-65.646100000000004</v>
      </c>
      <c r="HV49" s="163">
        <v>79.53</v>
      </c>
      <c r="HW49" s="163">
        <v>78.89</v>
      </c>
      <c r="HX49" s="163">
        <v>20.5</v>
      </c>
      <c r="HY49" s="163">
        <v>19.600000000000001</v>
      </c>
      <c r="HZ49" s="163">
        <v>20.6737</v>
      </c>
      <c r="IA49" s="163">
        <v>41.36</v>
      </c>
      <c r="IB49" s="163">
        <v>-386.4083</v>
      </c>
      <c r="IC49" s="163">
        <v>105.59350000000001</v>
      </c>
      <c r="ID49" s="163">
        <v>104.6046</v>
      </c>
      <c r="IE49" s="163">
        <v>16.8</v>
      </c>
      <c r="IF49" s="163">
        <v>-15.2</v>
      </c>
      <c r="IG49" s="163">
        <v>-25.8</v>
      </c>
      <c r="IH49" s="163">
        <v>-26.7</v>
      </c>
      <c r="II49" s="164"/>
      <c r="IJ49" s="163">
        <v>1.2154</v>
      </c>
      <c r="IK49" s="163">
        <v>-482.62119999999999</v>
      </c>
      <c r="IL49" s="163">
        <v>-226.72720000000001</v>
      </c>
      <c r="IM49" s="163">
        <v>529.23599999999999</v>
      </c>
      <c r="IN49" s="163">
        <v>425.81740000000002</v>
      </c>
      <c r="IO49" s="163">
        <v>96.733000000000004</v>
      </c>
      <c r="IP49" s="163">
        <v>-414.9119</v>
      </c>
      <c r="IQ49" s="163">
        <v>415.0523</v>
      </c>
      <c r="IR49" s="163">
        <v>-167.32159999999999</v>
      </c>
      <c r="IS49" s="163">
        <v>-249.29</v>
      </c>
      <c r="IT49" s="163">
        <v>-406.7527</v>
      </c>
      <c r="IU49" s="163">
        <v>116.40519999999999</v>
      </c>
      <c r="IV49" s="163">
        <v>114.41459999999999</v>
      </c>
      <c r="IW49" s="163">
        <v>172.29580000000001</v>
      </c>
      <c r="IX49" s="163">
        <v>-509.0591</v>
      </c>
      <c r="IY49" s="163">
        <v>257.70010000000002</v>
      </c>
      <c r="IZ49" s="163">
        <v>-262.10000000000002</v>
      </c>
      <c r="JA49" s="163">
        <v>263.37759999999997</v>
      </c>
      <c r="JB49" s="163">
        <v>-9.0433000000000003</v>
      </c>
      <c r="JC49" s="163">
        <v>29.959</v>
      </c>
      <c r="JD49" s="163">
        <v>17.36</v>
      </c>
      <c r="JE49" s="163">
        <v>-0.626</v>
      </c>
      <c r="JF49" s="163">
        <v>-0.63900000000000001</v>
      </c>
      <c r="JG49" s="163">
        <v>-17.12</v>
      </c>
      <c r="JH49" s="163">
        <v>-10.4</v>
      </c>
      <c r="JI49" s="164"/>
      <c r="JJ49" s="163">
        <v>11.223000000000001</v>
      </c>
      <c r="JK49" s="163">
        <v>-13.7407</v>
      </c>
      <c r="JL49" s="163">
        <v>-29.561299999999999</v>
      </c>
      <c r="JM49" s="163">
        <v>5.3</v>
      </c>
      <c r="JN49" s="163">
        <v>51.521000000000001</v>
      </c>
      <c r="JO49" s="163">
        <v>51.62</v>
      </c>
      <c r="JP49" s="163">
        <v>0</v>
      </c>
      <c r="JQ49" s="163">
        <v>0</v>
      </c>
      <c r="JR49" s="163">
        <v>52.607500000000002</v>
      </c>
      <c r="JS49" s="163">
        <v>53.898800000000001</v>
      </c>
      <c r="JT49" s="163">
        <v>53.702100000000002</v>
      </c>
      <c r="JU49" s="164"/>
      <c r="JV49" s="163">
        <v>15</v>
      </c>
      <c r="JW49" s="163">
        <v>17.697099999999999</v>
      </c>
      <c r="JX49" s="163">
        <v>10.42</v>
      </c>
      <c r="JY49" s="164"/>
      <c r="JZ49" s="163">
        <v>47.332299999999996</v>
      </c>
      <c r="KA49" s="163">
        <v>0</v>
      </c>
      <c r="KB49" s="163">
        <v>0</v>
      </c>
      <c r="KC49" s="163">
        <v>46.389600000000002</v>
      </c>
      <c r="KD49" s="164"/>
      <c r="KE49" s="163">
        <v>-19.085000000000001</v>
      </c>
      <c r="KF49" s="163">
        <v>19.7364</v>
      </c>
      <c r="KG49" s="163">
        <v>-28.4</v>
      </c>
      <c r="KH49" s="163">
        <v>29.6</v>
      </c>
      <c r="KI49" s="163">
        <v>-70.024199999999993</v>
      </c>
      <c r="KJ49" s="163">
        <v>239.71289999999999</v>
      </c>
    </row>
    <row r="50" spans="1:296" ht="18" customHeight="1" x14ac:dyDescent="0.3">
      <c r="A50" s="162" t="s">
        <v>49</v>
      </c>
      <c r="B50" s="162" t="s">
        <v>835</v>
      </c>
      <c r="C50" s="165">
        <v>0</v>
      </c>
      <c r="D50" s="166"/>
      <c r="E50" s="165">
        <v>21.195</v>
      </c>
      <c r="F50" s="165">
        <v>-32.221899999999998</v>
      </c>
      <c r="G50" s="165">
        <v>-32.448</v>
      </c>
      <c r="H50" s="165">
        <v>37.611800000000002</v>
      </c>
      <c r="I50" s="166"/>
      <c r="J50" s="165">
        <v>52.8613</v>
      </c>
      <c r="K50" s="165">
        <v>-123.5168</v>
      </c>
      <c r="L50" s="165">
        <v>68.993200000000002</v>
      </c>
      <c r="M50" s="165">
        <v>34.9069</v>
      </c>
      <c r="N50" s="165">
        <v>34.171900000000001</v>
      </c>
      <c r="O50" s="165">
        <v>-2.2200000000000002</v>
      </c>
      <c r="P50" s="165">
        <v>-70.888000000000005</v>
      </c>
      <c r="Q50" s="165">
        <v>63.8</v>
      </c>
      <c r="R50" s="165">
        <v>17.388000000000002</v>
      </c>
      <c r="S50" s="165">
        <v>-61.6</v>
      </c>
      <c r="T50" s="165">
        <v>13.2102</v>
      </c>
      <c r="U50" s="165">
        <v>73.9512</v>
      </c>
      <c r="V50" s="165">
        <v>15.600099999999999</v>
      </c>
      <c r="W50" s="165">
        <v>15.888400000000001</v>
      </c>
      <c r="X50" s="165">
        <v>25.991</v>
      </c>
      <c r="Y50" s="165">
        <v>7.2949000000000002</v>
      </c>
      <c r="Z50" s="165">
        <v>0.84099999999999997</v>
      </c>
      <c r="AA50" s="165">
        <v>3.3738000000000001</v>
      </c>
      <c r="AB50" s="166"/>
      <c r="AC50" s="166"/>
      <c r="AD50" s="165">
        <v>-76.569999999999993</v>
      </c>
      <c r="AE50" s="165">
        <v>-76.599999999999994</v>
      </c>
      <c r="AF50" s="166"/>
      <c r="AG50" s="165">
        <v>2.2200000000000002</v>
      </c>
      <c r="AH50" s="165">
        <v>70.400000000000006</v>
      </c>
      <c r="AI50" s="165">
        <v>15.827</v>
      </c>
      <c r="AJ50" s="165">
        <v>0.245</v>
      </c>
      <c r="AK50" s="165">
        <v>-68.58</v>
      </c>
      <c r="AL50" s="165">
        <v>-68.27</v>
      </c>
      <c r="AM50" s="165">
        <v>-60.72</v>
      </c>
      <c r="AN50" s="165">
        <v>69.13</v>
      </c>
      <c r="AO50" s="165">
        <v>69.42</v>
      </c>
      <c r="AP50" s="165">
        <v>20.917000000000002</v>
      </c>
      <c r="AQ50" s="165">
        <v>1.8705000000000001</v>
      </c>
      <c r="AR50" s="165">
        <v>80.610299999999995</v>
      </c>
      <c r="AS50" s="165">
        <v>83.758899999999997</v>
      </c>
      <c r="AT50" s="165">
        <v>52.571800000000003</v>
      </c>
      <c r="AU50" s="165">
        <v>-64.163200000000003</v>
      </c>
      <c r="AV50" s="165">
        <v>-63.831400000000002</v>
      </c>
      <c r="AW50" s="165">
        <v>6.2251000000000003</v>
      </c>
      <c r="AX50" s="165">
        <v>6.2512999999999996</v>
      </c>
      <c r="AY50" s="165">
        <v>89.777000000000001</v>
      </c>
      <c r="AZ50" s="165">
        <v>92.641900000000007</v>
      </c>
      <c r="BA50" s="165">
        <v>3.5306000000000002</v>
      </c>
      <c r="BB50" s="165">
        <v>2.3153000000000001</v>
      </c>
      <c r="BC50" s="165">
        <v>-541.34479999999996</v>
      </c>
      <c r="BD50" s="165">
        <v>8.1481999999999992</v>
      </c>
      <c r="BE50" s="165">
        <v>-13.4</v>
      </c>
      <c r="BF50" s="165">
        <v>-13.5</v>
      </c>
      <c r="BG50" s="165">
        <v>70.504900000000006</v>
      </c>
      <c r="BH50" s="165">
        <v>69.270700000000005</v>
      </c>
      <c r="BI50" s="165">
        <v>-5.6658999999999997</v>
      </c>
      <c r="BJ50" s="166"/>
      <c r="BK50" s="165">
        <v>-82.871200000000002</v>
      </c>
      <c r="BL50" s="165">
        <v>7.1889000000000003</v>
      </c>
      <c r="BM50" s="165">
        <v>13.597799999999999</v>
      </c>
      <c r="BN50" s="165">
        <v>9.2258999999999993</v>
      </c>
      <c r="BO50" s="165">
        <v>578.78330000000005</v>
      </c>
      <c r="BP50" s="165">
        <v>131.13800000000001</v>
      </c>
      <c r="BQ50" s="165">
        <v>130.7413</v>
      </c>
      <c r="BR50" s="165">
        <v>-441.74779999999998</v>
      </c>
      <c r="BS50" s="165">
        <v>628.13580000000002</v>
      </c>
      <c r="BT50" s="166"/>
      <c r="BU50" s="165">
        <v>-104.97150000000001</v>
      </c>
      <c r="BV50" s="165">
        <v>105.8152</v>
      </c>
      <c r="BW50" s="167">
        <v>110.16930000000001</v>
      </c>
      <c r="BX50" s="165">
        <v>34.479999999999997</v>
      </c>
      <c r="BY50" s="165">
        <v>40</v>
      </c>
      <c r="BZ50" s="167">
        <v>76.34</v>
      </c>
      <c r="CA50" s="165">
        <v>96.41</v>
      </c>
      <c r="CB50" s="165">
        <v>-52.908900000000003</v>
      </c>
      <c r="CC50" s="165">
        <v>-52.908900000000003</v>
      </c>
      <c r="CD50" s="165">
        <v>113.0257</v>
      </c>
      <c r="CE50" s="165">
        <v>113.98099999999999</v>
      </c>
      <c r="CF50" s="165">
        <v>27.902699999999999</v>
      </c>
      <c r="CG50" s="165">
        <v>-177.48</v>
      </c>
      <c r="CH50" s="165">
        <v>-177.51990000000001</v>
      </c>
      <c r="CI50" s="165">
        <v>3.0344000000000002</v>
      </c>
      <c r="CJ50" s="165">
        <v>0</v>
      </c>
      <c r="CK50" s="165">
        <v>12.658899999999999</v>
      </c>
      <c r="CL50" s="165">
        <v>27.948</v>
      </c>
      <c r="CM50" s="165">
        <v>140.80000000000001</v>
      </c>
      <c r="CN50" s="165">
        <v>127.5</v>
      </c>
      <c r="CO50" s="165">
        <v>-16.399999999999999</v>
      </c>
      <c r="CP50" s="165">
        <v>61.319400000000002</v>
      </c>
      <c r="CQ50" s="165">
        <v>59.444400000000002</v>
      </c>
      <c r="CR50" s="165">
        <v>59.681399999999996</v>
      </c>
      <c r="CS50" s="165">
        <v>-16.039200000000001</v>
      </c>
      <c r="CT50" s="165">
        <v>-15.279199999999999</v>
      </c>
      <c r="CU50" s="165">
        <v>31.5075</v>
      </c>
      <c r="CV50" s="165">
        <v>-75.614599999999996</v>
      </c>
      <c r="CW50" s="165">
        <v>38.965699999999998</v>
      </c>
      <c r="CX50" s="165">
        <v>19.7303</v>
      </c>
      <c r="CY50" s="165">
        <v>76.05</v>
      </c>
      <c r="CZ50" s="165">
        <v>40.46</v>
      </c>
      <c r="DA50" s="165">
        <v>52.741700000000002</v>
      </c>
      <c r="DB50" s="165">
        <v>49.8093</v>
      </c>
      <c r="DC50" s="165">
        <v>-35.585000000000001</v>
      </c>
      <c r="DD50" s="166"/>
      <c r="DE50" s="166"/>
      <c r="DF50" s="165">
        <v>0</v>
      </c>
      <c r="DG50" s="165">
        <v>-139.98840000000001</v>
      </c>
      <c r="DH50" s="166"/>
      <c r="DI50" s="166"/>
      <c r="DJ50" s="165">
        <v>-104.6</v>
      </c>
      <c r="DK50" s="165">
        <v>-104</v>
      </c>
      <c r="DL50" s="167">
        <v>22.4588</v>
      </c>
      <c r="DM50" s="165">
        <v>57</v>
      </c>
      <c r="DN50" s="165">
        <v>69.16</v>
      </c>
      <c r="DO50" s="165">
        <v>77.44</v>
      </c>
      <c r="DP50" s="165">
        <v>56.83</v>
      </c>
      <c r="DQ50" s="165">
        <v>-9.24</v>
      </c>
      <c r="DR50" s="165">
        <v>60.728999999999999</v>
      </c>
      <c r="DS50" s="165">
        <v>136.8828</v>
      </c>
      <c r="DT50" s="165">
        <v>-2.33</v>
      </c>
      <c r="DU50" s="165">
        <v>-2.29</v>
      </c>
      <c r="DV50" s="165">
        <v>80.91</v>
      </c>
      <c r="DW50" s="165">
        <v>53.11</v>
      </c>
      <c r="DX50" s="165">
        <v>140.41820000000001</v>
      </c>
      <c r="DY50" s="165">
        <v>137.6909</v>
      </c>
      <c r="DZ50" s="165">
        <v>-14.731</v>
      </c>
      <c r="EA50" s="165">
        <v>-15.445499999999999</v>
      </c>
      <c r="EB50" s="165">
        <v>223.71100000000001</v>
      </c>
      <c r="EC50" s="165">
        <v>182.25309999999999</v>
      </c>
      <c r="ED50" s="165">
        <v>175.02090000000001</v>
      </c>
      <c r="EE50" s="165">
        <v>179.2088</v>
      </c>
      <c r="EF50" s="165">
        <v>53.784199999999998</v>
      </c>
      <c r="EG50" s="165">
        <v>29.777200000000001</v>
      </c>
      <c r="EH50" s="165">
        <v>-30.225000000000001</v>
      </c>
      <c r="EI50" s="165">
        <v>449.98439999999999</v>
      </c>
      <c r="EJ50" s="165">
        <v>271.43009999999998</v>
      </c>
      <c r="EK50" s="166"/>
      <c r="EL50" s="165">
        <v>-10.4413</v>
      </c>
      <c r="EM50" s="165">
        <v>-7.7962999999999996</v>
      </c>
      <c r="EN50" s="166"/>
      <c r="EO50" s="165">
        <v>-14.9307</v>
      </c>
      <c r="EP50" s="165">
        <v>-14.3154</v>
      </c>
      <c r="EQ50" s="165">
        <v>33.840000000000003</v>
      </c>
      <c r="ER50" s="165">
        <v>-33.7667</v>
      </c>
      <c r="ES50" s="165">
        <v>-34.749200000000002</v>
      </c>
      <c r="ET50" s="165">
        <v>11.200900000000001</v>
      </c>
      <c r="EU50" s="166"/>
      <c r="EV50" s="165">
        <v>-15.02</v>
      </c>
      <c r="EW50" s="166"/>
      <c r="EX50" s="165">
        <v>12.0501</v>
      </c>
      <c r="EY50" s="165">
        <v>-79.672200000000004</v>
      </c>
      <c r="EZ50" s="165">
        <v>-41.7898</v>
      </c>
      <c r="FA50" s="165">
        <v>-41.067399999999999</v>
      </c>
      <c r="FB50" s="165">
        <v>12.1854</v>
      </c>
      <c r="FC50" s="165">
        <v>-26.373899999999999</v>
      </c>
      <c r="FD50" s="165">
        <v>0</v>
      </c>
      <c r="FE50" s="165">
        <v>24.468900000000001</v>
      </c>
      <c r="FF50" s="166"/>
      <c r="FG50" s="165">
        <v>23.668399999999998</v>
      </c>
      <c r="FH50" s="165">
        <v>40.394100000000002</v>
      </c>
      <c r="FI50" s="165">
        <v>41.129100000000001</v>
      </c>
      <c r="FJ50" s="165">
        <v>39.758400000000002</v>
      </c>
      <c r="FK50" s="165">
        <v>52.916200000000003</v>
      </c>
      <c r="FL50" s="165">
        <v>52.581299999999999</v>
      </c>
      <c r="FM50" s="165">
        <v>-31.816700000000001</v>
      </c>
      <c r="FN50" s="165">
        <v>17.4526</v>
      </c>
      <c r="FO50" s="165">
        <v>17.196300000000001</v>
      </c>
      <c r="FP50" s="165">
        <v>-13.783200000000001</v>
      </c>
      <c r="FQ50" s="165">
        <v>0</v>
      </c>
      <c r="FR50" s="165">
        <v>-34.210099999999997</v>
      </c>
      <c r="FS50" s="165">
        <v>-16.45</v>
      </c>
      <c r="FT50" s="165">
        <v>18.0868</v>
      </c>
      <c r="FU50" s="165">
        <v>1.4663999999999999</v>
      </c>
      <c r="FV50" s="165">
        <v>-12.71</v>
      </c>
      <c r="FW50" s="165">
        <v>14.1</v>
      </c>
      <c r="FX50" s="165">
        <v>-34.226300000000002</v>
      </c>
      <c r="FY50" s="166"/>
      <c r="FZ50" s="165">
        <v>-10.750999999999999</v>
      </c>
      <c r="GA50" s="165">
        <v>4.4279999999999999</v>
      </c>
      <c r="GB50" s="166"/>
      <c r="GC50" s="165">
        <v>26.53</v>
      </c>
      <c r="GD50" s="165">
        <v>-3.6734</v>
      </c>
      <c r="GE50" s="165">
        <v>13.8871</v>
      </c>
      <c r="GF50" s="165">
        <v>18.329999999999998</v>
      </c>
      <c r="GG50" s="165">
        <v>75.650599999999997</v>
      </c>
      <c r="GH50" s="165">
        <v>23.3</v>
      </c>
      <c r="GI50" s="165">
        <v>-15.594200000000001</v>
      </c>
      <c r="GJ50" s="165">
        <v>0.22040000000000001</v>
      </c>
      <c r="GK50" s="165">
        <v>0</v>
      </c>
      <c r="GL50" s="165">
        <v>2.8572000000000002</v>
      </c>
      <c r="GM50" s="166"/>
      <c r="GN50" s="166"/>
      <c r="GO50" s="165">
        <v>-16.223500000000001</v>
      </c>
      <c r="GP50" s="165">
        <v>-38.557400000000001</v>
      </c>
      <c r="GQ50" s="165">
        <v>13.3315</v>
      </c>
      <c r="GR50" s="165">
        <v>40.530799999999999</v>
      </c>
      <c r="GS50" s="165">
        <v>60.854599999999998</v>
      </c>
      <c r="GT50" s="165">
        <v>64.680800000000005</v>
      </c>
      <c r="GU50" s="165">
        <v>-157.0401</v>
      </c>
      <c r="GV50" s="165">
        <v>-31.672599999999999</v>
      </c>
      <c r="GW50" s="165">
        <v>30.2666</v>
      </c>
      <c r="GX50" s="165">
        <v>-41.844200000000001</v>
      </c>
      <c r="GY50" s="165">
        <v>4.2613000000000003</v>
      </c>
      <c r="GZ50" s="165">
        <v>16.127199999999998</v>
      </c>
      <c r="HA50" s="165">
        <v>15.7918</v>
      </c>
      <c r="HB50" s="165">
        <v>6.2450999999999999</v>
      </c>
      <c r="HC50" s="165">
        <v>174.48140000000001</v>
      </c>
      <c r="HD50" s="165">
        <v>174.26439999999999</v>
      </c>
      <c r="HE50" s="166"/>
      <c r="HF50" s="166"/>
      <c r="HG50" s="167">
        <v>-567.98410000000001</v>
      </c>
      <c r="HH50" s="165">
        <v>570.84780000000001</v>
      </c>
      <c r="HI50" s="165">
        <v>514.80179999999996</v>
      </c>
      <c r="HJ50" s="165">
        <v>-165.56720000000001</v>
      </c>
      <c r="HK50" s="165">
        <v>-164.70179999999999</v>
      </c>
      <c r="HL50" s="166"/>
      <c r="HM50" s="165">
        <v>20.0031</v>
      </c>
      <c r="HN50" s="165">
        <v>81.904300000000006</v>
      </c>
      <c r="HO50" s="165">
        <v>81.494500000000002</v>
      </c>
      <c r="HP50" s="166"/>
      <c r="HQ50" s="166"/>
      <c r="HR50" s="165">
        <v>28.523700000000002</v>
      </c>
      <c r="HS50" s="165">
        <v>28.457799999999999</v>
      </c>
      <c r="HT50" s="165">
        <v>-63.113700000000001</v>
      </c>
      <c r="HU50" s="165">
        <v>-63.777799999999999</v>
      </c>
      <c r="HV50" s="165">
        <v>83.65</v>
      </c>
      <c r="HW50" s="165">
        <v>82.88</v>
      </c>
      <c r="HX50" s="165">
        <v>18.8</v>
      </c>
      <c r="HY50" s="165">
        <v>19</v>
      </c>
      <c r="HZ50" s="165">
        <v>20.859500000000001</v>
      </c>
      <c r="IA50" s="165">
        <v>40.24</v>
      </c>
      <c r="IB50" s="165">
        <v>-383.91230000000002</v>
      </c>
      <c r="IC50" s="165">
        <v>110.9834</v>
      </c>
      <c r="ID50" s="165">
        <v>108.1199</v>
      </c>
      <c r="IE50" s="165">
        <v>16.2</v>
      </c>
      <c r="IF50" s="165">
        <v>-17.100000000000001</v>
      </c>
      <c r="IG50" s="165">
        <v>-27.6</v>
      </c>
      <c r="IH50" s="165">
        <v>-28.5</v>
      </c>
      <c r="II50" s="165">
        <v>1.6536</v>
      </c>
      <c r="IJ50" s="166"/>
      <c r="IK50" s="165">
        <v>-508.3947</v>
      </c>
      <c r="IL50" s="165">
        <v>-243.80799999999999</v>
      </c>
      <c r="IM50" s="165">
        <v>532.70569999999998</v>
      </c>
      <c r="IN50" s="165">
        <v>426.8252</v>
      </c>
      <c r="IO50" s="165">
        <v>79.784700000000001</v>
      </c>
      <c r="IP50" s="165">
        <v>-413.44540000000001</v>
      </c>
      <c r="IQ50" s="165">
        <v>410.54059999999998</v>
      </c>
      <c r="IR50" s="165">
        <v>-168.95920000000001</v>
      </c>
      <c r="IS50" s="165">
        <v>-248.49860000000001</v>
      </c>
      <c r="IT50" s="165">
        <v>-408.98840000000001</v>
      </c>
      <c r="IU50" s="165">
        <v>117.4464</v>
      </c>
      <c r="IV50" s="165">
        <v>115.28360000000001</v>
      </c>
      <c r="IW50" s="165">
        <v>172.53729999999999</v>
      </c>
      <c r="IX50" s="165">
        <v>-510.47239999999999</v>
      </c>
      <c r="IY50" s="165">
        <v>255.1891</v>
      </c>
      <c r="IZ50" s="165">
        <v>-256.47359999999998</v>
      </c>
      <c r="JA50" s="165">
        <v>261.08240000000001</v>
      </c>
      <c r="JB50" s="165">
        <v>-9.6227999999999998</v>
      </c>
      <c r="JC50" s="165">
        <v>30.513999999999999</v>
      </c>
      <c r="JD50" s="165">
        <v>17.12</v>
      </c>
      <c r="JE50" s="165">
        <v>-0.438</v>
      </c>
      <c r="JF50" s="165">
        <v>-0.45300000000000001</v>
      </c>
      <c r="JG50" s="165">
        <v>-16.64</v>
      </c>
      <c r="JH50" s="165">
        <v>-10.64</v>
      </c>
      <c r="JI50" s="166"/>
      <c r="JJ50" s="165">
        <v>10.8721</v>
      </c>
      <c r="JK50" s="165">
        <v>-14.326700000000001</v>
      </c>
      <c r="JL50" s="165">
        <v>-29.796299999999999</v>
      </c>
      <c r="JM50" s="165">
        <v>6.4</v>
      </c>
      <c r="JN50" s="165">
        <v>51.387999999999998</v>
      </c>
      <c r="JO50" s="165">
        <v>50.877000000000002</v>
      </c>
      <c r="JP50" s="165">
        <v>2.9626000000000001</v>
      </c>
      <c r="JQ50" s="165">
        <v>3.5196000000000001</v>
      </c>
      <c r="JR50" s="165">
        <v>52.927799999999998</v>
      </c>
      <c r="JS50" s="165">
        <v>52.624899999999997</v>
      </c>
      <c r="JT50" s="165">
        <v>51.231900000000003</v>
      </c>
      <c r="JU50" s="166"/>
      <c r="JV50" s="165">
        <v>17.3</v>
      </c>
      <c r="JW50" s="165">
        <v>18.212499999999999</v>
      </c>
      <c r="JX50" s="165">
        <v>10.14</v>
      </c>
      <c r="JY50" s="166"/>
      <c r="JZ50" s="165">
        <v>47.405200000000001</v>
      </c>
      <c r="KA50" s="165">
        <v>0</v>
      </c>
      <c r="KB50" s="165">
        <v>0</v>
      </c>
      <c r="KC50" s="165">
        <v>46.9529</v>
      </c>
      <c r="KD50" s="166"/>
      <c r="KE50" s="165">
        <v>-18.581800000000001</v>
      </c>
      <c r="KF50" s="165">
        <v>19.246600000000001</v>
      </c>
      <c r="KG50" s="165">
        <v>-32.6</v>
      </c>
      <c r="KH50" s="165">
        <v>31.9</v>
      </c>
      <c r="KI50" s="165">
        <v>-53.338099999999997</v>
      </c>
      <c r="KJ50" s="165">
        <v>241.1823</v>
      </c>
    </row>
    <row r="51" spans="1:296" ht="18" customHeight="1" x14ac:dyDescent="0.3">
      <c r="A51" s="162" t="s">
        <v>49</v>
      </c>
      <c r="B51" s="162" t="s">
        <v>836</v>
      </c>
      <c r="C51" s="165">
        <v>0</v>
      </c>
      <c r="D51" s="166"/>
      <c r="E51" s="167">
        <v>20.950600000000001</v>
      </c>
      <c r="F51" s="165">
        <v>-31.800899999999999</v>
      </c>
      <c r="G51" s="165">
        <v>-32.321100000000001</v>
      </c>
      <c r="H51" s="165">
        <v>36.282200000000003</v>
      </c>
      <c r="I51" s="166"/>
      <c r="J51" s="165">
        <v>52.167000000000002</v>
      </c>
      <c r="K51" s="165">
        <v>-120.801</v>
      </c>
      <c r="L51" s="165">
        <v>68.133799999999994</v>
      </c>
      <c r="M51" s="165">
        <v>34.173000000000002</v>
      </c>
      <c r="N51" s="165">
        <v>33.464799999999997</v>
      </c>
      <c r="O51" s="165">
        <v>-4.4400000000000004</v>
      </c>
      <c r="P51" s="165">
        <v>-66.816000000000003</v>
      </c>
      <c r="Q51" s="165">
        <v>59.4</v>
      </c>
      <c r="R51" s="165">
        <v>16.559999999999999</v>
      </c>
      <c r="S51" s="165">
        <v>-59.4</v>
      </c>
      <c r="T51" s="165">
        <v>13.1296</v>
      </c>
      <c r="U51" s="165">
        <v>72.250399999999999</v>
      </c>
      <c r="V51" s="165">
        <v>15.332800000000001</v>
      </c>
      <c r="W51" s="165">
        <v>15.670199999999999</v>
      </c>
      <c r="X51" s="165">
        <v>25.824300000000001</v>
      </c>
      <c r="Y51" s="165">
        <v>7.0206</v>
      </c>
      <c r="Z51" s="165">
        <v>1.2039</v>
      </c>
      <c r="AA51" s="165">
        <v>4.032</v>
      </c>
      <c r="AB51" s="166"/>
      <c r="AC51" s="166"/>
      <c r="AD51" s="165">
        <v>-74.92</v>
      </c>
      <c r="AE51" s="165">
        <v>-74.64</v>
      </c>
      <c r="AF51" s="166"/>
      <c r="AG51" s="165">
        <v>4.4400000000000004</v>
      </c>
      <c r="AH51" s="165">
        <v>66</v>
      </c>
      <c r="AI51" s="165">
        <v>15.368</v>
      </c>
      <c r="AJ51" s="165">
        <v>0.24</v>
      </c>
      <c r="AK51" s="165">
        <v>-66.03</v>
      </c>
      <c r="AL51" s="165">
        <v>-66.09</v>
      </c>
      <c r="AM51" s="165">
        <v>-60.87</v>
      </c>
      <c r="AN51" s="165">
        <v>66.8</v>
      </c>
      <c r="AO51" s="165">
        <v>66.83</v>
      </c>
      <c r="AP51" s="165">
        <v>19.742699999999999</v>
      </c>
      <c r="AQ51" s="165">
        <v>2.5278</v>
      </c>
      <c r="AR51" s="165">
        <v>78.687299999999993</v>
      </c>
      <c r="AS51" s="165">
        <v>81.8489</v>
      </c>
      <c r="AT51" s="165">
        <v>51.533499999999997</v>
      </c>
      <c r="AU51" s="165">
        <v>-61.5413</v>
      </c>
      <c r="AV51" s="165">
        <v>-60.618400000000001</v>
      </c>
      <c r="AW51" s="165">
        <v>6.8625999999999996</v>
      </c>
      <c r="AX51" s="165">
        <v>6.9476000000000004</v>
      </c>
      <c r="AY51" s="165">
        <v>88.929599999999994</v>
      </c>
      <c r="AZ51" s="165">
        <v>90.753299999999996</v>
      </c>
      <c r="BA51" s="165">
        <v>0.87549999999999994</v>
      </c>
      <c r="BB51" s="165">
        <v>-1.0096000000000001</v>
      </c>
      <c r="BC51" s="165">
        <v>-525.96730000000002</v>
      </c>
      <c r="BD51" s="165">
        <v>14.674300000000001</v>
      </c>
      <c r="BE51" s="165">
        <v>-16.7</v>
      </c>
      <c r="BF51" s="165">
        <v>-16.600000000000001</v>
      </c>
      <c r="BG51" s="165">
        <v>67.286000000000001</v>
      </c>
      <c r="BH51" s="165">
        <v>66.827600000000004</v>
      </c>
      <c r="BI51" s="165">
        <v>-5.8373999999999997</v>
      </c>
      <c r="BJ51" s="166"/>
      <c r="BK51" s="165">
        <v>-82.123900000000006</v>
      </c>
      <c r="BL51" s="165">
        <v>7.1414999999999997</v>
      </c>
      <c r="BM51" s="165">
        <v>13.2811</v>
      </c>
      <c r="BN51" s="165">
        <v>9.0922999999999998</v>
      </c>
      <c r="BO51" s="165">
        <v>564.65329999999994</v>
      </c>
      <c r="BP51" s="165">
        <v>130.68020000000001</v>
      </c>
      <c r="BQ51" s="165">
        <v>129.15430000000001</v>
      </c>
      <c r="BR51" s="165">
        <v>-438.63479999999998</v>
      </c>
      <c r="BS51" s="165">
        <v>611.62540000000001</v>
      </c>
      <c r="BT51" s="166"/>
      <c r="BU51" s="165">
        <v>-103.25660000000001</v>
      </c>
      <c r="BV51" s="165">
        <v>104.8248</v>
      </c>
      <c r="BW51" s="165">
        <v>109.1563</v>
      </c>
      <c r="BX51" s="165">
        <v>34.11</v>
      </c>
      <c r="BY51" s="165">
        <v>39.159999999999997</v>
      </c>
      <c r="BZ51" s="165">
        <v>75.540000000000006</v>
      </c>
      <c r="CA51" s="165">
        <v>95.4</v>
      </c>
      <c r="CB51" s="165">
        <v>-54.650300000000001</v>
      </c>
      <c r="CC51" s="165">
        <v>-54.248399999999997</v>
      </c>
      <c r="CD51" s="165">
        <v>114.1414</v>
      </c>
      <c r="CE51" s="165">
        <v>114.37609999999999</v>
      </c>
      <c r="CF51" s="165">
        <v>28.6508</v>
      </c>
      <c r="CG51" s="165">
        <v>-166.2441</v>
      </c>
      <c r="CH51" s="165">
        <v>-165.71940000000001</v>
      </c>
      <c r="CI51" s="165">
        <v>2.4413</v>
      </c>
      <c r="CJ51" s="165">
        <v>0</v>
      </c>
      <c r="CK51" s="165">
        <v>12.4756</v>
      </c>
      <c r="CL51" s="165">
        <v>27.963999999999999</v>
      </c>
      <c r="CM51" s="165">
        <v>137.1</v>
      </c>
      <c r="CN51" s="165">
        <v>123.4</v>
      </c>
      <c r="CO51" s="165">
        <v>-16.39</v>
      </c>
      <c r="CP51" s="165">
        <v>63.352899999999998</v>
      </c>
      <c r="CQ51" s="165">
        <v>61.530700000000003</v>
      </c>
      <c r="CR51" s="165">
        <v>60.739199999999997</v>
      </c>
      <c r="CS51" s="165">
        <v>-14.174099999999999</v>
      </c>
      <c r="CT51" s="165">
        <v>-13.7669</v>
      </c>
      <c r="CU51" s="165">
        <v>29.962599999999998</v>
      </c>
      <c r="CV51" s="165">
        <v>-75.114400000000003</v>
      </c>
      <c r="CW51" s="165">
        <v>37.258699999999997</v>
      </c>
      <c r="CX51" s="165">
        <v>18.862400000000001</v>
      </c>
      <c r="CY51" s="165">
        <v>76.39</v>
      </c>
      <c r="CZ51" s="165">
        <v>40.68</v>
      </c>
      <c r="DA51" s="165">
        <v>51.3354</v>
      </c>
      <c r="DB51" s="165">
        <v>48.6374</v>
      </c>
      <c r="DC51" s="165">
        <v>-35.1997</v>
      </c>
      <c r="DD51" s="166"/>
      <c r="DE51" s="166"/>
      <c r="DF51" s="165">
        <v>0</v>
      </c>
      <c r="DG51" s="165">
        <v>-144.38220000000001</v>
      </c>
      <c r="DH51" s="166"/>
      <c r="DI51" s="166"/>
      <c r="DJ51" s="165">
        <v>-105.3</v>
      </c>
      <c r="DK51" s="165">
        <v>-104.5</v>
      </c>
      <c r="DL51" s="167">
        <v>22.464300000000001</v>
      </c>
      <c r="DM51" s="165">
        <v>55.1</v>
      </c>
      <c r="DN51" s="165">
        <v>67.400000000000006</v>
      </c>
      <c r="DO51" s="165">
        <v>74.959999999999994</v>
      </c>
      <c r="DP51" s="165">
        <v>55.09</v>
      </c>
      <c r="DQ51" s="165">
        <v>-9.1199999999999992</v>
      </c>
      <c r="DR51" s="165">
        <v>59.938499999999998</v>
      </c>
      <c r="DS51" s="165">
        <v>142.44309999999999</v>
      </c>
      <c r="DT51" s="165">
        <v>-2.19</v>
      </c>
      <c r="DU51" s="165">
        <v>-2.19</v>
      </c>
      <c r="DV51" s="165">
        <v>77.7</v>
      </c>
      <c r="DW51" s="165">
        <v>53.16</v>
      </c>
      <c r="DX51" s="165">
        <v>144.25450000000001</v>
      </c>
      <c r="DY51" s="165">
        <v>141</v>
      </c>
      <c r="DZ51" s="165">
        <v>-14.892300000000001</v>
      </c>
      <c r="EA51" s="165">
        <v>-14.7545</v>
      </c>
      <c r="EB51" s="165">
        <v>223.56630000000001</v>
      </c>
      <c r="EC51" s="165">
        <v>181.47470000000001</v>
      </c>
      <c r="ED51" s="165">
        <v>175.55289999999999</v>
      </c>
      <c r="EE51" s="165">
        <v>178.9982</v>
      </c>
      <c r="EF51" s="165">
        <v>54.167499999999997</v>
      </c>
      <c r="EG51" s="165">
        <v>30.576499999999999</v>
      </c>
      <c r="EH51" s="165">
        <v>-29.844999999999999</v>
      </c>
      <c r="EI51" s="165">
        <v>451.04399999999998</v>
      </c>
      <c r="EJ51" s="165">
        <v>286.2373</v>
      </c>
      <c r="EK51" s="166"/>
      <c r="EL51" s="165">
        <v>-10.0396</v>
      </c>
      <c r="EM51" s="165">
        <v>-7.6704999999999997</v>
      </c>
      <c r="EN51" s="166"/>
      <c r="EO51" s="165">
        <v>-15.7121</v>
      </c>
      <c r="EP51" s="165">
        <v>-15.207800000000001</v>
      </c>
      <c r="EQ51" s="165">
        <v>36.911999999999999</v>
      </c>
      <c r="ER51" s="165">
        <v>-33.635599999999997</v>
      </c>
      <c r="ES51" s="165">
        <v>-34.724899999999998</v>
      </c>
      <c r="ET51" s="165">
        <v>10.086399999999999</v>
      </c>
      <c r="EU51" s="166"/>
      <c r="EV51" s="165">
        <v>-15.27</v>
      </c>
      <c r="EW51" s="166"/>
      <c r="EX51" s="165">
        <v>11.5723</v>
      </c>
      <c r="EY51" s="165">
        <v>-78.804900000000004</v>
      </c>
      <c r="EZ51" s="165">
        <v>-40.926200000000001</v>
      </c>
      <c r="FA51" s="165">
        <v>-40.442300000000003</v>
      </c>
      <c r="FB51" s="165">
        <v>8.8331999999999997</v>
      </c>
      <c r="FC51" s="165">
        <v>-27.7867</v>
      </c>
      <c r="FD51" s="165">
        <v>0</v>
      </c>
      <c r="FE51" s="165">
        <v>24.859300000000001</v>
      </c>
      <c r="FF51" s="166"/>
      <c r="FG51" s="165">
        <v>25.055099999999999</v>
      </c>
      <c r="FH51" s="165">
        <v>40.695599999999999</v>
      </c>
      <c r="FI51" s="165">
        <v>41.2774</v>
      </c>
      <c r="FJ51" s="165">
        <v>39.539000000000001</v>
      </c>
      <c r="FK51" s="165">
        <v>54.255800000000001</v>
      </c>
      <c r="FL51" s="165">
        <v>53.920900000000003</v>
      </c>
      <c r="FM51" s="165">
        <v>-34.998399999999997</v>
      </c>
      <c r="FN51" s="165">
        <v>16.978999999999999</v>
      </c>
      <c r="FO51" s="165">
        <v>16.5442</v>
      </c>
      <c r="FP51" s="165">
        <v>-16.621099999999998</v>
      </c>
      <c r="FQ51" s="165">
        <v>0</v>
      </c>
      <c r="FR51" s="165">
        <v>-34.832700000000003</v>
      </c>
      <c r="FS51" s="165">
        <v>-17.649999999999999</v>
      </c>
      <c r="FT51" s="165">
        <v>17.9696</v>
      </c>
      <c r="FU51" s="165">
        <v>1.42</v>
      </c>
      <c r="FV51" s="165">
        <v>-12.74</v>
      </c>
      <c r="FW51" s="165">
        <v>13.71</v>
      </c>
      <c r="FX51" s="165">
        <v>-35.130000000000003</v>
      </c>
      <c r="FY51" s="166"/>
      <c r="FZ51" s="165">
        <v>-11.182</v>
      </c>
      <c r="GA51" s="165">
        <v>4.4249999999999998</v>
      </c>
      <c r="GB51" s="166"/>
      <c r="GC51" s="165">
        <v>26.16</v>
      </c>
      <c r="GD51" s="165">
        <v>-0.59360000000000002</v>
      </c>
      <c r="GE51" s="165">
        <v>17.009799999999998</v>
      </c>
      <c r="GF51" s="167">
        <v>18.010000000000002</v>
      </c>
      <c r="GG51" s="165">
        <v>75.578000000000003</v>
      </c>
      <c r="GH51" s="165">
        <v>25.4</v>
      </c>
      <c r="GI51" s="165">
        <v>-14.6465</v>
      </c>
      <c r="GJ51" s="165">
        <v>0.7339</v>
      </c>
      <c r="GK51" s="165">
        <v>0</v>
      </c>
      <c r="GL51" s="165">
        <v>2.7542</v>
      </c>
      <c r="GM51" s="166"/>
      <c r="GN51" s="166"/>
      <c r="GO51" s="165">
        <v>-15.9945</v>
      </c>
      <c r="GP51" s="165">
        <v>-36.491199999999999</v>
      </c>
      <c r="GQ51" s="165">
        <v>14.2719</v>
      </c>
      <c r="GR51" s="165">
        <v>38.198099999999997</v>
      </c>
      <c r="GS51" s="165">
        <v>60.664900000000003</v>
      </c>
      <c r="GT51" s="165">
        <v>61.423400000000001</v>
      </c>
      <c r="GU51" s="165">
        <v>-154.9639</v>
      </c>
      <c r="GV51" s="165">
        <v>-30.695</v>
      </c>
      <c r="GW51" s="165">
        <v>28.444900000000001</v>
      </c>
      <c r="GX51" s="165">
        <v>-37.554299999999998</v>
      </c>
      <c r="GY51" s="165">
        <v>4.2351000000000001</v>
      </c>
      <c r="GZ51" s="165">
        <v>15.414300000000001</v>
      </c>
      <c r="HA51" s="165">
        <v>14.958600000000001</v>
      </c>
      <c r="HB51" s="165">
        <v>6.1445999999999996</v>
      </c>
      <c r="HC51" s="165">
        <v>177.27289999999999</v>
      </c>
      <c r="HD51" s="165">
        <v>179.1506</v>
      </c>
      <c r="HE51" s="166"/>
      <c r="HF51" s="166"/>
      <c r="HG51" s="167">
        <v>-570.91719999999998</v>
      </c>
      <c r="HH51" s="167">
        <v>574.01170000000002</v>
      </c>
      <c r="HI51" s="165">
        <v>526.12959999999998</v>
      </c>
      <c r="HJ51" s="165">
        <v>-171.22020000000001</v>
      </c>
      <c r="HK51" s="165">
        <v>-169.19290000000001</v>
      </c>
      <c r="HL51" s="166"/>
      <c r="HM51" s="165">
        <v>21.429300000000001</v>
      </c>
      <c r="HN51" s="165">
        <v>82.595100000000002</v>
      </c>
      <c r="HO51" s="165">
        <v>80.994600000000005</v>
      </c>
      <c r="HP51" s="166"/>
      <c r="HQ51" s="166"/>
      <c r="HR51" s="165">
        <v>25.9968</v>
      </c>
      <c r="HS51" s="165">
        <v>25.9419</v>
      </c>
      <c r="HT51" s="165">
        <v>-78.530299999999997</v>
      </c>
      <c r="HU51" s="165">
        <v>-77.978999999999999</v>
      </c>
      <c r="HV51" s="165">
        <v>78.900000000000006</v>
      </c>
      <c r="HW51" s="165">
        <v>78.680000000000007</v>
      </c>
      <c r="HX51" s="165">
        <v>19.7</v>
      </c>
      <c r="HY51" s="165">
        <v>18.100000000000001</v>
      </c>
      <c r="HZ51" s="165">
        <v>21.0838</v>
      </c>
      <c r="IA51" s="165">
        <v>38.64</v>
      </c>
      <c r="IB51" s="165">
        <v>-390.64749999999998</v>
      </c>
      <c r="IC51" s="165">
        <v>109.28440000000001</v>
      </c>
      <c r="ID51" s="165">
        <v>108.5384</v>
      </c>
      <c r="IE51" s="165">
        <v>15.6</v>
      </c>
      <c r="IF51" s="165">
        <v>-18.2</v>
      </c>
      <c r="IG51" s="165">
        <v>-25.9</v>
      </c>
      <c r="IH51" s="165">
        <v>-26.7</v>
      </c>
      <c r="II51" s="166"/>
      <c r="IJ51" s="165">
        <v>1.2988999999999999</v>
      </c>
      <c r="IK51" s="165">
        <v>-516.73770000000002</v>
      </c>
      <c r="IL51" s="165">
        <v>-252.274</v>
      </c>
      <c r="IM51" s="165">
        <v>551.90409999999997</v>
      </c>
      <c r="IN51" s="165">
        <v>433.28440000000001</v>
      </c>
      <c r="IO51" s="165">
        <v>83.399500000000003</v>
      </c>
      <c r="IP51" s="165">
        <v>-424.85250000000002</v>
      </c>
      <c r="IQ51" s="165">
        <v>429.15280000000001</v>
      </c>
      <c r="IR51" s="165">
        <v>-174.11160000000001</v>
      </c>
      <c r="IS51" s="165">
        <v>-252.8417</v>
      </c>
      <c r="IT51" s="165">
        <v>-416.38819999999998</v>
      </c>
      <c r="IU51" s="165">
        <v>118.35429999999999</v>
      </c>
      <c r="IV51" s="165">
        <v>115.52500000000001</v>
      </c>
      <c r="IW51" s="165">
        <v>177.2448</v>
      </c>
      <c r="IX51" s="165">
        <v>-527.67100000000005</v>
      </c>
      <c r="IY51" s="165">
        <v>259.4597</v>
      </c>
      <c r="IZ51" s="165">
        <v>-270.98020000000002</v>
      </c>
      <c r="JA51" s="165">
        <v>272.44260000000003</v>
      </c>
      <c r="JB51" s="165">
        <v>-9.6502999999999997</v>
      </c>
      <c r="JC51" s="165">
        <v>30.291</v>
      </c>
      <c r="JD51" s="165">
        <v>13.44</v>
      </c>
      <c r="JE51" s="165">
        <v>-0.29399999999999998</v>
      </c>
      <c r="JF51" s="165">
        <v>-0.30199999999999999</v>
      </c>
      <c r="JG51" s="165">
        <v>-13.36</v>
      </c>
      <c r="JH51" s="165">
        <v>-13.44</v>
      </c>
      <c r="JI51" s="166"/>
      <c r="JJ51" s="165">
        <v>14.4762</v>
      </c>
      <c r="JK51" s="165">
        <v>-13.5943</v>
      </c>
      <c r="JL51" s="165">
        <v>-31.053599999999999</v>
      </c>
      <c r="JM51" s="165">
        <v>3.8</v>
      </c>
      <c r="JN51" s="165">
        <v>51.420999999999999</v>
      </c>
      <c r="JO51" s="165">
        <v>51.323999999999998</v>
      </c>
      <c r="JP51" s="165">
        <v>3.6496</v>
      </c>
      <c r="JQ51" s="165">
        <v>4.3760000000000003</v>
      </c>
      <c r="JR51" s="165">
        <v>54.041800000000002</v>
      </c>
      <c r="JS51" s="165">
        <v>52.571800000000003</v>
      </c>
      <c r="JT51" s="165">
        <v>56.608800000000002</v>
      </c>
      <c r="JU51" s="166"/>
      <c r="JV51" s="165">
        <v>16.5</v>
      </c>
      <c r="JW51" s="165">
        <v>19.0365</v>
      </c>
      <c r="JX51" s="165">
        <v>9.66</v>
      </c>
      <c r="JY51" s="166"/>
      <c r="JZ51" s="165">
        <v>46.496000000000002</v>
      </c>
      <c r="KA51" s="165">
        <v>0</v>
      </c>
      <c r="KB51" s="165">
        <v>0</v>
      </c>
      <c r="KC51" s="165">
        <v>46.228099999999998</v>
      </c>
      <c r="KD51" s="166"/>
      <c r="KE51" s="165">
        <v>-20.8491</v>
      </c>
      <c r="KF51" s="165">
        <v>21.577000000000002</v>
      </c>
      <c r="KG51" s="165">
        <v>-31.1</v>
      </c>
      <c r="KH51" s="165">
        <v>32.200000000000003</v>
      </c>
      <c r="KI51" s="165">
        <v>-46.020099999999999</v>
      </c>
      <c r="KJ51" s="165">
        <v>236.08080000000001</v>
      </c>
    </row>
    <row r="52" spans="1:296" ht="18" customHeight="1" x14ac:dyDescent="0.3">
      <c r="A52" s="162" t="s">
        <v>49</v>
      </c>
      <c r="B52" s="162" t="s">
        <v>837</v>
      </c>
      <c r="C52" s="165">
        <v>0</v>
      </c>
      <c r="D52" s="166"/>
      <c r="E52" s="165">
        <v>20.706199999999999</v>
      </c>
      <c r="F52" s="167">
        <v>-31.420400000000001</v>
      </c>
      <c r="G52" s="165">
        <v>-32.678899999999999</v>
      </c>
      <c r="H52" s="165">
        <v>35.4664</v>
      </c>
      <c r="I52" s="166"/>
      <c r="J52" s="165">
        <v>51.498699999999999</v>
      </c>
      <c r="K52" s="165">
        <v>-121.75530000000001</v>
      </c>
      <c r="L52" s="165">
        <v>65.542100000000005</v>
      </c>
      <c r="M52" s="165">
        <v>33.335000000000001</v>
      </c>
      <c r="N52" s="165">
        <v>32.112099999999998</v>
      </c>
      <c r="O52" s="165">
        <v>-4.4400000000000004</v>
      </c>
      <c r="P52" s="165">
        <v>-64.387</v>
      </c>
      <c r="Q52" s="165">
        <v>57.2</v>
      </c>
      <c r="R52" s="165">
        <v>16.559999999999999</v>
      </c>
      <c r="S52" s="165">
        <v>-57.2</v>
      </c>
      <c r="T52" s="165">
        <v>14.0214</v>
      </c>
      <c r="U52" s="165">
        <v>73.729399999999998</v>
      </c>
      <c r="V52" s="165">
        <v>15.4087</v>
      </c>
      <c r="W52" s="165">
        <v>15.607200000000001</v>
      </c>
      <c r="X52" s="165">
        <v>25.555499999999999</v>
      </c>
      <c r="Y52" s="165">
        <v>5.6597</v>
      </c>
      <c r="Z52" s="165">
        <v>1.3526</v>
      </c>
      <c r="AA52" s="165">
        <v>6.9654999999999996</v>
      </c>
      <c r="AB52" s="166"/>
      <c r="AC52" s="166"/>
      <c r="AD52" s="165">
        <v>-73.489999999999995</v>
      </c>
      <c r="AE52" s="165">
        <v>-73.47</v>
      </c>
      <c r="AF52" s="166"/>
      <c r="AG52" s="165">
        <v>4.4400000000000004</v>
      </c>
      <c r="AH52" s="165">
        <v>63.8</v>
      </c>
      <c r="AI52" s="165">
        <v>14.4</v>
      </c>
      <c r="AJ52" s="165">
        <v>0.23499999999999999</v>
      </c>
      <c r="AK52" s="165">
        <v>-68.97</v>
      </c>
      <c r="AL52" s="165">
        <v>-68.66</v>
      </c>
      <c r="AM52" s="165">
        <v>-52.91</v>
      </c>
      <c r="AN52" s="165">
        <v>69.290000000000006</v>
      </c>
      <c r="AO52" s="165">
        <v>69.989999999999995</v>
      </c>
      <c r="AP52" s="165">
        <v>18.633199999999999</v>
      </c>
      <c r="AQ52" s="165">
        <v>3.581</v>
      </c>
      <c r="AR52" s="165">
        <v>76.315200000000004</v>
      </c>
      <c r="AS52" s="165">
        <v>78.926500000000004</v>
      </c>
      <c r="AT52" s="165">
        <v>51.972900000000003</v>
      </c>
      <c r="AU52" s="165">
        <v>-64.492999999999995</v>
      </c>
      <c r="AV52" s="165">
        <v>-64.524299999999997</v>
      </c>
      <c r="AW52" s="165">
        <v>32.928199999999997</v>
      </c>
      <c r="AX52" s="165">
        <v>32.579500000000003</v>
      </c>
      <c r="AY52" s="165">
        <v>85.040700000000001</v>
      </c>
      <c r="AZ52" s="165">
        <v>86.903499999999994</v>
      </c>
      <c r="BA52" s="165">
        <v>17.6172</v>
      </c>
      <c r="BB52" s="165">
        <v>15.0481</v>
      </c>
      <c r="BC52" s="165">
        <v>-535.41830000000004</v>
      </c>
      <c r="BD52" s="165">
        <v>20.235499999999998</v>
      </c>
      <c r="BE52" s="165">
        <v>-19.7</v>
      </c>
      <c r="BF52" s="165">
        <v>-19.600000000000001</v>
      </c>
      <c r="BG52" s="165">
        <v>70.642700000000005</v>
      </c>
      <c r="BH52" s="165">
        <v>69.625</v>
      </c>
      <c r="BI52" s="165">
        <v>-5.5465</v>
      </c>
      <c r="BJ52" s="166"/>
      <c r="BK52" s="165">
        <v>-87.350300000000004</v>
      </c>
      <c r="BL52" s="165">
        <v>5.6783000000000001</v>
      </c>
      <c r="BM52" s="165">
        <v>13.037000000000001</v>
      </c>
      <c r="BN52" s="165">
        <v>8.8453999999999997</v>
      </c>
      <c r="BO52" s="165">
        <v>578.38660000000004</v>
      </c>
      <c r="BP52" s="165">
        <v>115.87869999999999</v>
      </c>
      <c r="BQ52" s="165">
        <v>116.8553</v>
      </c>
      <c r="BR52" s="165">
        <v>-416.14729999999997</v>
      </c>
      <c r="BS52" s="165">
        <v>605.63300000000004</v>
      </c>
      <c r="BT52" s="166"/>
      <c r="BU52" s="165">
        <v>-116.39530000000001</v>
      </c>
      <c r="BV52" s="165">
        <v>118.98820000000001</v>
      </c>
      <c r="BW52" s="165">
        <v>105.923</v>
      </c>
      <c r="BX52" s="165">
        <v>33.64</v>
      </c>
      <c r="BY52" s="165">
        <v>37.909999999999997</v>
      </c>
      <c r="BZ52" s="165">
        <v>73.25</v>
      </c>
      <c r="CA52" s="165">
        <v>94.44</v>
      </c>
      <c r="CB52" s="165">
        <v>-50.229700000000001</v>
      </c>
      <c r="CC52" s="165">
        <v>-49.426000000000002</v>
      </c>
      <c r="CD52" s="165">
        <v>116.1585</v>
      </c>
      <c r="CE52" s="165">
        <v>116.18689999999999</v>
      </c>
      <c r="CF52" s="165">
        <v>29.369299999999999</v>
      </c>
      <c r="CG52" s="165">
        <v>-170.71629999999999</v>
      </c>
      <c r="CH52" s="165">
        <v>-168.9898</v>
      </c>
      <c r="CI52" s="165">
        <v>0.13930000000000001</v>
      </c>
      <c r="CJ52" s="165">
        <v>0</v>
      </c>
      <c r="CK52" s="165">
        <v>16.494499999999999</v>
      </c>
      <c r="CL52" s="165">
        <v>26.965</v>
      </c>
      <c r="CM52" s="165">
        <v>136.30000000000001</v>
      </c>
      <c r="CN52" s="165">
        <v>123.9</v>
      </c>
      <c r="CO52" s="165">
        <v>-15.8</v>
      </c>
      <c r="CP52" s="165">
        <v>60.221800000000002</v>
      </c>
      <c r="CQ52" s="165">
        <v>57.755299999999998</v>
      </c>
      <c r="CR52" s="165">
        <v>58.244700000000002</v>
      </c>
      <c r="CS52" s="165">
        <v>-21.8309</v>
      </c>
      <c r="CT52" s="165">
        <v>-21.574100000000001</v>
      </c>
      <c r="CU52" s="165">
        <v>34.376600000000003</v>
      </c>
      <c r="CV52" s="165">
        <v>-69.503600000000006</v>
      </c>
      <c r="CW52" s="165">
        <v>40.192399999999999</v>
      </c>
      <c r="CX52" s="165">
        <v>18.876799999999999</v>
      </c>
      <c r="CY52" s="165">
        <v>73.28</v>
      </c>
      <c r="CZ52" s="165">
        <v>38.700000000000003</v>
      </c>
      <c r="DA52" s="165">
        <v>49.929200000000002</v>
      </c>
      <c r="DB52" s="165">
        <v>46.879600000000003</v>
      </c>
      <c r="DC52" s="165">
        <v>-34.408700000000003</v>
      </c>
      <c r="DD52" s="166"/>
      <c r="DE52" s="166"/>
      <c r="DF52" s="165">
        <v>0</v>
      </c>
      <c r="DG52" s="165">
        <v>-142.15260000000001</v>
      </c>
      <c r="DH52" s="166"/>
      <c r="DI52" s="166"/>
      <c r="DJ52" s="165">
        <v>-97</v>
      </c>
      <c r="DK52" s="165">
        <v>-96.8</v>
      </c>
      <c r="DL52" s="165">
        <v>22.464300000000001</v>
      </c>
      <c r="DM52" s="165">
        <v>52.5</v>
      </c>
      <c r="DN52" s="165">
        <v>64.739999999999995</v>
      </c>
      <c r="DO52" s="165">
        <v>70.78</v>
      </c>
      <c r="DP52" s="165">
        <v>52.25</v>
      </c>
      <c r="DQ52" s="165">
        <v>-8.5</v>
      </c>
      <c r="DR52" s="165">
        <v>59.21</v>
      </c>
      <c r="DS52" s="165">
        <v>139.93790000000001</v>
      </c>
      <c r="DT52" s="165">
        <v>-3.11</v>
      </c>
      <c r="DU52" s="165">
        <v>-3.19</v>
      </c>
      <c r="DV52" s="165">
        <v>77.75</v>
      </c>
      <c r="DW52" s="165">
        <v>50.72</v>
      </c>
      <c r="DX52" s="165">
        <v>140.5455</v>
      </c>
      <c r="DY52" s="165">
        <v>139.12729999999999</v>
      </c>
      <c r="DZ52" s="165">
        <v>-12.3721</v>
      </c>
      <c r="EA52" s="165">
        <v>-12.2818</v>
      </c>
      <c r="EB52" s="165">
        <v>218.12360000000001</v>
      </c>
      <c r="EC52" s="165">
        <v>178.22489999999999</v>
      </c>
      <c r="ED52" s="165">
        <v>171.41380000000001</v>
      </c>
      <c r="EE52" s="165">
        <v>173.16130000000001</v>
      </c>
      <c r="EF52" s="165">
        <v>62.720199999999998</v>
      </c>
      <c r="EG52" s="165">
        <v>39.250399999999999</v>
      </c>
      <c r="EH52" s="165">
        <v>-29.465</v>
      </c>
      <c r="EI52" s="165">
        <v>427.22239999999999</v>
      </c>
      <c r="EJ52" s="165">
        <v>295.82679999999999</v>
      </c>
      <c r="EK52" s="166"/>
      <c r="EL52" s="165">
        <v>-19.6782</v>
      </c>
      <c r="EM52" s="165">
        <v>-17.271899999999999</v>
      </c>
      <c r="EN52" s="166"/>
      <c r="EO52" s="165">
        <v>-12.390599999999999</v>
      </c>
      <c r="EP52" s="165">
        <v>-11.748799999999999</v>
      </c>
      <c r="EQ52" s="165">
        <v>33.840000000000003</v>
      </c>
      <c r="ER52" s="165">
        <v>-37.4619</v>
      </c>
      <c r="ES52" s="165">
        <v>-38.225999999999999</v>
      </c>
      <c r="ET52" s="165">
        <v>1.4327000000000001</v>
      </c>
      <c r="EU52" s="166"/>
      <c r="EV52" s="165">
        <v>-12.79</v>
      </c>
      <c r="EW52" s="166"/>
      <c r="EX52" s="165">
        <v>10.9618</v>
      </c>
      <c r="EY52" s="165">
        <v>-69.605900000000005</v>
      </c>
      <c r="EZ52" s="165">
        <v>-43.119900000000001</v>
      </c>
      <c r="FA52" s="165">
        <v>-42.300199999999997</v>
      </c>
      <c r="FB52" s="165">
        <v>14.8832</v>
      </c>
      <c r="FC52" s="165">
        <v>-36.299399999999999</v>
      </c>
      <c r="FD52" s="165">
        <v>5.5667999999999997</v>
      </c>
      <c r="FE52" s="165">
        <v>24.4938</v>
      </c>
      <c r="FF52" s="166"/>
      <c r="FG52" s="165">
        <v>24.491900000000001</v>
      </c>
      <c r="FH52" s="165">
        <v>41.598999999999997</v>
      </c>
      <c r="FI52" s="165">
        <v>41.382599999999996</v>
      </c>
      <c r="FJ52" s="165">
        <v>40.3521</v>
      </c>
      <c r="FK52" s="165">
        <v>50.404400000000003</v>
      </c>
      <c r="FL52" s="165">
        <v>49.734499999999997</v>
      </c>
      <c r="FM52" s="165">
        <v>-35.835700000000003</v>
      </c>
      <c r="FN52" s="165">
        <v>14.039300000000001</v>
      </c>
      <c r="FO52" s="165">
        <v>13.959199999999999</v>
      </c>
      <c r="FP52" s="165">
        <v>-16.038900000000002</v>
      </c>
      <c r="FQ52" s="165">
        <v>0</v>
      </c>
      <c r="FR52" s="165">
        <v>-35.323399999999999</v>
      </c>
      <c r="FS52" s="165">
        <v>-18.46</v>
      </c>
      <c r="FT52" s="165">
        <v>18.179600000000001</v>
      </c>
      <c r="FU52" s="165">
        <v>1.3613999999999999</v>
      </c>
      <c r="FV52" s="165">
        <v>-12.5</v>
      </c>
      <c r="FW52" s="165">
        <v>14.85</v>
      </c>
      <c r="FX52" s="165">
        <v>-35.0047</v>
      </c>
      <c r="FY52" s="166"/>
      <c r="FZ52" s="165">
        <v>-11.419</v>
      </c>
      <c r="GA52" s="165">
        <v>4.3899999999999997</v>
      </c>
      <c r="GB52" s="166"/>
      <c r="GC52" s="165">
        <v>25.34</v>
      </c>
      <c r="GD52" s="165">
        <v>-1.6621999999999999</v>
      </c>
      <c r="GE52" s="165">
        <v>17.0398</v>
      </c>
      <c r="GF52" s="165">
        <v>17.690000000000001</v>
      </c>
      <c r="GG52" s="165">
        <v>73.890900000000002</v>
      </c>
      <c r="GH52" s="165">
        <v>25.9</v>
      </c>
      <c r="GI52" s="165">
        <v>-14.4427</v>
      </c>
      <c r="GJ52" s="165">
        <v>1.5385</v>
      </c>
      <c r="GK52" s="165">
        <v>1.8219000000000001</v>
      </c>
      <c r="GL52" s="165">
        <v>2.6269</v>
      </c>
      <c r="GM52" s="166"/>
      <c r="GN52" s="166"/>
      <c r="GO52" s="165">
        <v>-15.3748</v>
      </c>
      <c r="GP52" s="165">
        <v>-34.774900000000002</v>
      </c>
      <c r="GQ52" s="165">
        <v>11.7087</v>
      </c>
      <c r="GR52" s="165">
        <v>36.279000000000003</v>
      </c>
      <c r="GS52" s="165">
        <v>61.120600000000003</v>
      </c>
      <c r="GT52" s="165">
        <v>64.652500000000003</v>
      </c>
      <c r="GU52" s="165">
        <v>-155.75890000000001</v>
      </c>
      <c r="GV52" s="165">
        <v>-29.352599999999999</v>
      </c>
      <c r="GW52" s="165">
        <v>27.246200000000002</v>
      </c>
      <c r="GX52" s="165">
        <v>-33.5349</v>
      </c>
      <c r="GY52" s="165">
        <v>6.9950999999999999</v>
      </c>
      <c r="GZ52" s="165">
        <v>14.182600000000001</v>
      </c>
      <c r="HA52" s="165">
        <v>13.9038</v>
      </c>
      <c r="HB52" s="165">
        <v>8.7330000000000005</v>
      </c>
      <c r="HC52" s="165">
        <v>179.78389999999999</v>
      </c>
      <c r="HD52" s="165">
        <v>180.17080000000001</v>
      </c>
      <c r="HE52" s="166"/>
      <c r="HF52" s="166"/>
      <c r="HG52" s="165">
        <v>-573.85029999999995</v>
      </c>
      <c r="HH52" s="165">
        <v>577.17550000000006</v>
      </c>
      <c r="HI52" s="165">
        <v>537.98059999999998</v>
      </c>
      <c r="HJ52" s="165">
        <v>-169.7424</v>
      </c>
      <c r="HK52" s="165">
        <v>-169.5343</v>
      </c>
      <c r="HL52" s="166"/>
      <c r="HM52" s="165">
        <v>23.609500000000001</v>
      </c>
      <c r="HN52" s="165">
        <v>82.755499999999998</v>
      </c>
      <c r="HO52" s="165">
        <v>82.493399999999994</v>
      </c>
      <c r="HP52" s="166"/>
      <c r="HQ52" s="166"/>
      <c r="HR52" s="165">
        <v>26.502199999999998</v>
      </c>
      <c r="HS52" s="165">
        <v>26.040700000000001</v>
      </c>
      <c r="HT52" s="165">
        <v>-73.728899999999996</v>
      </c>
      <c r="HU52" s="165">
        <v>-73.881100000000004</v>
      </c>
      <c r="HV52" s="165">
        <v>79.61</v>
      </c>
      <c r="HW52" s="165">
        <v>78.86</v>
      </c>
      <c r="HX52" s="165">
        <v>20.100000000000001</v>
      </c>
      <c r="HY52" s="165">
        <v>18.7</v>
      </c>
      <c r="HZ52" s="165">
        <v>21.2483</v>
      </c>
      <c r="IA52" s="165">
        <v>37.200000000000003</v>
      </c>
      <c r="IB52" s="165">
        <v>-392.94690000000003</v>
      </c>
      <c r="IC52" s="165">
        <v>110.29640000000001</v>
      </c>
      <c r="ID52" s="165">
        <v>109.62090000000001</v>
      </c>
      <c r="IE52" s="165">
        <v>15</v>
      </c>
      <c r="IF52" s="165">
        <v>-21.1</v>
      </c>
      <c r="IG52" s="165">
        <v>-25</v>
      </c>
      <c r="IH52" s="165">
        <v>-25.8</v>
      </c>
      <c r="II52" s="166"/>
      <c r="IJ52" s="165">
        <v>1.4678</v>
      </c>
      <c r="IK52" s="165">
        <v>-531.30349999999999</v>
      </c>
      <c r="IL52" s="165">
        <v>-265.64510000000001</v>
      </c>
      <c r="IM52" s="165">
        <v>538.68910000000005</v>
      </c>
      <c r="IN52" s="165">
        <v>438.3218</v>
      </c>
      <c r="IO52" s="165">
        <v>70.346400000000003</v>
      </c>
      <c r="IP52" s="165">
        <v>-420.78710000000001</v>
      </c>
      <c r="IQ52" s="165">
        <v>423.60739999999998</v>
      </c>
      <c r="IR52" s="165">
        <v>-168.65219999999999</v>
      </c>
      <c r="IS52" s="165">
        <v>-247.5258</v>
      </c>
      <c r="IT52" s="165">
        <v>-411.87079999999997</v>
      </c>
      <c r="IU52" s="165">
        <v>117.7296</v>
      </c>
      <c r="IV52" s="165">
        <v>118.3077</v>
      </c>
      <c r="IW52" s="165">
        <v>172.42269999999999</v>
      </c>
      <c r="IX52" s="165">
        <v>-519.26310000000001</v>
      </c>
      <c r="IY52" s="165">
        <v>257.44240000000002</v>
      </c>
      <c r="IZ52" s="165">
        <v>-271.16309999999999</v>
      </c>
      <c r="JA52" s="165">
        <v>268.7604</v>
      </c>
      <c r="JB52" s="165">
        <v>-10.1776</v>
      </c>
      <c r="JC52" s="165">
        <v>30.805</v>
      </c>
      <c r="JD52" s="165">
        <v>15.28</v>
      </c>
      <c r="JE52" s="165">
        <v>-0.127</v>
      </c>
      <c r="JF52" s="165">
        <v>-0.13900000000000001</v>
      </c>
      <c r="JG52" s="165">
        <v>-14.8</v>
      </c>
      <c r="JH52" s="165">
        <v>-13.52</v>
      </c>
      <c r="JI52" s="166"/>
      <c r="JJ52" s="165">
        <v>14.0642</v>
      </c>
      <c r="JK52" s="165">
        <v>-12.040900000000001</v>
      </c>
      <c r="JL52" s="165">
        <v>-33.046500000000002</v>
      </c>
      <c r="JM52" s="165">
        <v>4.0999999999999996</v>
      </c>
      <c r="JN52" s="165">
        <v>52.878</v>
      </c>
      <c r="JO52" s="165">
        <v>52.973999999999997</v>
      </c>
      <c r="JP52" s="165">
        <v>8.6082999999999998</v>
      </c>
      <c r="JQ52" s="165">
        <v>10.2774</v>
      </c>
      <c r="JR52" s="165">
        <v>51.2288</v>
      </c>
      <c r="JS52" s="165">
        <v>53.137900000000002</v>
      </c>
      <c r="JT52" s="165">
        <v>51.9133</v>
      </c>
      <c r="JU52" s="166"/>
      <c r="JV52" s="165">
        <v>20.2</v>
      </c>
      <c r="JW52" s="165">
        <v>19.564</v>
      </c>
      <c r="JX52" s="165">
        <v>9.32</v>
      </c>
      <c r="JY52" s="166"/>
      <c r="JZ52" s="165">
        <v>46.201099999999997</v>
      </c>
      <c r="KA52" s="165">
        <v>0</v>
      </c>
      <c r="KB52" s="165">
        <v>0</v>
      </c>
      <c r="KC52" s="165">
        <v>45.713500000000003</v>
      </c>
      <c r="KD52" s="166"/>
      <c r="KE52" s="165">
        <v>-22.7666</v>
      </c>
      <c r="KF52" s="165">
        <v>22.736499999999999</v>
      </c>
      <c r="KG52" s="165">
        <v>-33.1</v>
      </c>
      <c r="KH52" s="165">
        <v>33.700000000000003</v>
      </c>
      <c r="KI52" s="165">
        <v>-31.508600000000001</v>
      </c>
      <c r="KJ52" s="165">
        <v>227.52379999999999</v>
      </c>
    </row>
    <row r="53" spans="1:296" ht="18" customHeight="1" x14ac:dyDescent="0.3">
      <c r="A53" s="162" t="s">
        <v>49</v>
      </c>
      <c r="B53" s="162" t="s">
        <v>838</v>
      </c>
      <c r="C53" s="165">
        <v>0</v>
      </c>
      <c r="D53" s="166"/>
      <c r="E53" s="165">
        <v>20.237200000000001</v>
      </c>
      <c r="F53" s="165">
        <v>-31.0398</v>
      </c>
      <c r="G53" s="165">
        <v>-33.531599999999997</v>
      </c>
      <c r="H53" s="165">
        <v>33.976399999999998</v>
      </c>
      <c r="I53" s="166"/>
      <c r="J53" s="165">
        <v>49.125700000000002</v>
      </c>
      <c r="K53" s="165">
        <v>-118.0705</v>
      </c>
      <c r="L53" s="165">
        <v>63.412199999999999</v>
      </c>
      <c r="M53" s="165">
        <v>32.109000000000002</v>
      </c>
      <c r="N53" s="165">
        <v>31.3383</v>
      </c>
      <c r="O53" s="165">
        <v>0</v>
      </c>
      <c r="P53" s="165">
        <v>-58.673999999999999</v>
      </c>
      <c r="Q53" s="165">
        <v>52.8</v>
      </c>
      <c r="R53" s="165">
        <v>14.904</v>
      </c>
      <c r="S53" s="165">
        <v>-52.8</v>
      </c>
      <c r="T53" s="165">
        <v>13.7659</v>
      </c>
      <c r="U53" s="165">
        <v>72.477199999999996</v>
      </c>
      <c r="V53" s="165">
        <v>14.824400000000001</v>
      </c>
      <c r="W53" s="165">
        <v>15.442500000000001</v>
      </c>
      <c r="X53" s="165">
        <v>24.98</v>
      </c>
      <c r="Y53" s="165">
        <v>5.1254999999999997</v>
      </c>
      <c r="Z53" s="165">
        <v>5.1753999999999998</v>
      </c>
      <c r="AA53" s="165">
        <v>7.1791999999999998</v>
      </c>
      <c r="AB53" s="166"/>
      <c r="AC53" s="166"/>
      <c r="AD53" s="165">
        <v>-70.760000000000005</v>
      </c>
      <c r="AE53" s="165">
        <v>-70.739999999999995</v>
      </c>
      <c r="AF53" s="166"/>
      <c r="AG53" s="165">
        <v>0</v>
      </c>
      <c r="AH53" s="165">
        <v>57.2</v>
      </c>
      <c r="AI53" s="165">
        <v>13.477</v>
      </c>
      <c r="AJ53" s="165">
        <v>0.219</v>
      </c>
      <c r="AK53" s="165">
        <v>-62.03</v>
      </c>
      <c r="AL53" s="165">
        <v>-62.36</v>
      </c>
      <c r="AM53" s="165">
        <v>-61.57</v>
      </c>
      <c r="AN53" s="165">
        <v>62.74</v>
      </c>
      <c r="AO53" s="165">
        <v>62.95</v>
      </c>
      <c r="AP53" s="165">
        <v>17.127199999999998</v>
      </c>
      <c r="AQ53" s="165">
        <v>4.7628000000000004</v>
      </c>
      <c r="AR53" s="165">
        <v>73.933800000000005</v>
      </c>
      <c r="AS53" s="165">
        <v>76.942700000000002</v>
      </c>
      <c r="AT53" s="165">
        <v>51.841000000000001</v>
      </c>
      <c r="AU53" s="165">
        <v>-57.028500000000001</v>
      </c>
      <c r="AV53" s="165">
        <v>-56.925899999999999</v>
      </c>
      <c r="AW53" s="165">
        <v>10.544700000000001</v>
      </c>
      <c r="AX53" s="165">
        <v>10.6736</v>
      </c>
      <c r="AY53" s="165">
        <v>85.107699999999994</v>
      </c>
      <c r="AZ53" s="165">
        <v>86.156300000000002</v>
      </c>
      <c r="BA53" s="165">
        <v>-2.9350000000000001</v>
      </c>
      <c r="BB53" s="165">
        <v>-5.2149999999999999</v>
      </c>
      <c r="BC53" s="165">
        <v>-498.05419999999998</v>
      </c>
      <c r="BD53" s="165">
        <v>22.328499999999998</v>
      </c>
      <c r="BE53" s="165">
        <v>-21</v>
      </c>
      <c r="BF53" s="165">
        <v>-20.8</v>
      </c>
      <c r="BG53" s="165">
        <v>64.0351</v>
      </c>
      <c r="BH53" s="165">
        <v>62.032499999999999</v>
      </c>
      <c r="BI53" s="165">
        <v>-5.6665000000000001</v>
      </c>
      <c r="BJ53" s="166"/>
      <c r="BK53" s="165">
        <v>-75.879599999999996</v>
      </c>
      <c r="BL53" s="165">
        <v>5.6951999999999998</v>
      </c>
      <c r="BM53" s="165">
        <v>12.300800000000001</v>
      </c>
      <c r="BN53" s="165">
        <v>8.2592999999999996</v>
      </c>
      <c r="BO53" s="165">
        <v>536.39319999999998</v>
      </c>
      <c r="BP53" s="165">
        <v>113.04049999999999</v>
      </c>
      <c r="BQ53" s="165">
        <v>112.70480000000001</v>
      </c>
      <c r="BR53" s="165">
        <v>-396.81360000000001</v>
      </c>
      <c r="BS53" s="165">
        <v>569.95069999999998</v>
      </c>
      <c r="BT53" s="166"/>
      <c r="BU53" s="165">
        <v>-122.943</v>
      </c>
      <c r="BV53" s="165">
        <v>123.85899999999999</v>
      </c>
      <c r="BW53" s="165">
        <v>102.6597</v>
      </c>
      <c r="BX53" s="165">
        <v>31.74</v>
      </c>
      <c r="BY53" s="165">
        <v>35.93</v>
      </c>
      <c r="BZ53" s="165">
        <v>70.959999999999994</v>
      </c>
      <c r="CA53" s="167">
        <v>93.01</v>
      </c>
      <c r="CB53" s="165">
        <v>-47.416600000000003</v>
      </c>
      <c r="CC53" s="165">
        <v>-47.550600000000003</v>
      </c>
      <c r="CD53" s="165">
        <v>115.61199999999999</v>
      </c>
      <c r="CE53" s="165">
        <v>117.38039999999999</v>
      </c>
      <c r="CF53" s="165">
        <v>29.7211</v>
      </c>
      <c r="CG53" s="165">
        <v>-164.67769999999999</v>
      </c>
      <c r="CH53" s="165">
        <v>-163.1849</v>
      </c>
      <c r="CI53" s="165">
        <v>0.88119999999999998</v>
      </c>
      <c r="CJ53" s="165">
        <v>0</v>
      </c>
      <c r="CK53" s="165">
        <v>21.102499999999999</v>
      </c>
      <c r="CL53" s="165">
        <v>27.384</v>
      </c>
      <c r="CM53" s="165">
        <v>131.4</v>
      </c>
      <c r="CN53" s="165">
        <v>118.6</v>
      </c>
      <c r="CO53" s="165">
        <v>-15.44</v>
      </c>
      <c r="CP53" s="165">
        <v>56.761699999999998</v>
      </c>
      <c r="CQ53" s="165">
        <v>55.571399999999997</v>
      </c>
      <c r="CR53" s="165">
        <v>55.080100000000002</v>
      </c>
      <c r="CS53" s="165">
        <v>-19.052099999999999</v>
      </c>
      <c r="CT53" s="165">
        <v>-18.997900000000001</v>
      </c>
      <c r="CU53" s="165">
        <v>30.528600000000001</v>
      </c>
      <c r="CV53" s="165">
        <v>-67.053399999999996</v>
      </c>
      <c r="CW53" s="165">
        <v>36.5334</v>
      </c>
      <c r="CX53" s="165">
        <v>18.1069</v>
      </c>
      <c r="CY53" s="165">
        <v>67.27</v>
      </c>
      <c r="CZ53" s="165">
        <v>36.200000000000003</v>
      </c>
      <c r="DA53" s="165">
        <v>47.116700000000002</v>
      </c>
      <c r="DB53" s="165">
        <v>44.535800000000002</v>
      </c>
      <c r="DC53" s="165">
        <v>-33.344999999999999</v>
      </c>
      <c r="DD53" s="166"/>
      <c r="DE53" s="166"/>
      <c r="DF53" s="165">
        <v>0</v>
      </c>
      <c r="DG53" s="165">
        <v>-122.0675</v>
      </c>
      <c r="DH53" s="166"/>
      <c r="DI53" s="166"/>
      <c r="DJ53" s="165">
        <v>-95.1</v>
      </c>
      <c r="DK53" s="165">
        <v>-93.9</v>
      </c>
      <c r="DL53" s="165">
        <v>22.206099999999999</v>
      </c>
      <c r="DM53" s="165">
        <v>49.4</v>
      </c>
      <c r="DN53" s="165">
        <v>59.28</v>
      </c>
      <c r="DO53" s="165">
        <v>67.180000000000007</v>
      </c>
      <c r="DP53" s="165">
        <v>49.08</v>
      </c>
      <c r="DQ53" s="165">
        <v>-7.13</v>
      </c>
      <c r="DR53" s="165">
        <v>58.915500000000002</v>
      </c>
      <c r="DS53" s="165">
        <v>121.17189999999999</v>
      </c>
      <c r="DT53" s="165">
        <v>-27.48</v>
      </c>
      <c r="DU53" s="165">
        <v>-27.86</v>
      </c>
      <c r="DV53" s="165">
        <v>125.88</v>
      </c>
      <c r="DW53" s="165">
        <v>48.92</v>
      </c>
      <c r="DX53" s="165">
        <v>122.6</v>
      </c>
      <c r="DY53" s="165">
        <v>120.12730000000001</v>
      </c>
      <c r="DZ53" s="165">
        <v>-18.138200000000001</v>
      </c>
      <c r="EA53" s="165">
        <v>-16.890899999999998</v>
      </c>
      <c r="EB53" s="165">
        <v>213.9401</v>
      </c>
      <c r="EC53" s="165">
        <v>173.208</v>
      </c>
      <c r="ED53" s="165">
        <v>165.6763</v>
      </c>
      <c r="EE53" s="165">
        <v>169.00489999999999</v>
      </c>
      <c r="EF53" s="165">
        <v>87.543899999999994</v>
      </c>
      <c r="EG53" s="165">
        <v>65.272199999999998</v>
      </c>
      <c r="EH53" s="165">
        <v>-28.547999999999998</v>
      </c>
      <c r="EI53" s="165">
        <v>409.63490000000002</v>
      </c>
      <c r="EJ53" s="165">
        <v>321.59129999999999</v>
      </c>
      <c r="EK53" s="166"/>
      <c r="EL53" s="165">
        <v>-19.099699999999999</v>
      </c>
      <c r="EM53" s="165">
        <v>-17.644500000000001</v>
      </c>
      <c r="EN53" s="166"/>
      <c r="EO53" s="165">
        <v>-21.775700000000001</v>
      </c>
      <c r="EP53" s="165">
        <v>-20.078099999999999</v>
      </c>
      <c r="EQ53" s="165">
        <v>145.97999999999999</v>
      </c>
      <c r="ER53" s="165">
        <v>-54.409500000000001</v>
      </c>
      <c r="ES53" s="165">
        <v>-55.790500000000002</v>
      </c>
      <c r="ET53" s="165">
        <v>-26.354500000000002</v>
      </c>
      <c r="EU53" s="166"/>
      <c r="EV53" s="165">
        <v>-9.0500000000000007</v>
      </c>
      <c r="EW53" s="165">
        <v>103</v>
      </c>
      <c r="EX53" s="165">
        <v>10.285500000000001</v>
      </c>
      <c r="EY53" s="165">
        <v>-85.197299999999998</v>
      </c>
      <c r="EZ53" s="165">
        <v>-41.7986</v>
      </c>
      <c r="FA53" s="165">
        <v>-40.7453</v>
      </c>
      <c r="FB53" s="165">
        <v>11.7148</v>
      </c>
      <c r="FC53" s="165">
        <v>-62.0045</v>
      </c>
      <c r="FD53" s="165">
        <v>30.8796</v>
      </c>
      <c r="FE53" s="165">
        <v>24.5167</v>
      </c>
      <c r="FF53" s="166"/>
      <c r="FG53" s="165">
        <v>24.994499999999999</v>
      </c>
      <c r="FH53" s="165">
        <v>40.762900000000002</v>
      </c>
      <c r="FI53" s="165">
        <v>41.571800000000003</v>
      </c>
      <c r="FJ53" s="165">
        <v>39.807200000000002</v>
      </c>
      <c r="FK53" s="165">
        <v>48.5623</v>
      </c>
      <c r="FL53" s="165">
        <v>47.892499999999998</v>
      </c>
      <c r="FM53" s="165">
        <v>-47.892499999999998</v>
      </c>
      <c r="FN53" s="165">
        <v>19.398099999999999</v>
      </c>
      <c r="FO53" s="165">
        <v>18.7515</v>
      </c>
      <c r="FP53" s="165">
        <v>-26.767800000000001</v>
      </c>
      <c r="FQ53" s="165">
        <v>0</v>
      </c>
      <c r="FR53" s="165">
        <v>-37.557299999999998</v>
      </c>
      <c r="FS53" s="165">
        <v>-20.94</v>
      </c>
      <c r="FT53" s="165">
        <v>17.9696</v>
      </c>
      <c r="FU53" s="165">
        <v>1.232</v>
      </c>
      <c r="FV53" s="165">
        <v>-12.73</v>
      </c>
      <c r="FW53" s="165">
        <v>14.52</v>
      </c>
      <c r="FX53" s="165">
        <v>-37.087800000000001</v>
      </c>
      <c r="FY53" s="166"/>
      <c r="FZ53" s="165">
        <v>-11.881</v>
      </c>
      <c r="GA53" s="165">
        <v>4.5039999999999996</v>
      </c>
      <c r="GB53" s="166"/>
      <c r="GC53" s="165">
        <v>24.2</v>
      </c>
      <c r="GD53" s="165">
        <v>9.7593999999999994</v>
      </c>
      <c r="GE53" s="165">
        <v>25.997399999999999</v>
      </c>
      <c r="GF53" s="165">
        <v>17.350000000000001</v>
      </c>
      <c r="GG53" s="165">
        <v>72.582800000000006</v>
      </c>
      <c r="GH53" s="165">
        <v>25.9</v>
      </c>
      <c r="GI53" s="165">
        <v>-12.420400000000001</v>
      </c>
      <c r="GJ53" s="165">
        <v>1.4906999999999999</v>
      </c>
      <c r="GK53" s="165">
        <v>1.8869</v>
      </c>
      <c r="GL53" s="165">
        <v>2.4481999999999999</v>
      </c>
      <c r="GM53" s="166"/>
      <c r="GN53" s="166"/>
      <c r="GO53" s="165">
        <v>-14.879799999999999</v>
      </c>
      <c r="GP53" s="165">
        <v>-31.043199999999999</v>
      </c>
      <c r="GQ53" s="165">
        <v>11.0345</v>
      </c>
      <c r="GR53" s="165">
        <v>32.382300000000001</v>
      </c>
      <c r="GS53" s="165">
        <v>59.422400000000003</v>
      </c>
      <c r="GT53" s="165">
        <v>61.866199999999999</v>
      </c>
      <c r="GU53" s="165">
        <v>-147.57839999999999</v>
      </c>
      <c r="GV53" s="165">
        <v>-27.261399999999998</v>
      </c>
      <c r="GW53" s="165">
        <v>24.9025</v>
      </c>
      <c r="GX53" s="165">
        <v>-28.434799999999999</v>
      </c>
      <c r="GY53" s="165">
        <v>8.5627999999999993</v>
      </c>
      <c r="GZ53" s="165">
        <v>12.610200000000001</v>
      </c>
      <c r="HA53" s="165">
        <v>12.3218</v>
      </c>
      <c r="HB53" s="165">
        <v>10.2376</v>
      </c>
      <c r="HC53" s="165">
        <v>179.14590000000001</v>
      </c>
      <c r="HD53" s="165">
        <v>176.601</v>
      </c>
      <c r="HE53" s="165">
        <v>274.5</v>
      </c>
      <c r="HF53" s="165">
        <v>-274.76799999999997</v>
      </c>
      <c r="HG53" s="165">
        <v>-569.1123</v>
      </c>
      <c r="HH53" s="165">
        <v>567.28840000000002</v>
      </c>
      <c r="HI53" s="165">
        <v>550.93420000000003</v>
      </c>
      <c r="HJ53" s="165">
        <v>-169.8562</v>
      </c>
      <c r="HK53" s="165">
        <v>-167.00720000000001</v>
      </c>
      <c r="HL53" s="166"/>
      <c r="HM53" s="165">
        <v>16.943000000000001</v>
      </c>
      <c r="HN53" s="165">
        <v>80.920299999999997</v>
      </c>
      <c r="HO53" s="165">
        <v>81.4285</v>
      </c>
      <c r="HP53" s="166"/>
      <c r="HQ53" s="165">
        <v>-64.069199999999995</v>
      </c>
      <c r="HR53" s="165">
        <v>27.655799999999999</v>
      </c>
      <c r="HS53" s="165">
        <v>26.655999999999999</v>
      </c>
      <c r="HT53" s="165">
        <v>-67.992900000000006</v>
      </c>
      <c r="HU53" s="165">
        <v>-66.061499999999995</v>
      </c>
      <c r="HV53" s="165">
        <v>85.43</v>
      </c>
      <c r="HW53" s="165">
        <v>84.62</v>
      </c>
      <c r="HX53" s="165">
        <v>17.899999999999999</v>
      </c>
      <c r="HY53" s="165">
        <v>16.899999999999999</v>
      </c>
      <c r="HZ53" s="165">
        <v>21.002700000000001</v>
      </c>
      <c r="IA53" s="165">
        <v>35.76</v>
      </c>
      <c r="IB53" s="165">
        <v>-380.62450000000001</v>
      </c>
      <c r="IC53" s="165">
        <v>108.0547</v>
      </c>
      <c r="ID53" s="165">
        <v>109.8257</v>
      </c>
      <c r="IE53" s="165">
        <v>14.5</v>
      </c>
      <c r="IF53" s="165">
        <v>-22.1</v>
      </c>
      <c r="IG53" s="165">
        <v>-25.9</v>
      </c>
      <c r="IH53" s="165">
        <v>-26.7</v>
      </c>
      <c r="II53" s="165">
        <v>1.6160000000000001</v>
      </c>
      <c r="IJ53" s="166"/>
      <c r="IK53" s="165">
        <v>-542.21820000000002</v>
      </c>
      <c r="IL53" s="165">
        <v>-285.63639999999998</v>
      </c>
      <c r="IM53" s="165">
        <v>529.54139999999995</v>
      </c>
      <c r="IN53" s="165">
        <v>423.7199</v>
      </c>
      <c r="IO53" s="165">
        <v>50.394300000000001</v>
      </c>
      <c r="IP53" s="165">
        <v>-412.65710000000001</v>
      </c>
      <c r="IQ53" s="165">
        <v>414.44979999999998</v>
      </c>
      <c r="IR53" s="165">
        <v>-162.51419999999999</v>
      </c>
      <c r="IS53" s="165">
        <v>-247.1268</v>
      </c>
      <c r="IT53" s="165">
        <v>-405.73899999999998</v>
      </c>
      <c r="IU53" s="165">
        <v>115.5909</v>
      </c>
      <c r="IV53" s="165">
        <v>116.2136</v>
      </c>
      <c r="IW53" s="165">
        <v>168.36699999999999</v>
      </c>
      <c r="IX53" s="165">
        <v>-509.6121</v>
      </c>
      <c r="IY53" s="165">
        <v>256.75170000000003</v>
      </c>
      <c r="IZ53" s="165">
        <v>-265.53399999999999</v>
      </c>
      <c r="JA53" s="165">
        <v>259.56529999999998</v>
      </c>
      <c r="JB53" s="165">
        <v>-10.757199999999999</v>
      </c>
      <c r="JC53" s="165">
        <v>30.212</v>
      </c>
      <c r="JD53" s="165">
        <v>13.28</v>
      </c>
      <c r="JE53" s="165">
        <v>0.14699999999999999</v>
      </c>
      <c r="JF53" s="165">
        <v>0.13600000000000001</v>
      </c>
      <c r="JG53" s="165">
        <v>-13.52</v>
      </c>
      <c r="JH53" s="165">
        <v>-13.68</v>
      </c>
      <c r="JI53" s="166"/>
      <c r="JJ53" s="165">
        <v>14.4152</v>
      </c>
      <c r="JK53" s="165">
        <v>-15.672499999999999</v>
      </c>
      <c r="JL53" s="165">
        <v>-33.485900000000001</v>
      </c>
      <c r="JM53" s="165">
        <v>8.1999999999999993</v>
      </c>
      <c r="JN53" s="165">
        <v>53.3</v>
      </c>
      <c r="JO53" s="165">
        <v>53.56</v>
      </c>
      <c r="JP53" s="165">
        <v>8.6222999999999992</v>
      </c>
      <c r="JQ53" s="165">
        <v>10.3339</v>
      </c>
      <c r="JR53" s="165">
        <v>53.014699999999998</v>
      </c>
      <c r="JS53" s="165">
        <v>53.079500000000003</v>
      </c>
      <c r="JT53" s="165">
        <v>54.674100000000003</v>
      </c>
      <c r="JU53" s="166"/>
      <c r="JV53" s="165">
        <v>23.2</v>
      </c>
      <c r="JW53" s="165">
        <v>20.599599999999999</v>
      </c>
      <c r="JX53" s="165">
        <v>8.61</v>
      </c>
      <c r="JY53" s="166"/>
      <c r="JZ53" s="165">
        <v>47.938699999999997</v>
      </c>
      <c r="KA53" s="165">
        <v>0</v>
      </c>
      <c r="KB53" s="165">
        <v>0</v>
      </c>
      <c r="KC53" s="165">
        <v>46.850099999999998</v>
      </c>
      <c r="KD53" s="166"/>
      <c r="KE53" s="165">
        <v>-16.917999999999999</v>
      </c>
      <c r="KF53" s="165">
        <v>16.0106</v>
      </c>
      <c r="KG53" s="165">
        <v>-38.6</v>
      </c>
      <c r="KH53" s="165">
        <v>38</v>
      </c>
      <c r="KI53" s="165">
        <v>-10.5472</v>
      </c>
      <c r="KJ53" s="165">
        <v>206.2517</v>
      </c>
    </row>
    <row r="54" spans="1:296" ht="18" customHeight="1" x14ac:dyDescent="0.3">
      <c r="A54" s="162" t="s">
        <v>49</v>
      </c>
      <c r="B54" s="162" t="s">
        <v>839</v>
      </c>
      <c r="C54" s="165">
        <v>0</v>
      </c>
      <c r="D54" s="166"/>
      <c r="E54" s="165">
        <v>19.4513</v>
      </c>
      <c r="F54" s="165">
        <v>-29.844999999999999</v>
      </c>
      <c r="G54" s="165">
        <v>-33.566000000000003</v>
      </c>
      <c r="H54" s="165">
        <v>33.037100000000002</v>
      </c>
      <c r="I54" s="166"/>
      <c r="J54" s="165">
        <v>46.178800000000003</v>
      </c>
      <c r="K54" s="165">
        <v>-112.8836</v>
      </c>
      <c r="L54" s="165">
        <v>60.880400000000002</v>
      </c>
      <c r="M54" s="165">
        <v>30.4071</v>
      </c>
      <c r="N54" s="165">
        <v>29.699400000000001</v>
      </c>
      <c r="O54" s="165">
        <v>0</v>
      </c>
      <c r="P54" s="165">
        <v>-54.598999999999997</v>
      </c>
      <c r="Q54" s="165">
        <v>48.4</v>
      </c>
      <c r="R54" s="165">
        <v>13.247999999999999</v>
      </c>
      <c r="S54" s="165">
        <v>-48.4</v>
      </c>
      <c r="T54" s="165">
        <v>14.0938</v>
      </c>
      <c r="U54" s="165">
        <v>70.024799999999999</v>
      </c>
      <c r="V54" s="165">
        <v>14.059200000000001</v>
      </c>
      <c r="W54" s="165">
        <v>14.3742</v>
      </c>
      <c r="X54" s="165">
        <v>23.687200000000001</v>
      </c>
      <c r="Y54" s="165">
        <v>5.1252000000000004</v>
      </c>
      <c r="Z54" s="165">
        <v>4.9725999999999999</v>
      </c>
      <c r="AA54" s="165">
        <v>7.0039999999999996</v>
      </c>
      <c r="AB54" s="166"/>
      <c r="AC54" s="166"/>
      <c r="AD54" s="165">
        <v>-67.7</v>
      </c>
      <c r="AE54" s="165">
        <v>-67.75</v>
      </c>
      <c r="AF54" s="166"/>
      <c r="AG54" s="165">
        <v>0</v>
      </c>
      <c r="AH54" s="165">
        <v>52.8</v>
      </c>
      <c r="AI54" s="165">
        <v>12.093999999999999</v>
      </c>
      <c r="AJ54" s="165">
        <v>0.216</v>
      </c>
      <c r="AK54" s="165">
        <v>-57.83</v>
      </c>
      <c r="AL54" s="165">
        <v>-57.99</v>
      </c>
      <c r="AM54" s="165">
        <v>-61.08</v>
      </c>
      <c r="AN54" s="165">
        <v>58.15</v>
      </c>
      <c r="AO54" s="165">
        <v>58.31</v>
      </c>
      <c r="AP54" s="165">
        <v>16.188500000000001</v>
      </c>
      <c r="AQ54" s="165">
        <v>5.0471000000000004</v>
      </c>
      <c r="AR54" s="165">
        <v>71.569500000000005</v>
      </c>
      <c r="AS54" s="165">
        <v>74.716300000000004</v>
      </c>
      <c r="AT54" s="165">
        <v>45.230600000000003</v>
      </c>
      <c r="AU54" s="165">
        <v>-52.2639</v>
      </c>
      <c r="AV54" s="165">
        <v>-51.887</v>
      </c>
      <c r="AW54" s="165">
        <v>6.8998999999999997</v>
      </c>
      <c r="AX54" s="165">
        <v>6.8059000000000003</v>
      </c>
      <c r="AY54" s="165">
        <v>80.116500000000002</v>
      </c>
      <c r="AZ54" s="165">
        <v>81.310500000000005</v>
      </c>
      <c r="BA54" s="165">
        <v>-6.2211999999999996</v>
      </c>
      <c r="BB54" s="165">
        <v>-8.1548999999999996</v>
      </c>
      <c r="BC54" s="165">
        <v>-460.62880000000001</v>
      </c>
      <c r="BD54" s="165">
        <v>22.7029</v>
      </c>
      <c r="BE54" s="165">
        <v>-20.399999999999999</v>
      </c>
      <c r="BF54" s="165">
        <v>-20.399999999999999</v>
      </c>
      <c r="BG54" s="165">
        <v>58.153500000000001</v>
      </c>
      <c r="BH54" s="165">
        <v>57.747199999999999</v>
      </c>
      <c r="BI54" s="165">
        <v>-5.1092000000000004</v>
      </c>
      <c r="BJ54" s="166"/>
      <c r="BK54" s="165">
        <v>-68.900300000000001</v>
      </c>
      <c r="BL54" s="165">
        <v>4.1592000000000002</v>
      </c>
      <c r="BM54" s="165">
        <v>11.291399999999999</v>
      </c>
      <c r="BN54" s="165">
        <v>7.6569000000000003</v>
      </c>
      <c r="BO54" s="165">
        <v>500.10669999999999</v>
      </c>
      <c r="BP54" s="165">
        <v>104.2817</v>
      </c>
      <c r="BQ54" s="165">
        <v>105.1057</v>
      </c>
      <c r="BR54" s="165">
        <v>-375.8623</v>
      </c>
      <c r="BS54" s="165">
        <v>541.69349999999997</v>
      </c>
      <c r="BT54" s="166"/>
      <c r="BU54" s="165">
        <v>-114.9624</v>
      </c>
      <c r="BV54" s="165">
        <v>118.82940000000001</v>
      </c>
      <c r="BW54" s="165">
        <v>98.308599999999998</v>
      </c>
      <c r="BX54" s="165">
        <v>30.81</v>
      </c>
      <c r="BY54" s="165">
        <v>34.03</v>
      </c>
      <c r="BZ54" s="165">
        <v>67.37</v>
      </c>
      <c r="CA54" s="165">
        <v>91.58</v>
      </c>
      <c r="CB54" s="165">
        <v>-47.8185</v>
      </c>
      <c r="CC54" s="165">
        <v>-46.880800000000001</v>
      </c>
      <c r="CD54" s="165">
        <v>112.20269999999999</v>
      </c>
      <c r="CE54" s="165">
        <v>113.21259999999999</v>
      </c>
      <c r="CF54" s="165">
        <v>32.140799999999999</v>
      </c>
      <c r="CG54" s="165">
        <v>-153.10769999999999</v>
      </c>
      <c r="CH54" s="165">
        <v>-152.02019999999999</v>
      </c>
      <c r="CI54" s="165">
        <v>-1.9369000000000001</v>
      </c>
      <c r="CJ54" s="165">
        <v>0</v>
      </c>
      <c r="CK54" s="165">
        <v>21.102499999999999</v>
      </c>
      <c r="CL54" s="167">
        <v>27.17</v>
      </c>
      <c r="CM54" s="165">
        <v>126.4</v>
      </c>
      <c r="CN54" s="165">
        <v>114.1</v>
      </c>
      <c r="CO54" s="165">
        <v>-15.94</v>
      </c>
      <c r="CP54" s="165">
        <v>56.966200000000001</v>
      </c>
      <c r="CQ54" s="165">
        <v>55.645800000000001</v>
      </c>
      <c r="CR54" s="165">
        <v>55.606299999999997</v>
      </c>
      <c r="CS54" s="165">
        <v>-20.782399999999999</v>
      </c>
      <c r="CT54" s="165">
        <v>-20.845199999999998</v>
      </c>
      <c r="CU54" s="165">
        <v>32.028599999999997</v>
      </c>
      <c r="CV54" s="165">
        <v>-63.183</v>
      </c>
      <c r="CW54" s="165">
        <v>36.664900000000003</v>
      </c>
      <c r="CX54" s="165">
        <v>17.156500000000001</v>
      </c>
      <c r="CY54" s="165">
        <v>64.099999999999994</v>
      </c>
      <c r="CZ54" s="165">
        <v>34.75</v>
      </c>
      <c r="DA54" s="165">
        <v>45.476100000000002</v>
      </c>
      <c r="DB54" s="165">
        <v>42.924500000000002</v>
      </c>
      <c r="DC54" s="165">
        <v>-31.985199999999999</v>
      </c>
      <c r="DD54" s="166"/>
      <c r="DE54" s="166"/>
      <c r="DF54" s="165">
        <v>0</v>
      </c>
      <c r="DG54" s="165">
        <v>-121.4619</v>
      </c>
      <c r="DH54" s="166"/>
      <c r="DI54" s="166"/>
      <c r="DJ54" s="165">
        <v>-90.4</v>
      </c>
      <c r="DK54" s="165">
        <v>-89.4</v>
      </c>
      <c r="DL54" s="167">
        <v>22.239100000000001</v>
      </c>
      <c r="DM54" s="165">
        <v>46.9</v>
      </c>
      <c r="DN54" s="165">
        <v>56.54</v>
      </c>
      <c r="DO54" s="165">
        <v>64.400000000000006</v>
      </c>
      <c r="DP54" s="165">
        <v>47.07</v>
      </c>
      <c r="DQ54" s="165">
        <v>-6.73</v>
      </c>
      <c r="DR54" s="165">
        <v>57.768500000000003</v>
      </c>
      <c r="DS54" s="165">
        <v>120.26179999999999</v>
      </c>
      <c r="DT54" s="165">
        <v>-28.34</v>
      </c>
      <c r="DU54" s="165">
        <v>-28.89</v>
      </c>
      <c r="DV54" s="165">
        <v>119.75</v>
      </c>
      <c r="DW54" s="165">
        <v>46.49</v>
      </c>
      <c r="DX54" s="165">
        <v>121.7818</v>
      </c>
      <c r="DY54" s="165">
        <v>119.36360000000001</v>
      </c>
      <c r="DZ54" s="165">
        <v>-15.732100000000001</v>
      </c>
      <c r="EA54" s="165">
        <v>-16.636399999999998</v>
      </c>
      <c r="EB54" s="165">
        <v>205.7654</v>
      </c>
      <c r="EC54" s="165">
        <v>167.3192</v>
      </c>
      <c r="ED54" s="165">
        <v>160.59970000000001</v>
      </c>
      <c r="EE54" s="165">
        <v>163.1497</v>
      </c>
      <c r="EF54" s="165">
        <v>89.466200000000001</v>
      </c>
      <c r="EG54" s="165">
        <v>64.009500000000003</v>
      </c>
      <c r="EH54" s="165">
        <v>-27.108000000000001</v>
      </c>
      <c r="EI54" s="165">
        <v>387.79820000000001</v>
      </c>
      <c r="EJ54" s="165">
        <v>346.99579999999997</v>
      </c>
      <c r="EK54" s="166"/>
      <c r="EL54" s="165">
        <v>-17.992599999999999</v>
      </c>
      <c r="EM54" s="165">
        <v>-15.2949</v>
      </c>
      <c r="EN54" s="166"/>
      <c r="EO54" s="165">
        <v>-12.1737</v>
      </c>
      <c r="EP54" s="165">
        <v>-13.3245</v>
      </c>
      <c r="EQ54" s="165">
        <v>152.124</v>
      </c>
      <c r="ER54" s="165">
        <v>-56.913800000000002</v>
      </c>
      <c r="ES54" s="165">
        <v>-58.152099999999997</v>
      </c>
      <c r="ET54" s="165">
        <v>-33.932000000000002</v>
      </c>
      <c r="EU54" s="165">
        <v>0</v>
      </c>
      <c r="EV54" s="165">
        <v>-14.62</v>
      </c>
      <c r="EW54" s="165">
        <v>96.3</v>
      </c>
      <c r="EX54" s="165">
        <v>9.5794999999999995</v>
      </c>
      <c r="EY54" s="165">
        <v>-61.754899999999999</v>
      </c>
      <c r="EZ54" s="165">
        <v>-41.263199999999998</v>
      </c>
      <c r="FA54" s="165">
        <v>-40.076799999999999</v>
      </c>
      <c r="FB54" s="165">
        <v>12.0556</v>
      </c>
      <c r="FC54" s="165">
        <v>-68.1845</v>
      </c>
      <c r="FD54" s="165">
        <v>42.720300000000002</v>
      </c>
      <c r="FE54" s="165">
        <v>23.340599999999998</v>
      </c>
      <c r="FF54" s="166"/>
      <c r="FG54" s="165">
        <v>25.747599999999998</v>
      </c>
      <c r="FH54" s="165">
        <v>40.554000000000002</v>
      </c>
      <c r="FI54" s="165">
        <v>41.105400000000003</v>
      </c>
      <c r="FJ54" s="165">
        <v>39.935000000000002</v>
      </c>
      <c r="FK54" s="165">
        <v>47.390099999999997</v>
      </c>
      <c r="FL54" s="165">
        <v>46.887799999999999</v>
      </c>
      <c r="FM54" s="165">
        <v>-53.753500000000003</v>
      </c>
      <c r="FN54" s="165">
        <v>18.326699999999999</v>
      </c>
      <c r="FO54" s="165">
        <v>18.1053</v>
      </c>
      <c r="FP54" s="165">
        <v>-30.9436</v>
      </c>
      <c r="FQ54" s="165">
        <v>-12.8713</v>
      </c>
      <c r="FR54" s="165">
        <v>-37.344900000000003</v>
      </c>
      <c r="FS54" s="165">
        <v>-22.66</v>
      </c>
      <c r="FT54" s="165">
        <v>18.0868</v>
      </c>
      <c r="FU54" s="165">
        <v>1.1624000000000001</v>
      </c>
      <c r="FV54" s="165">
        <v>-12.6</v>
      </c>
      <c r="FW54" s="165">
        <v>15.2</v>
      </c>
      <c r="FX54" s="165">
        <v>-38.194499999999998</v>
      </c>
      <c r="FY54" s="166"/>
      <c r="FZ54" s="165">
        <v>-12.327999999999999</v>
      </c>
      <c r="GA54" s="165">
        <v>4.1890000000000001</v>
      </c>
      <c r="GB54" s="166"/>
      <c r="GC54" s="165">
        <v>24.02</v>
      </c>
      <c r="GD54" s="165">
        <v>14.1219</v>
      </c>
      <c r="GE54" s="165">
        <v>30.756399999999999</v>
      </c>
      <c r="GF54" s="165">
        <v>16.89</v>
      </c>
      <c r="GG54" s="165">
        <v>71.695400000000006</v>
      </c>
      <c r="GH54" s="165">
        <v>27.5</v>
      </c>
      <c r="GI54" s="165">
        <v>-11.4498</v>
      </c>
      <c r="GJ54" s="165">
        <v>1.1823999999999999</v>
      </c>
      <c r="GK54" s="165">
        <v>1.6518999999999999</v>
      </c>
      <c r="GL54" s="165">
        <v>2.2774000000000001</v>
      </c>
      <c r="GM54" s="166"/>
      <c r="GN54" s="166"/>
      <c r="GO54" s="165">
        <v>-14.858499999999999</v>
      </c>
      <c r="GP54" s="165">
        <v>-27.650500000000001</v>
      </c>
      <c r="GQ54" s="165">
        <v>11.250400000000001</v>
      </c>
      <c r="GR54" s="165">
        <v>28.6069</v>
      </c>
      <c r="GS54" s="165">
        <v>58.674900000000001</v>
      </c>
      <c r="GT54" s="165">
        <v>58.034500000000001</v>
      </c>
      <c r="GU54" s="165">
        <v>-140.4007</v>
      </c>
      <c r="GV54" s="165">
        <v>-25.354500000000002</v>
      </c>
      <c r="GW54" s="165">
        <v>23.941800000000001</v>
      </c>
      <c r="GX54" s="165">
        <v>-24.9695</v>
      </c>
      <c r="GY54" s="165">
        <v>9.7094000000000005</v>
      </c>
      <c r="GZ54" s="165">
        <v>11.2821</v>
      </c>
      <c r="HA54" s="165">
        <v>10.8979</v>
      </c>
      <c r="HB54" s="165">
        <v>11.4549</v>
      </c>
      <c r="HC54" s="165">
        <v>181.65</v>
      </c>
      <c r="HD54" s="165">
        <v>181.0478</v>
      </c>
      <c r="HE54" s="165">
        <v>279.5</v>
      </c>
      <c r="HF54" s="165">
        <v>-278.30009999999999</v>
      </c>
      <c r="HG54" s="165">
        <v>-571.59119999999996</v>
      </c>
      <c r="HH54" s="165">
        <v>581.98329999999999</v>
      </c>
      <c r="HI54" s="165">
        <v>581.14419999999996</v>
      </c>
      <c r="HJ54" s="165">
        <v>-171.41300000000001</v>
      </c>
      <c r="HK54" s="165">
        <v>-170.23009999999999</v>
      </c>
      <c r="HL54" s="166"/>
      <c r="HM54" s="165">
        <v>14.2079</v>
      </c>
      <c r="HN54" s="165">
        <v>83.023600000000002</v>
      </c>
      <c r="HO54" s="165">
        <v>84.387100000000004</v>
      </c>
      <c r="HP54" s="165">
        <v>-66.427499999999995</v>
      </c>
      <c r="HQ54" s="166"/>
      <c r="HR54" s="165">
        <v>27.48</v>
      </c>
      <c r="HS54" s="165">
        <v>26.710899999999999</v>
      </c>
      <c r="HT54" s="165">
        <v>-67.562700000000007</v>
      </c>
      <c r="HU54" s="165">
        <v>-68.423400000000001</v>
      </c>
      <c r="HV54" s="165">
        <v>86.55</v>
      </c>
      <c r="HW54" s="165">
        <v>85.74</v>
      </c>
      <c r="HX54" s="165">
        <v>14.7</v>
      </c>
      <c r="HY54" s="165">
        <v>13.8</v>
      </c>
      <c r="HZ54" s="165">
        <v>20.981300000000001</v>
      </c>
      <c r="IA54" s="165">
        <v>34.799999999999997</v>
      </c>
      <c r="IB54" s="165">
        <v>-387.1302</v>
      </c>
      <c r="IC54" s="165">
        <v>111.16249999999999</v>
      </c>
      <c r="ID54" s="165">
        <v>109.81180000000001</v>
      </c>
      <c r="IE54" s="165">
        <v>13.3</v>
      </c>
      <c r="IF54" s="165">
        <v>-26.7</v>
      </c>
      <c r="IG54" s="165">
        <v>-26.6</v>
      </c>
      <c r="IH54" s="165">
        <v>-27.5</v>
      </c>
      <c r="II54" s="166"/>
      <c r="IJ54" s="165">
        <v>1.3758999999999999</v>
      </c>
      <c r="IK54" s="165">
        <v>-575.73710000000005</v>
      </c>
      <c r="IL54" s="165">
        <v>-311.983</v>
      </c>
      <c r="IM54" s="165">
        <v>525.16489999999999</v>
      </c>
      <c r="IN54" s="165">
        <v>428.35390000000001</v>
      </c>
      <c r="IO54" s="165">
        <v>29.577500000000001</v>
      </c>
      <c r="IP54" s="165">
        <v>-409.44290000000001</v>
      </c>
      <c r="IQ54" s="165">
        <v>415.11750000000001</v>
      </c>
      <c r="IR54" s="165">
        <v>-167.8862</v>
      </c>
      <c r="IS54" s="165">
        <v>-249.28579999999999</v>
      </c>
      <c r="IT54" s="165">
        <v>-403.10230000000001</v>
      </c>
      <c r="IU54" s="165">
        <v>117.4902</v>
      </c>
      <c r="IV54" s="165">
        <v>116.76439999999999</v>
      </c>
      <c r="IW54" s="165">
        <v>166.9246</v>
      </c>
      <c r="IX54" s="165">
        <v>-507.39920000000001</v>
      </c>
      <c r="IY54" s="165">
        <v>256.60309999999998</v>
      </c>
      <c r="IZ54" s="165">
        <v>-262.81729999999999</v>
      </c>
      <c r="JA54" s="165">
        <v>260.57729999999998</v>
      </c>
      <c r="JB54" s="165">
        <v>-10.4138</v>
      </c>
      <c r="JC54" s="165">
        <v>29.550999999999998</v>
      </c>
      <c r="JD54" s="165">
        <v>12.24</v>
      </c>
      <c r="JE54" s="165">
        <v>0.39300000000000002</v>
      </c>
      <c r="JF54" s="165">
        <v>0.38600000000000001</v>
      </c>
      <c r="JG54" s="165">
        <v>-12.16</v>
      </c>
      <c r="JH54" s="165">
        <v>-15.2</v>
      </c>
      <c r="JI54" s="166"/>
      <c r="JJ54" s="165">
        <v>16.203600000000002</v>
      </c>
      <c r="JK54" s="165">
        <v>-18.3978</v>
      </c>
      <c r="JL54" s="165">
        <v>-33.543900000000001</v>
      </c>
      <c r="JM54" s="165">
        <v>10</v>
      </c>
      <c r="JN54" s="165">
        <v>53.691000000000003</v>
      </c>
      <c r="JO54" s="165">
        <v>53.204999999999998</v>
      </c>
      <c r="JP54" s="167">
        <v>8.6928000000000001</v>
      </c>
      <c r="JQ54" s="166"/>
      <c r="JR54" s="165">
        <v>52.615699999999997</v>
      </c>
      <c r="JS54" s="165">
        <v>53.153100000000002</v>
      </c>
      <c r="JT54" s="165">
        <v>52.685600000000001</v>
      </c>
      <c r="JU54" s="166"/>
      <c r="JV54" s="165">
        <v>26.3</v>
      </c>
      <c r="JW54" s="165">
        <v>21.696899999999999</v>
      </c>
      <c r="JX54" s="165">
        <v>8.24</v>
      </c>
      <c r="JY54" s="166"/>
      <c r="JZ54" s="165">
        <v>46.505600000000001</v>
      </c>
      <c r="KA54" s="165">
        <v>0</v>
      </c>
      <c r="KB54" s="165">
        <v>0</v>
      </c>
      <c r="KC54" s="165">
        <v>46.298699999999997</v>
      </c>
      <c r="KD54" s="166"/>
      <c r="KE54" s="165">
        <v>-13.885400000000001</v>
      </c>
      <c r="KF54" s="165">
        <v>13.5473</v>
      </c>
      <c r="KG54" s="165">
        <v>-41</v>
      </c>
      <c r="KH54" s="165">
        <v>41.9</v>
      </c>
      <c r="KI54" s="165">
        <v>6.6688000000000001</v>
      </c>
      <c r="KJ54" s="165">
        <v>192.46199999999999</v>
      </c>
    </row>
    <row r="55" spans="1:296" ht="18" customHeight="1" x14ac:dyDescent="0.3">
      <c r="A55" s="162" t="s">
        <v>49</v>
      </c>
      <c r="B55" s="162" t="s">
        <v>840</v>
      </c>
      <c r="C55" s="165">
        <v>0</v>
      </c>
      <c r="D55" s="166"/>
      <c r="E55" s="165">
        <v>18.749099999999999</v>
      </c>
      <c r="F55" s="165">
        <v>-28.783999999999999</v>
      </c>
      <c r="G55" s="165">
        <v>-34.572499999999998</v>
      </c>
      <c r="H55" s="165">
        <v>31.7835</v>
      </c>
      <c r="I55" s="166"/>
      <c r="J55" s="165">
        <v>43.373800000000003</v>
      </c>
      <c r="K55" s="165">
        <v>-107.87779999999999</v>
      </c>
      <c r="L55" s="165">
        <v>57.3142</v>
      </c>
      <c r="M55" s="165">
        <v>29.001100000000001</v>
      </c>
      <c r="N55" s="165">
        <v>28.5839</v>
      </c>
      <c r="O55" s="165">
        <v>2.2200000000000002</v>
      </c>
      <c r="P55" s="165">
        <v>-50.783999999999999</v>
      </c>
      <c r="Q55" s="165">
        <v>46.2</v>
      </c>
      <c r="R55" s="165">
        <v>12.42</v>
      </c>
      <c r="S55" s="165">
        <v>-46.2</v>
      </c>
      <c r="T55" s="165">
        <v>13.9314</v>
      </c>
      <c r="U55" s="165">
        <v>67.510999999999996</v>
      </c>
      <c r="V55" s="165">
        <v>12.785600000000001</v>
      </c>
      <c r="W55" s="165">
        <v>12.993600000000001</v>
      </c>
      <c r="X55" s="165">
        <v>21.887</v>
      </c>
      <c r="Y55" s="165">
        <v>5.3112000000000004</v>
      </c>
      <c r="Z55" s="165">
        <v>4.8117999999999999</v>
      </c>
      <c r="AA55" s="165">
        <v>6.8638000000000003</v>
      </c>
      <c r="AB55" s="166"/>
      <c r="AC55" s="166"/>
      <c r="AD55" s="165">
        <v>-63.65</v>
      </c>
      <c r="AE55" s="165">
        <v>-63.69</v>
      </c>
      <c r="AF55" s="166"/>
      <c r="AG55" s="165">
        <v>-2.2200000000000002</v>
      </c>
      <c r="AH55" s="165">
        <v>48.4</v>
      </c>
      <c r="AI55" s="165">
        <v>11.398999999999999</v>
      </c>
      <c r="AJ55" s="165">
        <v>0.21099999999999999</v>
      </c>
      <c r="AK55" s="165">
        <v>-57.17</v>
      </c>
      <c r="AL55" s="165">
        <v>-58.75</v>
      </c>
      <c r="AM55" s="165">
        <v>-56.64</v>
      </c>
      <c r="AN55" s="165">
        <v>59.31</v>
      </c>
      <c r="AO55" s="165">
        <v>57.9</v>
      </c>
      <c r="AP55" s="165">
        <v>14.6114</v>
      </c>
      <c r="AQ55" s="165">
        <v>5.9324000000000003</v>
      </c>
      <c r="AR55" s="165">
        <v>66.721599999999995</v>
      </c>
      <c r="AS55" s="165">
        <v>69.016099999999994</v>
      </c>
      <c r="AT55" s="165">
        <v>39.630899999999997</v>
      </c>
      <c r="AU55" s="165">
        <v>-53.1496</v>
      </c>
      <c r="AV55" s="165">
        <v>-51.651499999999999</v>
      </c>
      <c r="AW55" s="165">
        <v>33.735599999999998</v>
      </c>
      <c r="AX55" s="165">
        <v>32.856499999999997</v>
      </c>
      <c r="AY55" s="165">
        <v>71.991200000000006</v>
      </c>
      <c r="AZ55" s="165">
        <v>72.304500000000004</v>
      </c>
      <c r="BA55" s="165">
        <v>3.69</v>
      </c>
      <c r="BB55" s="165">
        <v>3.7749999999999999</v>
      </c>
      <c r="BC55" s="165">
        <v>-435.3399</v>
      </c>
      <c r="BD55" s="165">
        <v>24.055800000000001</v>
      </c>
      <c r="BE55" s="165">
        <v>-21.2</v>
      </c>
      <c r="BF55" s="165">
        <v>-21.1</v>
      </c>
      <c r="BG55" s="165">
        <v>58.182899999999997</v>
      </c>
      <c r="BH55" s="165">
        <v>57.4876</v>
      </c>
      <c r="BI55" s="165">
        <v>-5.0057</v>
      </c>
      <c r="BJ55" s="166"/>
      <c r="BK55" s="165">
        <v>-68.100300000000004</v>
      </c>
      <c r="BL55" s="165">
        <v>3.3226</v>
      </c>
      <c r="BM55" s="165">
        <v>10.159599999999999</v>
      </c>
      <c r="BN55" s="165">
        <v>6.8574000000000002</v>
      </c>
      <c r="BO55" s="165">
        <v>481.9787</v>
      </c>
      <c r="BP55" s="165">
        <v>82.827200000000005</v>
      </c>
      <c r="BQ55" s="165">
        <v>82.552499999999995</v>
      </c>
      <c r="BR55" s="165">
        <v>-321.40969999999999</v>
      </c>
      <c r="BS55" s="165">
        <v>507.89229999999998</v>
      </c>
      <c r="BT55" s="166"/>
      <c r="BU55" s="165">
        <v>-116.1297</v>
      </c>
      <c r="BV55" s="165">
        <v>118.02630000000001</v>
      </c>
      <c r="BW55" s="165">
        <v>92.280900000000003</v>
      </c>
      <c r="BX55" s="165">
        <v>29.38</v>
      </c>
      <c r="BY55" s="165">
        <v>32.549999999999997</v>
      </c>
      <c r="BZ55" s="165">
        <v>63.94</v>
      </c>
      <c r="CA55" s="165">
        <v>87.08</v>
      </c>
      <c r="CB55" s="165">
        <v>-49.024099999999997</v>
      </c>
      <c r="CC55" s="165">
        <v>-48.622199999999999</v>
      </c>
      <c r="CD55" s="165">
        <v>115.7826</v>
      </c>
      <c r="CE55" s="165">
        <v>115.6238</v>
      </c>
      <c r="CF55" s="165">
        <v>33.977499999999999</v>
      </c>
      <c r="CG55" s="165">
        <v>-143.35849999999999</v>
      </c>
      <c r="CH55" s="165">
        <v>-141.5438</v>
      </c>
      <c r="CI55" s="165">
        <v>-1.5649</v>
      </c>
      <c r="CJ55" s="165">
        <v>0</v>
      </c>
      <c r="CK55" s="165">
        <v>20.722899999999999</v>
      </c>
      <c r="CL55" s="165">
        <v>26.956</v>
      </c>
      <c r="CM55" s="165">
        <v>124</v>
      </c>
      <c r="CN55" s="165">
        <v>111.8</v>
      </c>
      <c r="CO55" s="165">
        <v>-15.36</v>
      </c>
      <c r="CP55" s="165">
        <v>56.302500000000002</v>
      </c>
      <c r="CQ55" s="165">
        <v>55.361600000000003</v>
      </c>
      <c r="CR55" s="165">
        <v>54.886699999999998</v>
      </c>
      <c r="CS55" s="165">
        <v>-26.6996</v>
      </c>
      <c r="CT55" s="165">
        <v>-26.918600000000001</v>
      </c>
      <c r="CU55" s="165">
        <v>27.813800000000001</v>
      </c>
      <c r="CV55" s="165">
        <v>-49.396500000000003</v>
      </c>
      <c r="CW55" s="165">
        <v>30.822399999999998</v>
      </c>
      <c r="CX55" s="165">
        <v>16.636900000000001</v>
      </c>
      <c r="CY55" s="165">
        <v>59.83</v>
      </c>
      <c r="CZ55" s="165">
        <v>32.57</v>
      </c>
      <c r="DA55" s="165">
        <v>42.663600000000002</v>
      </c>
      <c r="DB55" s="165">
        <v>40.727200000000003</v>
      </c>
      <c r="DC55" s="165">
        <v>-30.911300000000001</v>
      </c>
      <c r="DD55" s="166"/>
      <c r="DE55" s="166"/>
      <c r="DF55" s="165">
        <v>0</v>
      </c>
      <c r="DG55" s="165">
        <v>-109.8412</v>
      </c>
      <c r="DH55" s="166"/>
      <c r="DI55" s="166"/>
      <c r="DJ55" s="165">
        <v>-83</v>
      </c>
      <c r="DK55" s="165">
        <v>-82</v>
      </c>
      <c r="DL55" s="165">
        <v>22.271999999999998</v>
      </c>
      <c r="DM55" s="165">
        <v>43.8</v>
      </c>
      <c r="DN55" s="165">
        <v>51.64</v>
      </c>
      <c r="DO55" s="165">
        <v>59.26</v>
      </c>
      <c r="DP55" s="165">
        <v>43.33</v>
      </c>
      <c r="DQ55" s="165">
        <v>-5.57</v>
      </c>
      <c r="DR55" s="165">
        <v>55.0715</v>
      </c>
      <c r="DS55" s="165">
        <v>107.7011</v>
      </c>
      <c r="DT55" s="165">
        <v>-28.27</v>
      </c>
      <c r="DU55" s="165">
        <v>-28.85</v>
      </c>
      <c r="DV55" s="165">
        <v>114.59</v>
      </c>
      <c r="DW55" s="165">
        <v>43.41</v>
      </c>
      <c r="DX55" s="165">
        <v>109.2182</v>
      </c>
      <c r="DY55" s="165">
        <v>107.6</v>
      </c>
      <c r="DZ55" s="165">
        <v>-21.349399999999999</v>
      </c>
      <c r="EA55" s="165">
        <v>-20.372699999999998</v>
      </c>
      <c r="EB55" s="165">
        <v>192.8492</v>
      </c>
      <c r="EC55" s="165">
        <v>153.1765</v>
      </c>
      <c r="ED55" s="165">
        <v>145.8323</v>
      </c>
      <c r="EE55" s="165">
        <v>149.86420000000001</v>
      </c>
      <c r="EF55" s="165">
        <v>95.881100000000004</v>
      </c>
      <c r="EG55" s="165">
        <v>73.903400000000005</v>
      </c>
      <c r="EH55" s="165">
        <v>-25.376000000000001</v>
      </c>
      <c r="EI55" s="165">
        <v>326.04149999999998</v>
      </c>
      <c r="EJ55" s="165">
        <v>329.70769999999999</v>
      </c>
      <c r="EK55" s="166"/>
      <c r="EL55" s="165">
        <v>-17.074000000000002</v>
      </c>
      <c r="EM55" s="165">
        <v>-14.505699999999999</v>
      </c>
      <c r="EN55" s="166"/>
      <c r="EO55" s="165">
        <v>-7.4577</v>
      </c>
      <c r="EP55" s="165">
        <v>-7.3963000000000001</v>
      </c>
      <c r="EQ55" s="165">
        <v>169.02</v>
      </c>
      <c r="ER55" s="165">
        <v>-65.563400000000001</v>
      </c>
      <c r="ES55" s="165">
        <v>-66.607799999999997</v>
      </c>
      <c r="ET55" s="165">
        <v>-39.538200000000003</v>
      </c>
      <c r="EU55" s="165">
        <v>14.25</v>
      </c>
      <c r="EV55" s="165">
        <v>-15.21</v>
      </c>
      <c r="EW55" s="165">
        <v>108.3</v>
      </c>
      <c r="EX55" s="165">
        <v>8.9323999999999995</v>
      </c>
      <c r="EY55" s="165">
        <v>-50.577199999999998</v>
      </c>
      <c r="EZ55" s="165">
        <v>-41.017699999999998</v>
      </c>
      <c r="FA55" s="165">
        <v>-40.096499999999999</v>
      </c>
      <c r="FB55" s="165">
        <v>11.476800000000001</v>
      </c>
      <c r="FC55" s="165">
        <v>-74.8048</v>
      </c>
      <c r="FD55" s="165">
        <v>44.346699999999998</v>
      </c>
      <c r="FE55" s="165">
        <v>24.433299999999999</v>
      </c>
      <c r="FF55" s="166"/>
      <c r="FG55" s="165">
        <v>24.561699999999998</v>
      </c>
      <c r="FH55" s="165">
        <v>40.830100000000002</v>
      </c>
      <c r="FI55" s="165">
        <v>41.403100000000002</v>
      </c>
      <c r="FJ55" s="165">
        <v>39.821599999999997</v>
      </c>
      <c r="FK55" s="165">
        <v>47.390099999999997</v>
      </c>
      <c r="FL55" s="165">
        <v>47.222700000000003</v>
      </c>
      <c r="FM55" s="165">
        <v>-59.949399999999997</v>
      </c>
      <c r="FN55" s="165">
        <v>21.8597</v>
      </c>
      <c r="FO55" s="165">
        <v>21.8889</v>
      </c>
      <c r="FP55" s="165">
        <v>-36.898699999999998</v>
      </c>
      <c r="FQ55" s="165">
        <v>-18.306000000000001</v>
      </c>
      <c r="FR55" s="165">
        <v>-39.718000000000004</v>
      </c>
      <c r="FS55" s="165">
        <v>-22.58</v>
      </c>
      <c r="FT55" s="165">
        <v>18.274799999999999</v>
      </c>
      <c r="FU55" s="165">
        <v>1.0915999999999999</v>
      </c>
      <c r="FV55" s="165">
        <v>-12.72</v>
      </c>
      <c r="FW55" s="165">
        <v>14.53</v>
      </c>
      <c r="FX55" s="165">
        <v>-39.764800000000001</v>
      </c>
      <c r="FY55" s="166"/>
      <c r="FZ55" s="165">
        <v>-12.785</v>
      </c>
      <c r="GA55" s="165">
        <v>4.4390000000000001</v>
      </c>
      <c r="GB55" s="166"/>
      <c r="GC55" s="165">
        <v>22.87</v>
      </c>
      <c r="GD55" s="165">
        <v>20.217199999999998</v>
      </c>
      <c r="GE55" s="165">
        <v>38.259700000000002</v>
      </c>
      <c r="GF55" s="165">
        <v>16.45</v>
      </c>
      <c r="GG55" s="165">
        <v>68.647800000000004</v>
      </c>
      <c r="GH55" s="165">
        <v>26</v>
      </c>
      <c r="GI55" s="165">
        <v>-11.913600000000001</v>
      </c>
      <c r="GJ55" s="165">
        <v>2.1002999999999998</v>
      </c>
      <c r="GK55" s="165">
        <v>2.1918000000000002</v>
      </c>
      <c r="GL55" s="165">
        <v>2.113</v>
      </c>
      <c r="GM55" s="166"/>
      <c r="GN55" s="166"/>
      <c r="GO55" s="165">
        <v>-14.6845</v>
      </c>
      <c r="GP55" s="165">
        <v>-25.824000000000002</v>
      </c>
      <c r="GQ55" s="165">
        <v>11.6959</v>
      </c>
      <c r="GR55" s="165">
        <v>26.529699999999998</v>
      </c>
      <c r="GS55" s="165">
        <v>62.3581</v>
      </c>
      <c r="GT55" s="165">
        <v>62.245899999999999</v>
      </c>
      <c r="GU55" s="165">
        <v>-140.0307</v>
      </c>
      <c r="GV55" s="165">
        <v>-23.749700000000001</v>
      </c>
      <c r="GW55" s="165">
        <v>22.677</v>
      </c>
      <c r="GX55" s="165">
        <v>-19.4815</v>
      </c>
      <c r="GY55" s="165">
        <v>10.815</v>
      </c>
      <c r="GZ55" s="165">
        <v>9.5229999999999997</v>
      </c>
      <c r="HA55" s="165">
        <v>9.2195999999999998</v>
      </c>
      <c r="HB55" s="165">
        <v>12.2631</v>
      </c>
      <c r="HC55" s="165">
        <v>177.8382</v>
      </c>
      <c r="HD55" s="165">
        <v>178.7338</v>
      </c>
      <c r="HE55" s="165">
        <v>276.60000000000002</v>
      </c>
      <c r="HF55" s="165">
        <v>-277.04379999999998</v>
      </c>
      <c r="HG55" s="165">
        <v>-578.75289999999995</v>
      </c>
      <c r="HH55" s="165">
        <v>582.50170000000003</v>
      </c>
      <c r="HI55" s="165">
        <v>588.59699999999998</v>
      </c>
      <c r="HJ55" s="165">
        <v>-170.65170000000001</v>
      </c>
      <c r="HK55" s="165">
        <v>-168.15369999999999</v>
      </c>
      <c r="HL55" s="166"/>
      <c r="HM55" s="165">
        <v>8.9031000000000002</v>
      </c>
      <c r="HN55" s="165">
        <v>82.309100000000001</v>
      </c>
      <c r="HO55" s="165">
        <v>80.391199999999998</v>
      </c>
      <c r="HP55" s="166"/>
      <c r="HQ55" s="166"/>
      <c r="HR55" s="165">
        <v>29.512499999999999</v>
      </c>
      <c r="HS55" s="165">
        <v>29.369599999999998</v>
      </c>
      <c r="HT55" s="165">
        <v>-61.619100000000003</v>
      </c>
      <c r="HU55" s="165">
        <v>-61.961399999999998</v>
      </c>
      <c r="HV55" s="165">
        <v>90.41</v>
      </c>
      <c r="HW55" s="165">
        <v>89.6</v>
      </c>
      <c r="HX55" s="165">
        <v>11</v>
      </c>
      <c r="HY55" s="165">
        <v>10.5</v>
      </c>
      <c r="HZ55" s="165">
        <v>21.002700000000001</v>
      </c>
      <c r="IA55" s="165">
        <v>32.72</v>
      </c>
      <c r="IB55" s="165">
        <v>-371.8682</v>
      </c>
      <c r="IC55" s="165">
        <v>112.3501</v>
      </c>
      <c r="ID55" s="165">
        <v>112.1302</v>
      </c>
      <c r="IE55" s="165">
        <v>12.9</v>
      </c>
      <c r="IF55" s="165">
        <v>-30.2</v>
      </c>
      <c r="IG55" s="165">
        <v>-27.6</v>
      </c>
      <c r="IH55" s="165">
        <v>-28.5</v>
      </c>
      <c r="II55" s="165">
        <v>1.7339</v>
      </c>
      <c r="IJ55" s="166"/>
      <c r="IK55" s="165">
        <v>-572.1336</v>
      </c>
      <c r="IL55" s="165">
        <v>-300.73649999999998</v>
      </c>
      <c r="IM55" s="165">
        <v>502.77820000000003</v>
      </c>
      <c r="IN55" s="165">
        <v>409.60950000000003</v>
      </c>
      <c r="IO55" s="165">
        <v>16.2164</v>
      </c>
      <c r="IP55" s="165">
        <v>-400.55439999999999</v>
      </c>
      <c r="IQ55" s="165">
        <v>394.87909999999999</v>
      </c>
      <c r="IR55" s="165">
        <v>-159.72980000000001</v>
      </c>
      <c r="IS55" s="165">
        <v>-240.9263</v>
      </c>
      <c r="IT55" s="165">
        <v>-397.03410000000002</v>
      </c>
      <c r="IU55" s="165">
        <v>113.7718</v>
      </c>
      <c r="IV55" s="165">
        <v>108.6033</v>
      </c>
      <c r="IW55" s="165">
        <v>163.8133</v>
      </c>
      <c r="IX55" s="165">
        <v>-486.3655</v>
      </c>
      <c r="IY55" s="165">
        <v>245.8759</v>
      </c>
      <c r="IZ55" s="165">
        <v>-249.55289999999999</v>
      </c>
      <c r="JA55" s="165">
        <v>240.78989999999999</v>
      </c>
      <c r="JB55" s="165">
        <v>-10.916499999999999</v>
      </c>
      <c r="JC55" s="165">
        <v>30.059000000000001</v>
      </c>
      <c r="JD55" s="165">
        <v>11.2</v>
      </c>
      <c r="JE55" s="165">
        <v>0.66300000000000003</v>
      </c>
      <c r="JF55" s="165">
        <v>0.65800000000000003</v>
      </c>
      <c r="JG55" s="165">
        <v>-11.28</v>
      </c>
      <c r="JH55" s="165">
        <v>-16</v>
      </c>
      <c r="JI55" s="166"/>
      <c r="JJ55" s="165">
        <v>17.433399999999999</v>
      </c>
      <c r="JK55" s="165">
        <v>-21.6205</v>
      </c>
      <c r="JL55" s="165">
        <v>-33.6629</v>
      </c>
      <c r="JM55" s="165">
        <v>12.6</v>
      </c>
      <c r="JN55" s="165">
        <v>50.27</v>
      </c>
      <c r="JO55" s="165">
        <v>50.671999999999997</v>
      </c>
      <c r="JP55" s="165">
        <v>8.7632999999999992</v>
      </c>
      <c r="JQ55" s="166"/>
      <c r="JR55" s="165">
        <v>52.392200000000003</v>
      </c>
      <c r="JS55" s="165">
        <v>52.021000000000001</v>
      </c>
      <c r="JT55" s="165">
        <v>51.5304</v>
      </c>
      <c r="JU55" s="166"/>
      <c r="JV55" s="165">
        <v>31.6</v>
      </c>
      <c r="JW55" s="165">
        <v>22.660900000000002</v>
      </c>
      <c r="JX55" s="165">
        <v>7.51</v>
      </c>
      <c r="JY55" s="166"/>
      <c r="JZ55" s="165">
        <v>47.6008</v>
      </c>
      <c r="KA55" s="165">
        <v>0</v>
      </c>
      <c r="KB55" s="165">
        <v>0</v>
      </c>
      <c r="KC55" s="165">
        <v>47.312100000000001</v>
      </c>
      <c r="KD55" s="166"/>
      <c r="KE55" s="165">
        <v>0</v>
      </c>
      <c r="KF55" s="165">
        <v>8.3781999999999996</v>
      </c>
      <c r="KG55" s="165">
        <v>-47</v>
      </c>
      <c r="KH55" s="165">
        <v>46.7</v>
      </c>
      <c r="KI55" s="165">
        <v>4.6959</v>
      </c>
      <c r="KJ55" s="165">
        <v>193.33269999999999</v>
      </c>
    </row>
    <row r="56" spans="1:296" ht="18" customHeight="1" x14ac:dyDescent="0.3">
      <c r="A56" s="162" t="s">
        <v>841</v>
      </c>
      <c r="B56" s="162" t="s">
        <v>50</v>
      </c>
      <c r="C56" s="168">
        <v>0</v>
      </c>
      <c r="D56" s="169"/>
      <c r="E56" s="168">
        <v>18.331</v>
      </c>
      <c r="F56" s="168">
        <v>-27.7013</v>
      </c>
      <c r="G56" s="168">
        <v>-34.7363</v>
      </c>
      <c r="H56" s="168">
        <v>31.363</v>
      </c>
      <c r="I56" s="169"/>
      <c r="J56" s="168">
        <v>41.411499999999997</v>
      </c>
      <c r="K56" s="168">
        <v>-102.9487</v>
      </c>
      <c r="L56" s="168">
        <v>54.7729</v>
      </c>
      <c r="M56" s="168">
        <v>27.641200000000001</v>
      </c>
      <c r="N56" s="168">
        <v>27.188500000000001</v>
      </c>
      <c r="O56" s="168">
        <v>-8.8800000000000008</v>
      </c>
      <c r="P56" s="168">
        <v>-46.564999999999998</v>
      </c>
      <c r="Q56" s="168">
        <v>41.8</v>
      </c>
      <c r="R56" s="168">
        <v>11.592000000000001</v>
      </c>
      <c r="S56" s="168">
        <v>-41.8</v>
      </c>
      <c r="T56" s="168">
        <v>13.6882</v>
      </c>
      <c r="U56" s="168">
        <v>61.9604</v>
      </c>
      <c r="V56" s="168">
        <v>12.777900000000001</v>
      </c>
      <c r="W56" s="168">
        <v>12.5997</v>
      </c>
      <c r="X56" s="168">
        <v>20.872299999999999</v>
      </c>
      <c r="Y56" s="168">
        <v>5.1322999999999999</v>
      </c>
      <c r="Z56" s="168">
        <v>5.2210999999999999</v>
      </c>
      <c r="AA56" s="168">
        <v>7.6776</v>
      </c>
      <c r="AB56" s="169"/>
      <c r="AC56" s="169"/>
      <c r="AD56" s="168">
        <v>-65.540000000000006</v>
      </c>
      <c r="AE56" s="168">
        <v>-65.53</v>
      </c>
      <c r="AF56" s="169"/>
      <c r="AG56" s="168">
        <v>8.8800000000000008</v>
      </c>
      <c r="AH56" s="168">
        <v>46.2</v>
      </c>
      <c r="AI56" s="168">
        <v>10.08</v>
      </c>
      <c r="AJ56" s="168">
        <v>0.20200000000000001</v>
      </c>
      <c r="AK56" s="168">
        <v>-56.43</v>
      </c>
      <c r="AL56" s="168">
        <v>-56.62</v>
      </c>
      <c r="AM56" s="168">
        <v>-62.15</v>
      </c>
      <c r="AN56" s="168">
        <v>56.42</v>
      </c>
      <c r="AO56" s="168">
        <v>57.17</v>
      </c>
      <c r="AP56" s="168">
        <v>14.2591</v>
      </c>
      <c r="AQ56" s="168">
        <v>6.4428999999999998</v>
      </c>
      <c r="AR56" s="168">
        <v>65.360799999999998</v>
      </c>
      <c r="AS56" s="168">
        <v>66.774500000000003</v>
      </c>
      <c r="AT56" s="168">
        <v>43.533200000000001</v>
      </c>
      <c r="AU56" s="168">
        <v>-49.908799999999999</v>
      </c>
      <c r="AV56" s="168">
        <v>-49.471699999999998</v>
      </c>
      <c r="AW56" s="168">
        <v>9.8895</v>
      </c>
      <c r="AX56" s="168">
        <v>9.7498000000000005</v>
      </c>
      <c r="AY56" s="168">
        <v>74.979100000000003</v>
      </c>
      <c r="AZ56" s="168">
        <v>75.706699999999998</v>
      </c>
      <c r="BA56" s="168">
        <v>-9.8484999999999996</v>
      </c>
      <c r="BB56" s="168">
        <v>-11.876099999999999</v>
      </c>
      <c r="BC56" s="168">
        <v>-414.98809999999997</v>
      </c>
      <c r="BD56" s="168">
        <v>23.5931</v>
      </c>
      <c r="BE56" s="168">
        <v>-20.9</v>
      </c>
      <c r="BF56" s="168">
        <v>-21</v>
      </c>
      <c r="BG56" s="168">
        <v>55.475499999999997</v>
      </c>
      <c r="BH56" s="168">
        <v>54.2821</v>
      </c>
      <c r="BI56" s="168">
        <v>-4.4470999999999998</v>
      </c>
      <c r="BJ56" s="169"/>
      <c r="BK56" s="168">
        <v>-63.129899999999999</v>
      </c>
      <c r="BL56" s="168">
        <v>3.0053000000000001</v>
      </c>
      <c r="BM56" s="168">
        <v>9.7281999999999993</v>
      </c>
      <c r="BN56" s="168">
        <v>6.5970000000000004</v>
      </c>
      <c r="BO56" s="168">
        <v>456.70940000000002</v>
      </c>
      <c r="BP56" s="168">
        <v>73.671700000000001</v>
      </c>
      <c r="BQ56" s="168">
        <v>73.824200000000005</v>
      </c>
      <c r="BR56" s="168">
        <v>-287.08170000000001</v>
      </c>
      <c r="BS56" s="168">
        <v>476.54730000000001</v>
      </c>
      <c r="BT56" s="169"/>
      <c r="BU56" s="168">
        <v>-93.926500000000004</v>
      </c>
      <c r="BV56" s="168">
        <v>95.608900000000006</v>
      </c>
      <c r="BW56" s="168">
        <v>88.249200000000002</v>
      </c>
      <c r="BX56" s="168">
        <v>28.44</v>
      </c>
      <c r="BY56" s="168">
        <v>30.87</v>
      </c>
      <c r="BZ56" s="168">
        <v>61.34</v>
      </c>
      <c r="CA56" s="168">
        <v>84.35</v>
      </c>
      <c r="CB56" s="168">
        <v>-52.908900000000003</v>
      </c>
      <c r="CC56" s="168">
        <v>-53.444699999999997</v>
      </c>
      <c r="CD56" s="168">
        <v>112.1007</v>
      </c>
      <c r="CE56" s="168">
        <v>112.40989999999999</v>
      </c>
      <c r="CF56" s="168">
        <v>35.948500000000003</v>
      </c>
      <c r="CG56" s="168">
        <v>-128.94460000000001</v>
      </c>
      <c r="CH56" s="168">
        <v>-129.46950000000001</v>
      </c>
      <c r="CI56" s="168">
        <v>-1.3121</v>
      </c>
      <c r="CJ56" s="168">
        <v>0</v>
      </c>
      <c r="CK56" s="168">
        <v>21.102499999999999</v>
      </c>
      <c r="CL56" s="170">
        <v>26.956</v>
      </c>
      <c r="CM56" s="168">
        <v>116.9</v>
      </c>
      <c r="CN56" s="168">
        <v>105.7</v>
      </c>
      <c r="CO56" s="168">
        <v>-14.99</v>
      </c>
      <c r="CP56" s="168">
        <v>58.410600000000002</v>
      </c>
      <c r="CQ56" s="168">
        <v>57.095999999999997</v>
      </c>
      <c r="CR56" s="168">
        <v>56.685299999999998</v>
      </c>
      <c r="CS56" s="168">
        <v>-26.6859</v>
      </c>
      <c r="CT56" s="168">
        <v>-27.059699999999999</v>
      </c>
      <c r="CU56" s="168">
        <v>24.2849</v>
      </c>
      <c r="CV56" s="168">
        <v>-44.570999999999998</v>
      </c>
      <c r="CW56" s="168">
        <v>26.9742</v>
      </c>
      <c r="CX56" s="168">
        <v>15.879899999999999</v>
      </c>
      <c r="CY56" s="168">
        <v>56.16</v>
      </c>
      <c r="CZ56" s="168">
        <v>30.74</v>
      </c>
      <c r="DA56" s="168">
        <v>40.788600000000002</v>
      </c>
      <c r="DB56" s="168">
        <v>38.9694</v>
      </c>
      <c r="DC56" s="168">
        <v>-29.557300000000001</v>
      </c>
      <c r="DD56" s="169"/>
      <c r="DE56" s="169"/>
      <c r="DF56" s="168">
        <v>0</v>
      </c>
      <c r="DG56" s="168">
        <v>-117.03959999999999</v>
      </c>
      <c r="DH56" s="169"/>
      <c r="DI56" s="169"/>
      <c r="DJ56" s="168">
        <v>-78.3</v>
      </c>
      <c r="DK56" s="168">
        <v>-77.3</v>
      </c>
      <c r="DL56" s="168">
        <v>21.920500000000001</v>
      </c>
      <c r="DM56" s="168">
        <v>41.6</v>
      </c>
      <c r="DN56" s="168">
        <v>48.86</v>
      </c>
      <c r="DO56" s="168">
        <v>56.22</v>
      </c>
      <c r="DP56" s="168">
        <v>41.14</v>
      </c>
      <c r="DQ56" s="168">
        <v>-5.3</v>
      </c>
      <c r="DR56" s="168">
        <v>54.978499999999997</v>
      </c>
      <c r="DS56" s="168">
        <v>115.5466</v>
      </c>
      <c r="DT56" s="168">
        <v>-28.41</v>
      </c>
      <c r="DU56" s="168">
        <v>-28.4</v>
      </c>
      <c r="DV56" s="168">
        <v>110.57</v>
      </c>
      <c r="DW56" s="168">
        <v>41.89</v>
      </c>
      <c r="DX56" s="168">
        <v>118.4727</v>
      </c>
      <c r="DY56" s="168">
        <v>115.70910000000001</v>
      </c>
      <c r="DZ56" s="168">
        <v>-20.724699999999999</v>
      </c>
      <c r="EA56" s="168">
        <v>-21.0273</v>
      </c>
      <c r="EB56" s="168">
        <v>191.70150000000001</v>
      </c>
      <c r="EC56" s="168">
        <v>153.36359999999999</v>
      </c>
      <c r="ED56" s="168">
        <v>147.10919999999999</v>
      </c>
      <c r="EE56" s="168">
        <v>149.9316</v>
      </c>
      <c r="EF56" s="168">
        <v>63.578899999999997</v>
      </c>
      <c r="EG56" s="168">
        <v>41.344499999999996</v>
      </c>
      <c r="EH56" s="168">
        <v>-27.334</v>
      </c>
      <c r="EI56" s="168">
        <v>298.72410000000002</v>
      </c>
      <c r="EJ56" s="168">
        <v>325.38760000000002</v>
      </c>
      <c r="EK56" s="169"/>
      <c r="EL56" s="168">
        <v>-17.005199999999999</v>
      </c>
      <c r="EM56" s="168">
        <v>-15.2242</v>
      </c>
      <c r="EN56" s="169"/>
      <c r="EO56" s="168">
        <v>5.2737999999999996</v>
      </c>
      <c r="EP56" s="168">
        <v>5.6153000000000004</v>
      </c>
      <c r="EQ56" s="168">
        <v>41.52</v>
      </c>
      <c r="ER56" s="168">
        <v>-46.014299999999999</v>
      </c>
      <c r="ES56" s="168">
        <v>-47.165500000000002</v>
      </c>
      <c r="ET56" s="168">
        <v>-5.4801000000000002</v>
      </c>
      <c r="EU56" s="168">
        <v>0</v>
      </c>
      <c r="EV56" s="168">
        <v>-15.19</v>
      </c>
      <c r="EW56" s="168">
        <v>1</v>
      </c>
      <c r="EX56" s="168">
        <v>8.4046000000000003</v>
      </c>
      <c r="EY56" s="168">
        <v>-26.148499999999999</v>
      </c>
      <c r="EZ56" s="168">
        <v>-38.633299999999998</v>
      </c>
      <c r="FA56" s="168">
        <v>-37.9377</v>
      </c>
      <c r="FB56" s="168">
        <v>8.6239000000000008</v>
      </c>
      <c r="FC56" s="168">
        <v>-38.880299999999998</v>
      </c>
      <c r="FD56" s="168">
        <v>10.525</v>
      </c>
      <c r="FE56" s="168">
        <v>24.331099999999999</v>
      </c>
      <c r="FF56" s="169"/>
      <c r="FG56" s="168">
        <v>23.596399999999999</v>
      </c>
      <c r="FH56" s="168">
        <v>40.665199999999999</v>
      </c>
      <c r="FI56" s="168">
        <v>41.568100000000001</v>
      </c>
      <c r="FJ56" s="168">
        <v>39.122</v>
      </c>
      <c r="FK56" s="168">
        <v>52.916200000000003</v>
      </c>
      <c r="FL56" s="168">
        <v>51.744</v>
      </c>
      <c r="FM56" s="168">
        <v>-62.9636</v>
      </c>
      <c r="FN56" s="168">
        <v>23.0045</v>
      </c>
      <c r="FO56" s="168">
        <v>22.9452</v>
      </c>
      <c r="FP56" s="168">
        <v>-38.328099999999999</v>
      </c>
      <c r="FQ56" s="168">
        <v>-22.1465</v>
      </c>
      <c r="FR56" s="168">
        <v>-36.7883</v>
      </c>
      <c r="FS56" s="168">
        <v>-21.73</v>
      </c>
      <c r="FT56" s="168">
        <v>17.781600000000001</v>
      </c>
      <c r="FU56" s="168">
        <v>0.97440000000000004</v>
      </c>
      <c r="FV56" s="168">
        <v>-12.62</v>
      </c>
      <c r="FW56" s="168">
        <v>15.37</v>
      </c>
      <c r="FX56" s="168">
        <v>-37.441099999999999</v>
      </c>
      <c r="FY56" s="168">
        <v>8.3626000000000005</v>
      </c>
      <c r="FZ56" s="168">
        <v>-13.052</v>
      </c>
      <c r="GA56" s="168">
        <v>4.4749999999999996</v>
      </c>
      <c r="GB56" s="169"/>
      <c r="GC56" s="168">
        <v>24.66</v>
      </c>
      <c r="GD56" s="168">
        <v>23.182099999999998</v>
      </c>
      <c r="GE56" s="168">
        <v>40.2483</v>
      </c>
      <c r="GF56" s="168">
        <v>16.23</v>
      </c>
      <c r="GG56" s="168">
        <v>70.179699999999997</v>
      </c>
      <c r="GH56" s="168">
        <v>25.1</v>
      </c>
      <c r="GI56" s="168">
        <v>-10.2577</v>
      </c>
      <c r="GJ56" s="168">
        <v>1.9831000000000001</v>
      </c>
      <c r="GK56" s="168">
        <v>2.1776</v>
      </c>
      <c r="GL56" s="168">
        <v>1.9228000000000001</v>
      </c>
      <c r="GM56" s="169"/>
      <c r="GN56" s="169"/>
      <c r="GO56" s="168">
        <v>-15.363799999999999</v>
      </c>
      <c r="GP56" s="168">
        <v>-22.853999999999999</v>
      </c>
      <c r="GQ56" s="168">
        <v>12.716100000000001</v>
      </c>
      <c r="GR56" s="168">
        <v>23.5565</v>
      </c>
      <c r="GS56" s="168">
        <v>57.857500000000002</v>
      </c>
      <c r="GT56" s="168">
        <v>58.4071</v>
      </c>
      <c r="GU56" s="168">
        <v>-134.97649999999999</v>
      </c>
      <c r="GV56" s="168">
        <v>-22.039000000000001</v>
      </c>
      <c r="GW56" s="168">
        <v>21.673999999999999</v>
      </c>
      <c r="GX56" s="168">
        <v>-17.305299999999999</v>
      </c>
      <c r="GY56" s="168">
        <v>11.369899999999999</v>
      </c>
      <c r="GZ56" s="168">
        <v>8.6440999999999999</v>
      </c>
      <c r="HA56" s="168">
        <v>8.3336000000000006</v>
      </c>
      <c r="HB56" s="168">
        <v>13.024699999999999</v>
      </c>
      <c r="HC56" s="168">
        <v>178.5967</v>
      </c>
      <c r="HD56" s="168">
        <v>178.4178</v>
      </c>
      <c r="HE56" s="168">
        <v>274.89999999999998</v>
      </c>
      <c r="HF56" s="168">
        <v>-272.97370000000001</v>
      </c>
      <c r="HG56" s="168">
        <v>-585.96450000000004</v>
      </c>
      <c r="HH56" s="168">
        <v>585.76890000000003</v>
      </c>
      <c r="HI56" s="168">
        <v>582.60990000000004</v>
      </c>
      <c r="HJ56" s="168">
        <v>-169.3843</v>
      </c>
      <c r="HK56" s="168">
        <v>-169.09739999999999</v>
      </c>
      <c r="HL56" s="169"/>
      <c r="HM56" s="168">
        <v>5.8845000000000001</v>
      </c>
      <c r="HN56" s="168">
        <v>79.709100000000007</v>
      </c>
      <c r="HO56" s="168">
        <v>80.357799999999997</v>
      </c>
      <c r="HP56" s="169"/>
      <c r="HQ56" s="168">
        <v>-69.988100000000003</v>
      </c>
      <c r="HR56" s="168">
        <v>31.050599999999999</v>
      </c>
      <c r="HS56" s="168">
        <v>31.028600000000001</v>
      </c>
      <c r="HT56" s="168">
        <v>-57.597799999999999</v>
      </c>
      <c r="HU56" s="168">
        <v>-58.393000000000001</v>
      </c>
      <c r="HV56" s="168">
        <v>93.32</v>
      </c>
      <c r="HW56" s="168">
        <v>92.37</v>
      </c>
      <c r="HX56" s="168">
        <v>11.8</v>
      </c>
      <c r="HY56" s="168">
        <v>12.1</v>
      </c>
      <c r="HZ56" s="168">
        <v>21.329499999999999</v>
      </c>
      <c r="IA56" s="168">
        <v>31.52</v>
      </c>
      <c r="IB56" s="168">
        <v>-373.61149999999998</v>
      </c>
      <c r="IC56" s="168">
        <v>110.986</v>
      </c>
      <c r="ID56" s="168">
        <v>110.7662</v>
      </c>
      <c r="IE56" s="168">
        <v>12.3</v>
      </c>
      <c r="IF56" s="168">
        <v>-30.7</v>
      </c>
      <c r="IG56" s="168">
        <v>-30.1</v>
      </c>
      <c r="IH56" s="168">
        <v>-31.1</v>
      </c>
      <c r="II56" s="169"/>
      <c r="IJ56" s="169"/>
      <c r="IK56" s="168">
        <v>-572.82510000000002</v>
      </c>
      <c r="IL56" s="168">
        <v>-290.10239999999999</v>
      </c>
      <c r="IM56" s="168">
        <v>502.137</v>
      </c>
      <c r="IN56" s="168">
        <v>413.05250000000001</v>
      </c>
      <c r="IO56" s="168">
        <v>18.628699999999998</v>
      </c>
      <c r="IP56" s="168">
        <v>-401.09410000000003</v>
      </c>
      <c r="IQ56" s="168">
        <v>400.0573</v>
      </c>
      <c r="IR56" s="168">
        <v>-157.07169999999999</v>
      </c>
      <c r="IS56" s="168">
        <v>-239.6644</v>
      </c>
      <c r="IT56" s="168">
        <v>-391.58780000000002</v>
      </c>
      <c r="IU56" s="168">
        <v>112.324</v>
      </c>
      <c r="IV56" s="168">
        <v>112.5745</v>
      </c>
      <c r="IW56" s="168">
        <v>160.88300000000001</v>
      </c>
      <c r="IX56" s="168">
        <v>-483.93110000000001</v>
      </c>
      <c r="IY56" s="168">
        <v>247.3683</v>
      </c>
      <c r="IZ56" s="168">
        <v>-244.5565</v>
      </c>
      <c r="JA56" s="168">
        <v>241.1328</v>
      </c>
      <c r="JB56" s="168">
        <v>-10.098000000000001</v>
      </c>
      <c r="JC56" s="168">
        <v>29.786000000000001</v>
      </c>
      <c r="JD56" s="168">
        <v>11.36</v>
      </c>
      <c r="JE56" s="168">
        <v>0.875</v>
      </c>
      <c r="JF56" s="168">
        <v>0.86</v>
      </c>
      <c r="JG56" s="168">
        <v>-11.84</v>
      </c>
      <c r="JH56" s="168">
        <v>-16.48</v>
      </c>
      <c r="JI56" s="169"/>
      <c r="JJ56" s="168">
        <v>17.052</v>
      </c>
      <c r="JK56" s="168">
        <v>-24.257300000000001</v>
      </c>
      <c r="JL56" s="168">
        <v>-33.7209</v>
      </c>
      <c r="JM56" s="168">
        <v>14.8</v>
      </c>
      <c r="JN56" s="168">
        <v>53.375999999999998</v>
      </c>
      <c r="JO56" s="168">
        <v>52.191000000000003</v>
      </c>
      <c r="JP56" s="168">
        <v>8.6180000000000003</v>
      </c>
      <c r="JQ56" s="169"/>
      <c r="JR56" s="168">
        <v>52.1967</v>
      </c>
      <c r="JS56" s="168">
        <v>52.454900000000002</v>
      </c>
      <c r="JT56" s="168">
        <v>53.616100000000003</v>
      </c>
      <c r="JU56" s="169"/>
      <c r="JV56" s="168">
        <v>30.8</v>
      </c>
      <c r="JW56" s="168">
        <v>22.79</v>
      </c>
      <c r="JX56" s="168">
        <v>7.09</v>
      </c>
      <c r="JY56" s="169"/>
      <c r="JZ56" s="168">
        <v>46.893000000000001</v>
      </c>
      <c r="KA56" s="168">
        <v>0</v>
      </c>
      <c r="KB56" s="168">
        <v>0</v>
      </c>
      <c r="KC56" s="168">
        <v>46.757199999999997</v>
      </c>
      <c r="KD56" s="169"/>
      <c r="KE56" s="168">
        <v>0</v>
      </c>
      <c r="KF56" s="168">
        <v>2.0133000000000001</v>
      </c>
      <c r="KG56" s="168">
        <v>-45.6</v>
      </c>
      <c r="KH56" s="168">
        <v>45.4</v>
      </c>
      <c r="KI56" s="168">
        <v>0.26129999999999998</v>
      </c>
      <c r="KJ56" s="168">
        <v>204.60480000000001</v>
      </c>
    </row>
    <row r="57" spans="1:296" x14ac:dyDescent="0.3">
      <c r="A57" s="235" t="s">
        <v>853</v>
      </c>
      <c r="B57" s="235"/>
      <c r="C57" s="172">
        <v>0</v>
      </c>
      <c r="D57" s="172">
        <v>0</v>
      </c>
      <c r="E57" s="172">
        <v>21.945</v>
      </c>
      <c r="F57" s="172">
        <v>-21.069800000000001</v>
      </c>
      <c r="G57" s="172">
        <v>12.618600000000001</v>
      </c>
      <c r="H57" s="172">
        <v>38.942399999999999</v>
      </c>
      <c r="I57" s="172">
        <v>0</v>
      </c>
      <c r="J57" s="172">
        <v>56.156199999999998</v>
      </c>
      <c r="K57" s="172">
        <v>0</v>
      </c>
      <c r="L57" s="172">
        <v>71.690200000000004</v>
      </c>
      <c r="M57" s="172">
        <v>36.036900000000003</v>
      </c>
      <c r="N57" s="172">
        <v>35.279499999999999</v>
      </c>
      <c r="O57" s="172">
        <v>24.42</v>
      </c>
      <c r="P57" s="172">
        <v>-27.931000000000001</v>
      </c>
      <c r="Q57" s="172">
        <v>68.2</v>
      </c>
      <c r="R57" s="172">
        <v>21.527999999999999</v>
      </c>
      <c r="S57" s="172">
        <v>-24.2</v>
      </c>
      <c r="T57" s="172">
        <v>14.0938</v>
      </c>
      <c r="U57" s="172">
        <v>85.328999999999994</v>
      </c>
      <c r="V57" s="172">
        <v>20.214700000000001</v>
      </c>
      <c r="W57" s="172">
        <v>20.302600000000002</v>
      </c>
      <c r="X57" s="172">
        <v>33.493600000000001</v>
      </c>
      <c r="Y57" s="172">
        <v>7.7031999999999998</v>
      </c>
      <c r="Z57" s="172">
        <v>5.6891999999999996</v>
      </c>
      <c r="AA57" s="172">
        <v>7.9661</v>
      </c>
      <c r="AB57" s="172">
        <v>0</v>
      </c>
      <c r="AC57" s="172">
        <v>0</v>
      </c>
      <c r="AD57" s="172">
        <v>-57.39</v>
      </c>
      <c r="AE57" s="172">
        <v>-57.5</v>
      </c>
      <c r="AF57" s="172">
        <v>0</v>
      </c>
      <c r="AG57" s="172">
        <v>39.96</v>
      </c>
      <c r="AH57" s="172">
        <v>74.8</v>
      </c>
      <c r="AI57" s="172">
        <v>16.974</v>
      </c>
      <c r="AJ57" s="172">
        <v>0.253</v>
      </c>
      <c r="AK57" s="172">
        <v>-40.26</v>
      </c>
      <c r="AL57" s="172">
        <v>-40.25</v>
      </c>
      <c r="AM57" s="172">
        <v>-41.86</v>
      </c>
      <c r="AN57" s="172">
        <v>75.2</v>
      </c>
      <c r="AO57" s="172">
        <v>75.02</v>
      </c>
      <c r="AP57" s="172">
        <v>20.9832</v>
      </c>
      <c r="AQ57" s="172">
        <v>8.3880999999999997</v>
      </c>
      <c r="AR57" s="172">
        <v>82.225300000000004</v>
      </c>
      <c r="AS57" s="172">
        <v>85.752799999999993</v>
      </c>
      <c r="AT57" s="172">
        <v>54.9176</v>
      </c>
      <c r="AU57" s="172">
        <v>-39.4375</v>
      </c>
      <c r="AV57" s="172">
        <v>0</v>
      </c>
      <c r="AW57" s="172">
        <v>33.735599999999998</v>
      </c>
      <c r="AX57" s="172">
        <v>32.856499999999997</v>
      </c>
      <c r="AY57" s="172">
        <v>92.077799999999996</v>
      </c>
      <c r="AZ57" s="172">
        <v>94.269300000000001</v>
      </c>
      <c r="BA57" s="172">
        <v>17.6172</v>
      </c>
      <c r="BB57" s="172">
        <v>15.0481</v>
      </c>
      <c r="BC57" s="172">
        <v>-378.7176</v>
      </c>
      <c r="BD57" s="172">
        <v>24.2149</v>
      </c>
      <c r="BE57" s="172">
        <v>-13.3</v>
      </c>
      <c r="BF57" s="172">
        <v>-13.4</v>
      </c>
      <c r="BG57" s="172">
        <v>72.572999999999993</v>
      </c>
      <c r="BH57" s="172">
        <v>71.272199999999998</v>
      </c>
      <c r="BI57" s="172">
        <v>-3.0432999999999999</v>
      </c>
      <c r="BJ57" s="172">
        <v>0</v>
      </c>
      <c r="BK57" s="172">
        <v>-19.331199999999999</v>
      </c>
      <c r="BL57" s="172">
        <v>11.266999999999999</v>
      </c>
      <c r="BM57" s="172">
        <v>14.249000000000001</v>
      </c>
      <c r="BN57" s="172">
        <v>9.6950000000000003</v>
      </c>
      <c r="BO57" s="172">
        <v>593.18809999999996</v>
      </c>
      <c r="BP57" s="172">
        <v>202.64279999999999</v>
      </c>
      <c r="BQ57" s="172">
        <v>203.61940000000001</v>
      </c>
      <c r="BR57" s="172">
        <v>-256.53160000000003</v>
      </c>
      <c r="BS57" s="172">
        <v>704.76589999999999</v>
      </c>
      <c r="BT57" s="172">
        <v>0</v>
      </c>
      <c r="BU57" s="172">
        <v>-24.5688</v>
      </c>
      <c r="BV57" s="172">
        <v>123.85899999999999</v>
      </c>
      <c r="BW57" s="172">
        <v>113.9366</v>
      </c>
      <c r="BX57" s="172">
        <v>34.479999999999997</v>
      </c>
      <c r="BY57" s="172">
        <v>42.23</v>
      </c>
      <c r="BZ57" s="172">
        <v>85.51</v>
      </c>
      <c r="CA57" s="172">
        <v>101.37</v>
      </c>
      <c r="CB57" s="172">
        <v>-38.9773</v>
      </c>
      <c r="CC57" s="172">
        <v>-39.379199999999997</v>
      </c>
      <c r="CD57" s="172">
        <v>167.2681</v>
      </c>
      <c r="CE57" s="172">
        <v>167.8365</v>
      </c>
      <c r="CF57" s="172">
        <v>40.098700000000001</v>
      </c>
      <c r="CG57" s="172">
        <v>-81.873800000000003</v>
      </c>
      <c r="CH57" s="172">
        <v>-82.387500000000003</v>
      </c>
      <c r="CI57" s="172">
        <v>3.8075000000000001</v>
      </c>
      <c r="CJ57" s="172">
        <v>0</v>
      </c>
      <c r="CK57" s="172">
        <v>21.102499999999999</v>
      </c>
      <c r="CL57" s="172">
        <v>29.151</v>
      </c>
      <c r="CM57" s="172">
        <v>147.80000000000001</v>
      </c>
      <c r="CN57" s="172">
        <v>133.30000000000001</v>
      </c>
      <c r="CO57" s="172">
        <v>-13.25</v>
      </c>
      <c r="CP57" s="172">
        <v>64.471400000000003</v>
      </c>
      <c r="CQ57" s="172">
        <v>63.821800000000003</v>
      </c>
      <c r="CR57" s="172">
        <v>64.410200000000003</v>
      </c>
      <c r="CS57" s="172">
        <v>31.648299999999999</v>
      </c>
      <c r="CT57" s="172">
        <v>32.335599999999999</v>
      </c>
      <c r="CU57" s="172">
        <v>39.2926</v>
      </c>
      <c r="CV57" s="172">
        <v>-37.143599999999999</v>
      </c>
      <c r="CW57" s="172">
        <v>45.549799999999998</v>
      </c>
      <c r="CX57" s="172">
        <v>19.7303</v>
      </c>
      <c r="CY57" s="172">
        <v>115.98</v>
      </c>
      <c r="CZ57" s="172">
        <v>57.88</v>
      </c>
      <c r="DA57" s="172">
        <v>59.069800000000001</v>
      </c>
      <c r="DB57" s="172">
        <v>55.668599999999998</v>
      </c>
      <c r="DC57" s="172">
        <v>-25.803999999999998</v>
      </c>
      <c r="DD57" s="172">
        <v>0</v>
      </c>
      <c r="DE57" s="172">
        <v>0</v>
      </c>
      <c r="DF57" s="172">
        <v>0</v>
      </c>
      <c r="DG57" s="172">
        <v>-68.058499999999995</v>
      </c>
      <c r="DH57" s="172">
        <v>0</v>
      </c>
      <c r="DI57" s="172">
        <v>0</v>
      </c>
      <c r="DJ57" s="172">
        <v>-66.099999999999994</v>
      </c>
      <c r="DK57" s="172">
        <v>-66.5</v>
      </c>
      <c r="DL57" s="172">
        <v>26.1557</v>
      </c>
      <c r="DM57" s="172">
        <v>65.7</v>
      </c>
      <c r="DN57" s="172">
        <v>72.86</v>
      </c>
      <c r="DO57" s="172">
        <v>88.82</v>
      </c>
      <c r="DP57" s="172">
        <v>65.5</v>
      </c>
      <c r="DQ57" s="172">
        <v>-1.73</v>
      </c>
      <c r="DR57" s="172">
        <v>89.341999999999999</v>
      </c>
      <c r="DS57" s="172">
        <v>175.29</v>
      </c>
      <c r="DT57" s="172">
        <v>-1.98</v>
      </c>
      <c r="DU57" s="172">
        <v>-2</v>
      </c>
      <c r="DV57" s="172">
        <v>131.94999999999999</v>
      </c>
      <c r="DW57" s="172">
        <v>55.72</v>
      </c>
      <c r="DX57" s="172">
        <v>177.5455</v>
      </c>
      <c r="DY57" s="172">
        <v>172.1455</v>
      </c>
      <c r="DZ57" s="172">
        <v>-12.3721</v>
      </c>
      <c r="EA57" s="172">
        <v>-12.2818</v>
      </c>
      <c r="EB57" s="172">
        <v>231.31309999999999</v>
      </c>
      <c r="EC57" s="172">
        <v>268.91500000000002</v>
      </c>
      <c r="ED57" s="172">
        <v>272.17239999999998</v>
      </c>
      <c r="EE57" s="172">
        <v>278.06659999999999</v>
      </c>
      <c r="EF57" s="172">
        <v>109.6793</v>
      </c>
      <c r="EG57" s="172">
        <v>94.656400000000005</v>
      </c>
      <c r="EH57" s="172">
        <v>-23.824000000000002</v>
      </c>
      <c r="EI57" s="172">
        <v>477.26499999999999</v>
      </c>
      <c r="EJ57" s="172">
        <v>347.26940000000002</v>
      </c>
      <c r="EK57" s="172">
        <v>0</v>
      </c>
      <c r="EL57" s="172">
        <v>-10.0396</v>
      </c>
      <c r="EM57" s="172">
        <v>-7.6704999999999997</v>
      </c>
      <c r="EN57" s="172">
        <v>0</v>
      </c>
      <c r="EO57" s="172">
        <v>13.0497</v>
      </c>
      <c r="EP57" s="172">
        <v>11.4155</v>
      </c>
      <c r="EQ57" s="172">
        <v>192.06</v>
      </c>
      <c r="ER57" s="172">
        <v>-29.308</v>
      </c>
      <c r="ES57" s="172">
        <v>-30.3428</v>
      </c>
      <c r="ET57" s="172">
        <v>35.408099999999997</v>
      </c>
      <c r="EU57" s="172">
        <v>15.19</v>
      </c>
      <c r="EV57" s="172">
        <v>-6.22</v>
      </c>
      <c r="EW57" s="172">
        <v>124.8</v>
      </c>
      <c r="EX57" s="172">
        <v>14.1364</v>
      </c>
      <c r="EY57" s="172">
        <v>-26.148499999999999</v>
      </c>
      <c r="EZ57" s="172">
        <v>-33.7117</v>
      </c>
      <c r="FA57" s="172">
        <v>-32.990299999999998</v>
      </c>
      <c r="FB57" s="172">
        <v>14.8832</v>
      </c>
      <c r="FC57" s="172">
        <v>-2.0203000000000002</v>
      </c>
      <c r="FD57" s="172">
        <v>57.820300000000003</v>
      </c>
      <c r="FE57" s="172">
        <v>25.165700000000001</v>
      </c>
      <c r="FF57" s="172">
        <v>0</v>
      </c>
      <c r="FG57" s="172">
        <v>25.747599999999998</v>
      </c>
      <c r="FH57" s="172">
        <v>42.4587</v>
      </c>
      <c r="FI57" s="172">
        <v>42.497300000000003</v>
      </c>
      <c r="FJ57" s="172">
        <v>40.894599999999997</v>
      </c>
      <c r="FK57" s="172">
        <v>110.8561</v>
      </c>
      <c r="FL57" s="172">
        <v>110.68859999999999</v>
      </c>
      <c r="FM57" s="172">
        <v>-28.1327</v>
      </c>
      <c r="FN57" s="172">
        <v>76.9011</v>
      </c>
      <c r="FO57" s="172">
        <v>76.306200000000004</v>
      </c>
      <c r="FP57" s="172">
        <v>-12.1983</v>
      </c>
      <c r="FQ57" s="172">
        <v>0</v>
      </c>
      <c r="FR57" s="172">
        <v>-30.291599999999999</v>
      </c>
      <c r="FS57" s="172">
        <v>-15.71</v>
      </c>
      <c r="FT57" s="172">
        <v>18.37</v>
      </c>
      <c r="FU57" s="172">
        <v>1.5371999999999999</v>
      </c>
      <c r="FV57" s="172">
        <v>-10.29</v>
      </c>
      <c r="FW57" s="172">
        <v>15.61</v>
      </c>
      <c r="FX57" s="172">
        <v>-30.446400000000001</v>
      </c>
      <c r="FY57" s="172">
        <v>11.6921</v>
      </c>
      <c r="FZ57" s="172">
        <v>-9.9629999999999992</v>
      </c>
      <c r="GA57" s="172">
        <v>4.5190000000000001</v>
      </c>
      <c r="GB57" s="172">
        <v>7.7827999999999999</v>
      </c>
      <c r="GC57" s="172">
        <v>26.53</v>
      </c>
      <c r="GD57" s="172">
        <v>27.3889</v>
      </c>
      <c r="GE57" s="172">
        <v>44.1798</v>
      </c>
      <c r="GF57" s="172">
        <v>18.8</v>
      </c>
      <c r="GG57" s="172">
        <v>76.560699999999997</v>
      </c>
      <c r="GH57" s="172">
        <v>28.9</v>
      </c>
      <c r="GI57" s="172">
        <v>-3.9544000000000001</v>
      </c>
      <c r="GJ57" s="172">
        <v>2.1002999999999998</v>
      </c>
      <c r="GK57" s="172">
        <v>2.1918000000000002</v>
      </c>
      <c r="GL57" s="172">
        <v>3.0139</v>
      </c>
      <c r="GM57" s="172">
        <v>0</v>
      </c>
      <c r="GN57" s="172">
        <v>0</v>
      </c>
      <c r="GO57" s="172">
        <v>-11.830299999999999</v>
      </c>
      <c r="GP57" s="172">
        <v>-20.147099999999998</v>
      </c>
      <c r="GQ57" s="172">
        <v>19.584599999999998</v>
      </c>
      <c r="GR57" s="172">
        <v>43.663699999999999</v>
      </c>
      <c r="GS57" s="172">
        <v>63.750999999999998</v>
      </c>
      <c r="GT57" s="172">
        <v>66.537300000000002</v>
      </c>
      <c r="GU57" s="172">
        <v>-123.3507</v>
      </c>
      <c r="GV57" s="172">
        <v>-18.6874</v>
      </c>
      <c r="GW57" s="172">
        <v>36.289499999999997</v>
      </c>
      <c r="GX57" s="172">
        <v>7.0255999999999998</v>
      </c>
      <c r="GY57" s="172">
        <v>12.278700000000001</v>
      </c>
      <c r="GZ57" s="172">
        <v>17.562799999999999</v>
      </c>
      <c r="HA57" s="172">
        <v>16.9849</v>
      </c>
      <c r="HB57" s="172">
        <v>13.380800000000001</v>
      </c>
      <c r="HC57" s="172">
        <v>181.65</v>
      </c>
      <c r="HD57" s="172">
        <v>181.0478</v>
      </c>
      <c r="HE57" s="172">
        <v>288.3</v>
      </c>
      <c r="HF57" s="172">
        <v>-271.33460000000002</v>
      </c>
      <c r="HG57" s="172">
        <v>-532.02300000000002</v>
      </c>
      <c r="HH57" s="172">
        <v>598.31449999999995</v>
      </c>
      <c r="HI57" s="172">
        <v>588.59699999999998</v>
      </c>
      <c r="HJ57" s="172">
        <v>-86.238200000000006</v>
      </c>
      <c r="HK57" s="172">
        <v>-86.152600000000007</v>
      </c>
      <c r="HL57" s="172">
        <v>0</v>
      </c>
      <c r="HM57" s="172">
        <v>25.095700000000001</v>
      </c>
      <c r="HN57" s="172">
        <v>85.572500000000005</v>
      </c>
      <c r="HO57" s="172">
        <v>84.387100000000004</v>
      </c>
      <c r="HP57" s="172">
        <v>0</v>
      </c>
      <c r="HQ57" s="172">
        <v>0</v>
      </c>
      <c r="HR57" s="172">
        <v>33.599400000000003</v>
      </c>
      <c r="HS57" s="172">
        <v>32.731499999999997</v>
      </c>
      <c r="HT57" s="172">
        <v>-24.7639</v>
      </c>
      <c r="HU57" s="172">
        <v>-23.9816</v>
      </c>
      <c r="HV57" s="172">
        <v>93.32</v>
      </c>
      <c r="HW57" s="172">
        <v>92.37</v>
      </c>
      <c r="HX57" s="172">
        <v>24.4</v>
      </c>
      <c r="HY57" s="172">
        <v>25.2</v>
      </c>
      <c r="HZ57" s="172">
        <v>21.391500000000001</v>
      </c>
      <c r="IA57" s="172">
        <v>43.6</v>
      </c>
      <c r="IB57" s="172">
        <v>-309.37599999999998</v>
      </c>
      <c r="IC57" s="172">
        <v>112.3501</v>
      </c>
      <c r="ID57" s="172">
        <v>112.1302</v>
      </c>
      <c r="IE57" s="172">
        <v>17.899999999999999</v>
      </c>
      <c r="IF57" s="172">
        <v>-8.5</v>
      </c>
      <c r="IG57" s="172">
        <v>-2</v>
      </c>
      <c r="IH57" s="172">
        <v>-2</v>
      </c>
      <c r="II57" s="172">
        <v>1.7339</v>
      </c>
      <c r="IJ57" s="172">
        <v>1.4678</v>
      </c>
      <c r="IK57" s="172">
        <v>-147.89619999999999</v>
      </c>
      <c r="IL57" s="172">
        <v>234.61789999999999</v>
      </c>
      <c r="IM57" s="172">
        <v>551.90409999999997</v>
      </c>
      <c r="IN57" s="172">
        <v>438.3218</v>
      </c>
      <c r="IO57" s="172">
        <v>109.7004</v>
      </c>
      <c r="IP57" s="172">
        <v>-27.321999999999999</v>
      </c>
      <c r="IQ57" s="172">
        <v>429.15280000000001</v>
      </c>
      <c r="IR57" s="172">
        <v>-147.39330000000001</v>
      </c>
      <c r="IS57" s="172">
        <v>23.879100000000001</v>
      </c>
      <c r="IT57" s="172">
        <v>-18.541799999999999</v>
      </c>
      <c r="IU57" s="172">
        <v>184.1611</v>
      </c>
      <c r="IV57" s="172">
        <v>181.91229999999999</v>
      </c>
      <c r="IW57" s="172">
        <v>179.31829999999999</v>
      </c>
      <c r="IX57" s="172">
        <v>-47.264099999999999</v>
      </c>
      <c r="IY57" s="172">
        <v>267.37130000000002</v>
      </c>
      <c r="IZ57" s="172">
        <v>-72.420199999999994</v>
      </c>
      <c r="JA57" s="172">
        <v>272.44260000000003</v>
      </c>
      <c r="JB57" s="172">
        <v>0.18540000000000001</v>
      </c>
      <c r="JC57" s="172">
        <v>39.948399999999999</v>
      </c>
      <c r="JD57" s="172">
        <v>17.440000000000001</v>
      </c>
      <c r="JE57" s="172">
        <v>1.5029999999999999</v>
      </c>
      <c r="JF57" s="172">
        <v>1.5009999999999999</v>
      </c>
      <c r="JG57" s="172">
        <v>-1.52</v>
      </c>
      <c r="JH57" s="172">
        <v>-8.56</v>
      </c>
      <c r="JI57" s="172">
        <v>0</v>
      </c>
      <c r="JJ57" s="172">
        <v>26.1952</v>
      </c>
      <c r="JK57" s="172">
        <v>-9.4040999999999997</v>
      </c>
      <c r="JL57" s="172">
        <v>-27.159500000000001</v>
      </c>
      <c r="JM57" s="172">
        <v>34.200000000000003</v>
      </c>
      <c r="JN57" s="172">
        <v>55.783999999999999</v>
      </c>
      <c r="JO57" s="172">
        <v>56.515000000000001</v>
      </c>
      <c r="JP57" s="172">
        <v>8.8000000000000007</v>
      </c>
      <c r="JQ57" s="172">
        <v>10.648899999999999</v>
      </c>
      <c r="JR57" s="172">
        <v>54.041800000000002</v>
      </c>
      <c r="JS57" s="172">
        <v>53.898800000000001</v>
      </c>
      <c r="JT57" s="172">
        <v>56.608800000000002</v>
      </c>
      <c r="JU57" s="172">
        <v>0</v>
      </c>
      <c r="JV57" s="172">
        <v>41</v>
      </c>
      <c r="JW57" s="172">
        <v>23.754300000000001</v>
      </c>
      <c r="JX57" s="172">
        <v>10.82</v>
      </c>
      <c r="JY57" s="172">
        <v>0</v>
      </c>
      <c r="JZ57" s="172">
        <v>47.980200000000004</v>
      </c>
      <c r="KA57" s="172">
        <v>0</v>
      </c>
      <c r="KB57" s="172">
        <v>0</v>
      </c>
      <c r="KC57" s="172">
        <v>47.408200000000001</v>
      </c>
      <c r="KD57" s="172">
        <v>0</v>
      </c>
      <c r="KE57" s="172">
        <v>0</v>
      </c>
      <c r="KF57" s="172">
        <v>23.8081</v>
      </c>
      <c r="KG57" s="172">
        <v>-24.9</v>
      </c>
      <c r="KH57" s="172">
        <v>55.5</v>
      </c>
      <c r="KI57" s="172">
        <v>6.6688000000000001</v>
      </c>
      <c r="KJ57" s="172">
        <v>588.82640000000004</v>
      </c>
    </row>
    <row r="58" spans="1:296" x14ac:dyDescent="0.3">
      <c r="A58" s="235" t="s">
        <v>854</v>
      </c>
      <c r="B58" s="235"/>
      <c r="C58" s="172">
        <v>0</v>
      </c>
      <c r="D58" s="172">
        <v>0</v>
      </c>
      <c r="E58" s="172">
        <v>12.891999999999999</v>
      </c>
      <c r="F58" s="172">
        <v>-32.5867</v>
      </c>
      <c r="G58" s="172">
        <v>-34.7363</v>
      </c>
      <c r="H58" s="172">
        <v>31.363</v>
      </c>
      <c r="I58" s="172">
        <v>0</v>
      </c>
      <c r="J58" s="172">
        <v>36.378999999999998</v>
      </c>
      <c r="K58" s="172">
        <v>-129.3203</v>
      </c>
      <c r="L58" s="172">
        <v>42.528300000000002</v>
      </c>
      <c r="M58" s="172">
        <v>21.3293</v>
      </c>
      <c r="N58" s="172">
        <v>20.988099999999999</v>
      </c>
      <c r="O58" s="172">
        <v>-39.96</v>
      </c>
      <c r="P58" s="172">
        <v>-75.864000000000004</v>
      </c>
      <c r="Q58" s="172">
        <v>24.2</v>
      </c>
      <c r="R58" s="172">
        <v>11.592000000000001</v>
      </c>
      <c r="S58" s="172">
        <v>-66</v>
      </c>
      <c r="T58" s="172">
        <v>10.236700000000001</v>
      </c>
      <c r="U58" s="172">
        <v>48.349800000000002</v>
      </c>
      <c r="V58" s="172">
        <v>12.338800000000001</v>
      </c>
      <c r="W58" s="172">
        <v>12.5997</v>
      </c>
      <c r="X58" s="172">
        <v>20.745999999999999</v>
      </c>
      <c r="Y58" s="172">
        <v>4.0579999999999998</v>
      </c>
      <c r="Z58" s="172">
        <v>0.1215</v>
      </c>
      <c r="AA58" s="172">
        <v>2.1941000000000002</v>
      </c>
      <c r="AB58" s="172">
        <v>0</v>
      </c>
      <c r="AC58" s="172">
        <v>0</v>
      </c>
      <c r="AD58" s="172">
        <v>-80.66</v>
      </c>
      <c r="AE58" s="172">
        <v>-80.05</v>
      </c>
      <c r="AF58" s="172">
        <v>0</v>
      </c>
      <c r="AG58" s="172">
        <v>-24.42</v>
      </c>
      <c r="AH58" s="172">
        <v>26.4</v>
      </c>
      <c r="AI58" s="172">
        <v>5.6630000000000003</v>
      </c>
      <c r="AJ58" s="172">
        <v>0.16900000000000001</v>
      </c>
      <c r="AK58" s="172">
        <v>-74.19</v>
      </c>
      <c r="AL58" s="172">
        <v>-74.41</v>
      </c>
      <c r="AM58" s="172">
        <v>-85.54</v>
      </c>
      <c r="AN58" s="172">
        <v>40.75</v>
      </c>
      <c r="AO58" s="172">
        <v>40.729999999999997</v>
      </c>
      <c r="AP58" s="172">
        <v>9.7583000000000002</v>
      </c>
      <c r="AQ58" s="172">
        <v>1.1978</v>
      </c>
      <c r="AR58" s="172">
        <v>57.184600000000003</v>
      </c>
      <c r="AS58" s="172">
        <v>58.9741</v>
      </c>
      <c r="AT58" s="172">
        <v>0.2319</v>
      </c>
      <c r="AU58" s="172">
        <v>-65.341800000000006</v>
      </c>
      <c r="AV58" s="172">
        <v>-64.8078</v>
      </c>
      <c r="AW58" s="172">
        <v>4.9054000000000002</v>
      </c>
      <c r="AX58" s="172">
        <v>5.0667</v>
      </c>
      <c r="AY58" s="172">
        <v>50.759799999999998</v>
      </c>
      <c r="AZ58" s="172">
        <v>52.381500000000003</v>
      </c>
      <c r="BA58" s="172">
        <v>-23.013100000000001</v>
      </c>
      <c r="BB58" s="172">
        <v>-25.143000000000001</v>
      </c>
      <c r="BC58" s="172">
        <v>-555.05499999999995</v>
      </c>
      <c r="BD58" s="172">
        <v>7.7111999999999998</v>
      </c>
      <c r="BE58" s="172">
        <v>-21.4</v>
      </c>
      <c r="BF58" s="172">
        <v>-21.4</v>
      </c>
      <c r="BG58" s="172">
        <v>43.156300000000002</v>
      </c>
      <c r="BH58" s="172">
        <v>0</v>
      </c>
      <c r="BI58" s="172">
        <v>-7.3529</v>
      </c>
      <c r="BJ58" s="172">
        <v>0</v>
      </c>
      <c r="BK58" s="172">
        <v>-87.350300000000004</v>
      </c>
      <c r="BL58" s="172">
        <v>1.9089</v>
      </c>
      <c r="BM58" s="172">
        <v>8.8888999999999996</v>
      </c>
      <c r="BN58" s="172">
        <v>6.0110000000000001</v>
      </c>
      <c r="BO58" s="172">
        <v>411.26729999999998</v>
      </c>
      <c r="BP58" s="172">
        <v>55.207999999999998</v>
      </c>
      <c r="BQ58" s="172">
        <v>55.360599999999998</v>
      </c>
      <c r="BR58" s="172">
        <v>-465.97219999999999</v>
      </c>
      <c r="BS58" s="172">
        <v>429.55470000000003</v>
      </c>
      <c r="BT58" s="172">
        <v>0</v>
      </c>
      <c r="BU58" s="172">
        <v>-122.943</v>
      </c>
      <c r="BV58" s="172">
        <v>25.978999999999999</v>
      </c>
      <c r="BW58" s="172">
        <v>72.112200000000001</v>
      </c>
      <c r="BX58" s="172">
        <v>24.01</v>
      </c>
      <c r="BY58" s="172">
        <v>23.8</v>
      </c>
      <c r="BZ58" s="172">
        <v>48.26</v>
      </c>
      <c r="CA58" s="172">
        <v>72.89</v>
      </c>
      <c r="CB58" s="172">
        <v>-109.9746</v>
      </c>
      <c r="CC58" s="172">
        <v>-110.6444</v>
      </c>
      <c r="CD58" s="172">
        <v>104.6696</v>
      </c>
      <c r="CE58" s="172">
        <v>105.4892</v>
      </c>
      <c r="CF58" s="172">
        <v>17.694800000000001</v>
      </c>
      <c r="CG58" s="172">
        <v>-199.19489999999999</v>
      </c>
      <c r="CH58" s="172">
        <v>-201.26259999999999</v>
      </c>
      <c r="CI58" s="172">
        <v>-5.3468999999999998</v>
      </c>
      <c r="CJ58" s="172">
        <v>0</v>
      </c>
      <c r="CK58" s="172">
        <v>12.4756</v>
      </c>
      <c r="CL58" s="172">
        <v>16.777000000000001</v>
      </c>
      <c r="CM58" s="172">
        <v>90.2</v>
      </c>
      <c r="CN58" s="172">
        <v>81</v>
      </c>
      <c r="CO58" s="172">
        <v>-17.87</v>
      </c>
      <c r="CP58" s="172">
        <v>34.032800000000002</v>
      </c>
      <c r="CQ58" s="172">
        <v>34.713299999999997</v>
      </c>
      <c r="CR58" s="172">
        <v>36.3675</v>
      </c>
      <c r="CS58" s="172">
        <v>-30.393899999999999</v>
      </c>
      <c r="CT58" s="172">
        <v>-30.470099999999999</v>
      </c>
      <c r="CU58" s="172">
        <v>1</v>
      </c>
      <c r="CV58" s="172">
        <v>-104.0992</v>
      </c>
      <c r="CW58" s="172">
        <v>-1.5058</v>
      </c>
      <c r="CX58" s="172">
        <v>11.782999999999999</v>
      </c>
      <c r="CY58" s="172">
        <v>42.26</v>
      </c>
      <c r="CZ58" s="172">
        <v>24.02</v>
      </c>
      <c r="DA58" s="172">
        <v>33.991700000000002</v>
      </c>
      <c r="DB58" s="172">
        <v>32.524099999999997</v>
      </c>
      <c r="DC58" s="172">
        <v>-37.518700000000003</v>
      </c>
      <c r="DD58" s="172">
        <v>0</v>
      </c>
      <c r="DE58" s="172">
        <v>0</v>
      </c>
      <c r="DF58" s="172">
        <v>0</v>
      </c>
      <c r="DG58" s="172">
        <v>-176.49010000000001</v>
      </c>
      <c r="DH58" s="172">
        <v>0</v>
      </c>
      <c r="DI58" s="172">
        <v>0</v>
      </c>
      <c r="DJ58" s="172">
        <v>-109.2</v>
      </c>
      <c r="DK58" s="172">
        <v>-108.6</v>
      </c>
      <c r="DL58" s="172">
        <v>21.920500000000001</v>
      </c>
      <c r="DM58" s="172">
        <v>1</v>
      </c>
      <c r="DN58" s="172">
        <v>30.44</v>
      </c>
      <c r="DO58" s="172">
        <v>1</v>
      </c>
      <c r="DP58" s="172">
        <v>32.49</v>
      </c>
      <c r="DQ58" s="172">
        <v>-11.2</v>
      </c>
      <c r="DR58" s="172">
        <v>54.219000000000001</v>
      </c>
      <c r="DS58" s="172">
        <v>68.246399999999994</v>
      </c>
      <c r="DT58" s="172">
        <v>-34.35</v>
      </c>
      <c r="DU58" s="172">
        <v>-34.68</v>
      </c>
      <c r="DV58" s="172">
        <v>75.06</v>
      </c>
      <c r="DW58" s="172">
        <v>32.69</v>
      </c>
      <c r="DX58" s="172">
        <v>68.872699999999995</v>
      </c>
      <c r="DY58" s="172">
        <v>66.2</v>
      </c>
      <c r="DZ58" s="172">
        <v>-74.313199999999995</v>
      </c>
      <c r="EA58" s="172">
        <v>-72.263599999999997</v>
      </c>
      <c r="EB58" s="172">
        <v>155.3296</v>
      </c>
      <c r="EC58" s="172">
        <v>112.6581</v>
      </c>
      <c r="ED58" s="172">
        <v>108.10760000000001</v>
      </c>
      <c r="EE58" s="172">
        <v>110.1632</v>
      </c>
      <c r="EF58" s="172">
        <v>26.448</v>
      </c>
      <c r="EG58" s="172">
        <v>3.3725999999999998</v>
      </c>
      <c r="EH58" s="172">
        <v>-33.658999999999999</v>
      </c>
      <c r="EI58" s="172">
        <v>269.15039999999999</v>
      </c>
      <c r="EJ58" s="172">
        <v>-208.32320000000001</v>
      </c>
      <c r="EK58" s="172">
        <v>0</v>
      </c>
      <c r="EL58" s="172">
        <v>-37.9467</v>
      </c>
      <c r="EM58" s="172">
        <v>-35.5702</v>
      </c>
      <c r="EN58" s="172">
        <v>0</v>
      </c>
      <c r="EO58" s="172">
        <v>-64.634200000000007</v>
      </c>
      <c r="EP58" s="172">
        <v>-59.651600000000002</v>
      </c>
      <c r="EQ58" s="172">
        <v>26.16</v>
      </c>
      <c r="ER58" s="172">
        <v>-99.9392</v>
      </c>
      <c r="ES58" s="172">
        <v>-100.22369999999999</v>
      </c>
      <c r="ET58" s="172">
        <v>-54.243899999999996</v>
      </c>
      <c r="EU58" s="172">
        <v>0</v>
      </c>
      <c r="EV58" s="172">
        <v>-27.47</v>
      </c>
      <c r="EW58" s="172">
        <v>0.9</v>
      </c>
      <c r="EX58" s="172">
        <v>8.4046000000000003</v>
      </c>
      <c r="EY58" s="172">
        <v>-173.7672</v>
      </c>
      <c r="EZ58" s="172">
        <v>-43.119900000000001</v>
      </c>
      <c r="FA58" s="172">
        <v>-42.300199999999997</v>
      </c>
      <c r="FB58" s="172">
        <v>2.7381000000000002</v>
      </c>
      <c r="FC58" s="172">
        <v>-89.221299999999999</v>
      </c>
      <c r="FD58" s="172">
        <v>-31.283200000000001</v>
      </c>
      <c r="FE58" s="172">
        <v>21.6951</v>
      </c>
      <c r="FF58" s="172">
        <v>0</v>
      </c>
      <c r="FG58" s="172">
        <v>21.131499999999999</v>
      </c>
      <c r="FH58" s="172">
        <v>25.068899999999999</v>
      </c>
      <c r="FI58" s="172">
        <v>26.258299999999998</v>
      </c>
      <c r="FJ58" s="172">
        <v>24.874500000000001</v>
      </c>
      <c r="FK58" s="172">
        <v>38.347499999999997</v>
      </c>
      <c r="FL58" s="172">
        <v>37.677700000000002</v>
      </c>
      <c r="FM58" s="172">
        <v>-76.527500000000003</v>
      </c>
      <c r="FN58" s="172">
        <v>14.039300000000001</v>
      </c>
      <c r="FO58" s="172">
        <v>13.959199999999999</v>
      </c>
      <c r="FP58" s="172">
        <v>-44.835500000000003</v>
      </c>
      <c r="FQ58" s="172">
        <v>-26.011199999999999</v>
      </c>
      <c r="FR58" s="172">
        <v>-48.3095</v>
      </c>
      <c r="FS58" s="172">
        <v>-24.18</v>
      </c>
      <c r="FT58" s="172">
        <v>14.7689</v>
      </c>
      <c r="FU58" s="172">
        <v>0.69120000000000004</v>
      </c>
      <c r="FV58" s="172">
        <v>-12.84</v>
      </c>
      <c r="FW58" s="172">
        <v>10.53</v>
      </c>
      <c r="FX58" s="172">
        <v>-48.518799999999999</v>
      </c>
      <c r="FY58" s="172">
        <v>5.5651000000000002</v>
      </c>
      <c r="FZ58" s="172">
        <v>-14.096</v>
      </c>
      <c r="GA58" s="172">
        <v>4.0869999999999997</v>
      </c>
      <c r="GB58" s="172">
        <v>5.8320999999999996</v>
      </c>
      <c r="GC58" s="172">
        <v>17.71</v>
      </c>
      <c r="GD58" s="172">
        <v>-6.0998999999999999</v>
      </c>
      <c r="GE58" s="172">
        <v>10.9368</v>
      </c>
      <c r="GF58" s="172">
        <v>14.99</v>
      </c>
      <c r="GG58" s="172">
        <v>62.287599999999998</v>
      </c>
      <c r="GH58" s="172">
        <v>19.2</v>
      </c>
      <c r="GI58" s="172">
        <v>-24.793199999999999</v>
      </c>
      <c r="GJ58" s="172">
        <v>-7.5593000000000004</v>
      </c>
      <c r="GK58" s="172">
        <v>-8.2799999999999994</v>
      </c>
      <c r="GL58" s="172">
        <v>1.3072999999999999</v>
      </c>
      <c r="GM58" s="172">
        <v>0</v>
      </c>
      <c r="GN58" s="172">
        <v>0</v>
      </c>
      <c r="GO58" s="172">
        <v>-16.5258</v>
      </c>
      <c r="GP58" s="172">
        <v>-42.616399999999999</v>
      </c>
      <c r="GQ58" s="172">
        <v>10.86</v>
      </c>
      <c r="GR58" s="172">
        <v>20.213899999999999</v>
      </c>
      <c r="GS58" s="172">
        <v>56.993899999999996</v>
      </c>
      <c r="GT58" s="172">
        <v>56.936599999999999</v>
      </c>
      <c r="GU58" s="172">
        <v>-160.83629999999999</v>
      </c>
      <c r="GV58" s="172">
        <v>-33.824100000000001</v>
      </c>
      <c r="GW58" s="172">
        <v>21.673999999999999</v>
      </c>
      <c r="GX58" s="172">
        <v>-53.2791</v>
      </c>
      <c r="GY58" s="172">
        <v>4.2351000000000001</v>
      </c>
      <c r="GZ58" s="172">
        <v>5.4115000000000002</v>
      </c>
      <c r="HA58" s="172">
        <v>5.1364999999999998</v>
      </c>
      <c r="HB58" s="172">
        <v>6.1085000000000003</v>
      </c>
      <c r="HC58" s="172">
        <v>90.220799999999997</v>
      </c>
      <c r="HD58" s="172">
        <v>91.34</v>
      </c>
      <c r="HE58" s="172">
        <v>271.10000000000002</v>
      </c>
      <c r="HF58" s="172">
        <v>-286.88209999999998</v>
      </c>
      <c r="HG58" s="172">
        <v>-595.15070000000003</v>
      </c>
      <c r="HH58" s="172">
        <v>531.70519999999999</v>
      </c>
      <c r="HI58" s="172">
        <v>151.77690000000001</v>
      </c>
      <c r="HJ58" s="172">
        <v>-171.41300000000001</v>
      </c>
      <c r="HK58" s="172">
        <v>-170.23009999999999</v>
      </c>
      <c r="HL58" s="172">
        <v>0</v>
      </c>
      <c r="HM58" s="172">
        <v>0</v>
      </c>
      <c r="HN58" s="172">
        <v>46.935699999999997</v>
      </c>
      <c r="HO58" s="172">
        <v>47.614899999999999</v>
      </c>
      <c r="HP58" s="172">
        <v>-66.427499999999995</v>
      </c>
      <c r="HQ58" s="172">
        <v>-69.988100000000003</v>
      </c>
      <c r="HR58" s="172">
        <v>3.8919999999999999</v>
      </c>
      <c r="HS58" s="172">
        <v>3.8041</v>
      </c>
      <c r="HT58" s="172">
        <v>-79.127799999999993</v>
      </c>
      <c r="HU58" s="172">
        <v>-79.417100000000005</v>
      </c>
      <c r="HV58" s="172">
        <v>-11.78</v>
      </c>
      <c r="HW58" s="172">
        <v>-11.86</v>
      </c>
      <c r="HX58" s="172">
        <v>0.4</v>
      </c>
      <c r="HY58" s="172">
        <v>1.3</v>
      </c>
      <c r="HZ58" s="172">
        <v>16.860499999999998</v>
      </c>
      <c r="IA58" s="172">
        <v>-67.760000000000005</v>
      </c>
      <c r="IB58" s="172">
        <v>-394.09930000000003</v>
      </c>
      <c r="IC58" s="172">
        <v>62.726999999999997</v>
      </c>
      <c r="ID58" s="172">
        <v>63.1633</v>
      </c>
      <c r="IE58" s="172">
        <v>7.7</v>
      </c>
      <c r="IF58" s="172">
        <v>-41.3</v>
      </c>
      <c r="IG58" s="172">
        <v>-32.700000000000003</v>
      </c>
      <c r="IH58" s="172">
        <v>-33.799999999999997</v>
      </c>
      <c r="II58" s="172">
        <v>1.3306</v>
      </c>
      <c r="IJ58" s="172">
        <v>1.1387</v>
      </c>
      <c r="IK58" s="172">
        <v>-575.73710000000005</v>
      </c>
      <c r="IL58" s="172">
        <v>-311.983</v>
      </c>
      <c r="IM58" s="172">
        <v>59.3063</v>
      </c>
      <c r="IN58" s="172">
        <v>31.2057</v>
      </c>
      <c r="IO58" s="172">
        <v>-59.165999999999997</v>
      </c>
      <c r="IP58" s="172">
        <v>-424.85250000000002</v>
      </c>
      <c r="IQ58" s="172">
        <v>20.988900000000001</v>
      </c>
      <c r="IR58" s="172">
        <v>-175.53460000000001</v>
      </c>
      <c r="IS58" s="172">
        <v>-255.81870000000001</v>
      </c>
      <c r="IT58" s="172">
        <v>-416.38819999999998</v>
      </c>
      <c r="IU58" s="172">
        <v>97.179000000000002</v>
      </c>
      <c r="IV58" s="172">
        <v>96.625699999999995</v>
      </c>
      <c r="IW58" s="172">
        <v>148.87970000000001</v>
      </c>
      <c r="IX58" s="172">
        <v>-527.67100000000005</v>
      </c>
      <c r="IY58" s="172">
        <v>-23.543700000000001</v>
      </c>
      <c r="IZ58" s="172">
        <v>-275.4008</v>
      </c>
      <c r="JA58" s="172">
        <v>69.530699999999996</v>
      </c>
      <c r="JB58" s="172">
        <v>-11.3889</v>
      </c>
      <c r="JC58" s="172">
        <v>4.4180000000000001</v>
      </c>
      <c r="JD58" s="172">
        <v>0</v>
      </c>
      <c r="JE58" s="172">
        <v>-0.64</v>
      </c>
      <c r="JF58" s="172">
        <v>-0.64900000000000002</v>
      </c>
      <c r="JG58" s="172">
        <v>-17.600000000000001</v>
      </c>
      <c r="JH58" s="172">
        <v>-25.12</v>
      </c>
      <c r="JI58" s="172">
        <v>0</v>
      </c>
      <c r="JJ58" s="172">
        <v>9.0257000000000005</v>
      </c>
      <c r="JK58" s="172">
        <v>-58.565600000000003</v>
      </c>
      <c r="JL58" s="172">
        <v>-36.180700000000002</v>
      </c>
      <c r="JM58" s="172">
        <v>1.4</v>
      </c>
      <c r="JN58" s="172">
        <v>49.814999999999998</v>
      </c>
      <c r="JO58" s="172">
        <v>49.502000000000002</v>
      </c>
      <c r="JP58" s="172">
        <v>0</v>
      </c>
      <c r="JQ58" s="172">
        <v>0</v>
      </c>
      <c r="JR58" s="172">
        <v>32.677700000000002</v>
      </c>
      <c r="JS58" s="172">
        <v>31.914100000000001</v>
      </c>
      <c r="JT58" s="172">
        <v>36.1096</v>
      </c>
      <c r="JU58" s="172">
        <v>0</v>
      </c>
      <c r="JV58" s="172">
        <v>10.4</v>
      </c>
      <c r="JW58" s="172">
        <v>14.524800000000001</v>
      </c>
      <c r="JX58" s="172">
        <v>5.41</v>
      </c>
      <c r="JY58" s="172">
        <v>0</v>
      </c>
      <c r="JZ58" s="172">
        <v>45.680999999999997</v>
      </c>
      <c r="KA58" s="172">
        <v>0</v>
      </c>
      <c r="KB58" s="172">
        <v>0</v>
      </c>
      <c r="KC58" s="172">
        <v>45.391500000000001</v>
      </c>
      <c r="KD58" s="172">
        <v>0</v>
      </c>
      <c r="KE58" s="172">
        <v>-24.000699999999998</v>
      </c>
      <c r="KF58" s="172">
        <v>-1.5248999999999999</v>
      </c>
      <c r="KG58" s="172">
        <v>-55.7</v>
      </c>
      <c r="KH58" s="172">
        <v>24.3</v>
      </c>
      <c r="KI58" s="172">
        <v>-412.94130000000001</v>
      </c>
      <c r="KJ58" s="172">
        <v>135.51779999999999</v>
      </c>
    </row>
    <row r="59" spans="1:296" x14ac:dyDescent="0.3">
      <c r="A59" s="235" t="s">
        <v>855</v>
      </c>
      <c r="B59" s="235"/>
      <c r="C59" s="172">
        <v>0</v>
      </c>
      <c r="D59" s="172">
        <v>0</v>
      </c>
      <c r="E59" s="172">
        <v>17.259435416666665</v>
      </c>
      <c r="F59" s="172">
        <v>-25.869427083333335</v>
      </c>
      <c r="G59" s="172">
        <v>-10.260795833333333</v>
      </c>
      <c r="H59" s="172">
        <v>34.507658333333332</v>
      </c>
      <c r="I59" s="172">
        <v>0</v>
      </c>
      <c r="J59" s="172">
        <v>46.382518750000003</v>
      </c>
      <c r="K59" s="172">
        <v>-76.266610416666666</v>
      </c>
      <c r="L59" s="172">
        <v>59.165052083333329</v>
      </c>
      <c r="M59" s="172">
        <v>29.940291666666667</v>
      </c>
      <c r="N59" s="172">
        <v>29.240804166666663</v>
      </c>
      <c r="O59" s="172">
        <v>0.32374999999999998</v>
      </c>
      <c r="P59" s="172">
        <v>-53.592125000000003</v>
      </c>
      <c r="Q59" s="172">
        <v>48.445833333333333</v>
      </c>
      <c r="R59" s="172">
        <v>15.792375</v>
      </c>
      <c r="S59" s="172">
        <v>-47.987499999999997</v>
      </c>
      <c r="T59" s="172">
        <v>13.095981249999999</v>
      </c>
      <c r="U59" s="172">
        <v>71.496174999999994</v>
      </c>
      <c r="V59" s="172">
        <v>15.983599999999999</v>
      </c>
      <c r="W59" s="172">
        <v>16.197885416666669</v>
      </c>
      <c r="X59" s="172">
        <v>26.751383333333333</v>
      </c>
      <c r="Y59" s="172">
        <v>6.2315229166666661</v>
      </c>
      <c r="Z59" s="172">
        <v>3.8177083333333335</v>
      </c>
      <c r="AA59" s="172">
        <v>6.5322479166666669</v>
      </c>
      <c r="AB59" s="172">
        <v>0</v>
      </c>
      <c r="AC59" s="172">
        <v>0</v>
      </c>
      <c r="AD59" s="172">
        <v>-67.735208333333333</v>
      </c>
      <c r="AE59" s="172">
        <v>-67.727500000000006</v>
      </c>
      <c r="AF59" s="172">
        <v>0</v>
      </c>
      <c r="AG59" s="172">
        <v>-0.185</v>
      </c>
      <c r="AH59" s="172">
        <v>52.043750000000003</v>
      </c>
      <c r="AI59" s="172">
        <v>10.413083333333335</v>
      </c>
      <c r="AJ59" s="172">
        <v>0.20241666666666669</v>
      </c>
      <c r="AK59" s="172">
        <v>-52.168750000000003</v>
      </c>
      <c r="AL59" s="172">
        <v>-52.348125000000003</v>
      </c>
      <c r="AM59" s="172">
        <v>-63.792291666666664</v>
      </c>
      <c r="AN59" s="172">
        <v>52.679791666666667</v>
      </c>
      <c r="AO59" s="172">
        <v>52.807083333333331</v>
      </c>
      <c r="AP59" s="172">
        <v>15.993548148148147</v>
      </c>
      <c r="AQ59" s="172">
        <v>5.7315437500000002</v>
      </c>
      <c r="AR59" s="172">
        <v>69.869622916666671</v>
      </c>
      <c r="AS59" s="172">
        <v>72.431327083333329</v>
      </c>
      <c r="AT59" s="172">
        <v>36.341777083333334</v>
      </c>
      <c r="AU59" s="172">
        <v>-52.378229166666664</v>
      </c>
      <c r="AV59" s="172">
        <v>-34.779464583333329</v>
      </c>
      <c r="AW59" s="172">
        <v>12.384504166666668</v>
      </c>
      <c r="AX59" s="172">
        <v>12.349533333333333</v>
      </c>
      <c r="AY59" s="172">
        <v>72.175635416666665</v>
      </c>
      <c r="AZ59" s="172">
        <v>73.702889583333331</v>
      </c>
      <c r="BA59" s="172">
        <v>-6.3665708333333333</v>
      </c>
      <c r="BB59" s="172">
        <v>-7.8177479166666668</v>
      </c>
      <c r="BC59" s="172">
        <v>-438.67262083333333</v>
      </c>
      <c r="BD59" s="172">
        <v>20.02626875</v>
      </c>
      <c r="BE59" s="172">
        <v>-19.662500000000001</v>
      </c>
      <c r="BF59" s="172">
        <v>-19.668749999999999</v>
      </c>
      <c r="BG59" s="172">
        <v>57.792400000000001</v>
      </c>
      <c r="BH59" s="172">
        <v>38.253958333333337</v>
      </c>
      <c r="BI59" s="172">
        <v>-5.4046229166666668</v>
      </c>
      <c r="BJ59" s="172">
        <v>0</v>
      </c>
      <c r="BK59" s="172">
        <v>-55.200858333333336</v>
      </c>
      <c r="BL59" s="172">
        <v>6.1200333333333337</v>
      </c>
      <c r="BM59" s="172">
        <v>11.479464583333334</v>
      </c>
      <c r="BN59" s="172">
        <v>7.8001291666666672</v>
      </c>
      <c r="BO59" s="172">
        <v>479.00121250000001</v>
      </c>
      <c r="BP59" s="172">
        <v>136.69044791666664</v>
      </c>
      <c r="BQ59" s="172">
        <v>136.61860833333333</v>
      </c>
      <c r="BR59" s="172">
        <v>-361.13704374999998</v>
      </c>
      <c r="BS59" s="172">
        <v>582.37147291666668</v>
      </c>
      <c r="BT59" s="172">
        <v>0</v>
      </c>
      <c r="BU59" s="172">
        <v>-63.743681250000002</v>
      </c>
      <c r="BV59" s="172">
        <v>65.486141666666668</v>
      </c>
      <c r="BW59" s="172">
        <v>97.596074999999999</v>
      </c>
      <c r="BX59" s="172">
        <v>27.639375000000001</v>
      </c>
      <c r="BY59" s="172">
        <v>31.862916666666667</v>
      </c>
      <c r="BZ59" s="172">
        <v>69.169687499999995</v>
      </c>
      <c r="CA59" s="172">
        <v>89.521979166666654</v>
      </c>
      <c r="CB59" s="172">
        <v>-68.280441666666661</v>
      </c>
      <c r="CC59" s="172">
        <v>-67.976252083333335</v>
      </c>
      <c r="CD59" s="172">
        <v>132.00288541666666</v>
      </c>
      <c r="CE59" s="172">
        <v>132.82752291666665</v>
      </c>
      <c r="CF59" s="172">
        <v>29.137664583333333</v>
      </c>
      <c r="CG59" s="172">
        <v>-148.83778749999999</v>
      </c>
      <c r="CH59" s="172">
        <v>-148.51631458333333</v>
      </c>
      <c r="CI59" s="172">
        <v>-1.3630770833333334</v>
      </c>
      <c r="CJ59" s="172">
        <v>0</v>
      </c>
      <c r="CK59" s="172">
        <v>19.455671052631576</v>
      </c>
      <c r="CL59" s="172">
        <v>26.954062499999999</v>
      </c>
      <c r="CM59" s="172">
        <v>120.13958333333333</v>
      </c>
      <c r="CN59" s="172">
        <v>108.09791666666665</v>
      </c>
      <c r="CO59" s="172">
        <v>-15.880833333333333</v>
      </c>
      <c r="CP59" s="172">
        <v>49.485427083333335</v>
      </c>
      <c r="CQ59" s="172">
        <v>48.503124999999997</v>
      </c>
      <c r="CR59" s="172">
        <v>48.623141666666662</v>
      </c>
      <c r="CS59" s="172">
        <v>2.9348645833333333</v>
      </c>
      <c r="CT59" s="172">
        <v>3.2007270833333332</v>
      </c>
      <c r="CU59" s="172">
        <v>21.478991666666669</v>
      </c>
      <c r="CV59" s="172">
        <v>-77.383008333333336</v>
      </c>
      <c r="CW59" s="172">
        <v>27.004372916666668</v>
      </c>
      <c r="CX59" s="172">
        <v>15.041954166666667</v>
      </c>
      <c r="CY59" s="172">
        <v>68.233333333333334</v>
      </c>
      <c r="CZ59" s="172">
        <v>36.448124999999997</v>
      </c>
      <c r="DA59" s="172">
        <v>48.103018749999997</v>
      </c>
      <c r="DB59" s="172">
        <v>45.559695833333336</v>
      </c>
      <c r="DC59" s="172">
        <v>-32.031335416666664</v>
      </c>
      <c r="DD59" s="172">
        <v>0</v>
      </c>
      <c r="DE59" s="172">
        <v>0</v>
      </c>
      <c r="DF59" s="172">
        <v>0</v>
      </c>
      <c r="DG59" s="172">
        <v>-118.08456666666666</v>
      </c>
      <c r="DH59" s="172">
        <v>0</v>
      </c>
      <c r="DI59" s="172">
        <v>0</v>
      </c>
      <c r="DJ59" s="172">
        <v>-92.214583333333337</v>
      </c>
      <c r="DK59" s="172">
        <v>-91.990624999999994</v>
      </c>
      <c r="DL59" s="172">
        <v>23.443447916666663</v>
      </c>
      <c r="DM59" s="172">
        <v>49.310416666666669</v>
      </c>
      <c r="DN59" s="172">
        <v>54.453333333333333</v>
      </c>
      <c r="DO59" s="172">
        <v>66.88229166666666</v>
      </c>
      <c r="DP59" s="172">
        <v>51.027916666666663</v>
      </c>
      <c r="DQ59" s="172">
        <v>-6.3514583333333334</v>
      </c>
      <c r="DR59" s="172">
        <v>66.500166666666672</v>
      </c>
      <c r="DS59" s="172">
        <v>116.74819583333333</v>
      </c>
      <c r="DT59" s="172">
        <v>-25.897083333333335</v>
      </c>
      <c r="DU59" s="172">
        <v>-26.14020833333333</v>
      </c>
      <c r="DV59" s="172">
        <v>109.23125</v>
      </c>
      <c r="DW59" s="172">
        <v>46.198541666666664</v>
      </c>
      <c r="DX59" s="172">
        <v>117.87916666666666</v>
      </c>
      <c r="DY59" s="172">
        <v>115.63031041666666</v>
      </c>
      <c r="DZ59" s="172">
        <v>-37.465175000000002</v>
      </c>
      <c r="EA59" s="172">
        <v>-36.934277083333335</v>
      </c>
      <c r="EB59" s="172">
        <v>186.30595625000001</v>
      </c>
      <c r="EC59" s="172">
        <v>178.58736666666664</v>
      </c>
      <c r="ED59" s="172">
        <v>176.29350208333332</v>
      </c>
      <c r="EE59" s="172">
        <v>179.37307083333334</v>
      </c>
      <c r="EF59" s="172">
        <v>71.601162500000001</v>
      </c>
      <c r="EG59" s="172">
        <v>51.003418750000002</v>
      </c>
      <c r="EH59" s="172">
        <v>-29.263500000000001</v>
      </c>
      <c r="EI59" s="172">
        <v>372.70911875000002</v>
      </c>
      <c r="EJ59" s="172">
        <v>144.60407708333332</v>
      </c>
      <c r="EK59" s="172">
        <v>0</v>
      </c>
      <c r="EL59" s="172">
        <v>-28.059645833333331</v>
      </c>
      <c r="EM59" s="172">
        <v>-26.069324999999999</v>
      </c>
      <c r="EN59" s="172">
        <v>0</v>
      </c>
      <c r="EO59" s="172">
        <v>-19.545783333333333</v>
      </c>
      <c r="EP59" s="172">
        <v>-17.990679166666666</v>
      </c>
      <c r="EQ59" s="172">
        <v>101.14125</v>
      </c>
      <c r="ER59" s="172">
        <v>-62.977612499999999</v>
      </c>
      <c r="ES59" s="172">
        <v>-64.240002083333323</v>
      </c>
      <c r="ET59" s="172">
        <v>-11.490562499999999</v>
      </c>
      <c r="EU59" s="172">
        <v>4.0836842105263154</v>
      </c>
      <c r="EV59" s="172">
        <v>-18.668333333333333</v>
      </c>
      <c r="EW59" s="172">
        <v>70.183783783783781</v>
      </c>
      <c r="EX59" s="172">
        <v>12.370808333333335</v>
      </c>
      <c r="EY59" s="172">
        <v>-88.822081249999997</v>
      </c>
      <c r="EZ59" s="172">
        <v>-38.111350000000002</v>
      </c>
      <c r="FA59" s="172">
        <v>-37.242968750000003</v>
      </c>
      <c r="FB59" s="172">
        <v>8.702045833333333</v>
      </c>
      <c r="FC59" s="172">
        <v>-47.912668750000002</v>
      </c>
      <c r="FD59" s="172">
        <v>17.423329166666665</v>
      </c>
      <c r="FE59" s="172">
        <v>23.451522916666669</v>
      </c>
      <c r="FF59" s="172">
        <v>0</v>
      </c>
      <c r="FG59" s="172">
        <v>23.285824999999999</v>
      </c>
      <c r="FH59" s="172">
        <v>38.173702083333332</v>
      </c>
      <c r="FI59" s="172">
        <v>38.650770833333333</v>
      </c>
      <c r="FJ59" s="172">
        <v>37.263893750000001</v>
      </c>
      <c r="FK59" s="172">
        <v>68.060524999999998</v>
      </c>
      <c r="FL59" s="172">
        <v>67.945400000000006</v>
      </c>
      <c r="FM59" s="172">
        <v>-55.288493750000001</v>
      </c>
      <c r="FN59" s="172">
        <v>39.570595833333329</v>
      </c>
      <c r="FO59" s="172">
        <v>39.516912499999997</v>
      </c>
      <c r="FP59" s="172">
        <v>-31.037997916666665</v>
      </c>
      <c r="FQ59" s="172">
        <v>-12.146597916666668</v>
      </c>
      <c r="FR59" s="172">
        <v>-40.476695833333331</v>
      </c>
      <c r="FS59" s="172">
        <v>-20.678541666666668</v>
      </c>
      <c r="FT59" s="172">
        <v>17.792820833333334</v>
      </c>
      <c r="FU59" s="172">
        <v>0.99782291666666667</v>
      </c>
      <c r="FV59" s="172">
        <v>-12.383541666666666</v>
      </c>
      <c r="FW59" s="172">
        <v>13.423958333333331</v>
      </c>
      <c r="FX59" s="172">
        <v>-40.703141666666667</v>
      </c>
      <c r="FY59" s="172">
        <v>9.2172000000000001</v>
      </c>
      <c r="FZ59" s="172">
        <v>-12.451923076923077</v>
      </c>
      <c r="GA59" s="172">
        <v>4.3446249999999997</v>
      </c>
      <c r="GB59" s="172">
        <v>6.6261400000000004</v>
      </c>
      <c r="GC59" s="172">
        <v>22.516458333333333</v>
      </c>
      <c r="GD59" s="172">
        <v>13.571685416666668</v>
      </c>
      <c r="GE59" s="172">
        <v>31.101822916666666</v>
      </c>
      <c r="GF59" s="172">
        <v>16.384479166666665</v>
      </c>
      <c r="GG59" s="172">
        <v>70.398352083333336</v>
      </c>
      <c r="GH59" s="172">
        <v>24.766666666666669</v>
      </c>
      <c r="GI59" s="172">
        <v>-14.397754166666665</v>
      </c>
      <c r="GJ59" s="172">
        <v>-1.8966666666666667</v>
      </c>
      <c r="GK59" s="172">
        <v>-2.1795673913043481</v>
      </c>
      <c r="GL59" s="172">
        <v>2.0151333333333334</v>
      </c>
      <c r="GM59" s="172">
        <v>0</v>
      </c>
      <c r="GN59" s="172">
        <v>0</v>
      </c>
      <c r="GO59" s="172">
        <v>-14.449445833333332</v>
      </c>
      <c r="GP59" s="172">
        <v>-30.240004166666669</v>
      </c>
      <c r="GQ59" s="172">
        <v>13.280316666666666</v>
      </c>
      <c r="GR59" s="172">
        <v>31.314295833333333</v>
      </c>
      <c r="GS59" s="172">
        <v>60.507750000000001</v>
      </c>
      <c r="GT59" s="172">
        <v>61.685641666666662</v>
      </c>
      <c r="GU59" s="172">
        <v>-141.22087708333331</v>
      </c>
      <c r="GV59" s="172">
        <v>-27.095954166666665</v>
      </c>
      <c r="GW59" s="172">
        <v>29.741566666666667</v>
      </c>
      <c r="GX59" s="172">
        <v>-25.967416666666669</v>
      </c>
      <c r="GY59" s="172">
        <v>7.9390520833333333</v>
      </c>
      <c r="GZ59" s="172">
        <v>10.658539583333333</v>
      </c>
      <c r="HA59" s="172">
        <v>10.284229166666666</v>
      </c>
      <c r="HB59" s="172">
        <v>9.4390645833333338</v>
      </c>
      <c r="HC59" s="172">
        <v>142.00743125</v>
      </c>
      <c r="HD59" s="172">
        <v>142.13941041666666</v>
      </c>
      <c r="HE59" s="172">
        <v>280.42439024390239</v>
      </c>
      <c r="HF59" s="172">
        <v>-279.05269249999998</v>
      </c>
      <c r="HG59" s="172">
        <v>-564.42950416666667</v>
      </c>
      <c r="HH59" s="172">
        <v>566.38773749999996</v>
      </c>
      <c r="HI59" s="172">
        <v>414.30633333333327</v>
      </c>
      <c r="HJ59" s="172">
        <v>-135.70800833333334</v>
      </c>
      <c r="HK59" s="172">
        <v>-134.23856875000001</v>
      </c>
      <c r="HL59" s="172">
        <v>0</v>
      </c>
      <c r="HM59" s="172">
        <v>10.58839375</v>
      </c>
      <c r="HN59" s="172">
        <v>75.108249999999998</v>
      </c>
      <c r="HO59" s="172">
        <v>74.797337499999998</v>
      </c>
      <c r="HP59" s="172">
        <v>-49.841625000000001</v>
      </c>
      <c r="HQ59" s="172">
        <v>-53.18268333333333</v>
      </c>
      <c r="HR59" s="172">
        <v>20.991531250000001</v>
      </c>
      <c r="HS59" s="172">
        <v>20.686881249999999</v>
      </c>
      <c r="HT59" s="172">
        <v>-55.4694875</v>
      </c>
      <c r="HU59" s="172">
        <v>-55.365935416666666</v>
      </c>
      <c r="HV59" s="172">
        <v>42.387083333333329</v>
      </c>
      <c r="HW59" s="172">
        <v>41.912500000000001</v>
      </c>
      <c r="HX59" s="172">
        <v>14.28125</v>
      </c>
      <c r="HY59" s="172">
        <v>14.254166666666666</v>
      </c>
      <c r="HZ59" s="172">
        <v>20.874947916666667</v>
      </c>
      <c r="IA59" s="172">
        <v>-2.6233333333333331</v>
      </c>
      <c r="IB59" s="172">
        <v>-354.15171666666663</v>
      </c>
      <c r="IC59" s="172">
        <v>93.288727083333328</v>
      </c>
      <c r="ID59" s="172">
        <v>93.118285416666666</v>
      </c>
      <c r="IE59" s="172">
        <v>12.186458333333333</v>
      </c>
      <c r="IF59" s="172">
        <v>-22.837499999999999</v>
      </c>
      <c r="IG59" s="172">
        <v>-19.558333333333334</v>
      </c>
      <c r="IH59" s="172">
        <v>-20.008333333333333</v>
      </c>
      <c r="II59" s="172">
        <v>1.5246117647058826</v>
      </c>
      <c r="IJ59" s="172">
        <v>1.3067333333333333</v>
      </c>
      <c r="IK59" s="172">
        <v>-406.25718541666669</v>
      </c>
      <c r="IL59" s="172">
        <v>-114.50158333333334</v>
      </c>
      <c r="IM59" s="172">
        <v>340.50852500000002</v>
      </c>
      <c r="IN59" s="172">
        <v>269.82875833333333</v>
      </c>
      <c r="IO59" s="172">
        <v>35.330797916666668</v>
      </c>
      <c r="IP59" s="172">
        <v>-259.64623541666663</v>
      </c>
      <c r="IQ59" s="172">
        <v>257.2931958333333</v>
      </c>
      <c r="IR59" s="172">
        <v>-159.67393958333332</v>
      </c>
      <c r="IS59" s="172">
        <v>-146.31604583333333</v>
      </c>
      <c r="IT59" s="172">
        <v>-252.77621666666664</v>
      </c>
      <c r="IU59" s="172">
        <v>135.01188333333332</v>
      </c>
      <c r="IV59" s="172">
        <v>134.05251041666665</v>
      </c>
      <c r="IW59" s="172">
        <v>162.42117708333333</v>
      </c>
      <c r="IX59" s="172">
        <v>-323.89883750000001</v>
      </c>
      <c r="IY59" s="172">
        <v>147.36238125</v>
      </c>
      <c r="IZ59" s="172">
        <v>-180.51551458333333</v>
      </c>
      <c r="JA59" s="172">
        <v>179.38119166666667</v>
      </c>
      <c r="JB59" s="172">
        <v>-6.8755520833333339</v>
      </c>
      <c r="JC59" s="172">
        <v>26.379389583333332</v>
      </c>
      <c r="JD59" s="172">
        <v>11.815</v>
      </c>
      <c r="JE59" s="172">
        <v>0.62229166666666669</v>
      </c>
      <c r="JF59" s="172">
        <v>0.61472916666666666</v>
      </c>
      <c r="JG59" s="172">
        <v>-11.886666666666665</v>
      </c>
      <c r="JH59" s="172">
        <v>-14.383333333333333</v>
      </c>
      <c r="JI59" s="172">
        <v>0</v>
      </c>
      <c r="JJ59" s="172">
        <v>15.213687500000001</v>
      </c>
      <c r="JK59" s="172">
        <v>-19.147783333333333</v>
      </c>
      <c r="JL59" s="172">
        <v>-32.879818749999998</v>
      </c>
      <c r="JM59" s="172">
        <v>9.9937500000000004</v>
      </c>
      <c r="JN59" s="172">
        <v>52.755604166666664</v>
      </c>
      <c r="JO59" s="172">
        <v>52.553020833333335</v>
      </c>
      <c r="JP59" s="172">
        <v>4.8576281249999997</v>
      </c>
      <c r="JQ59" s="172">
        <v>5.4298032258064515</v>
      </c>
      <c r="JR59" s="172">
        <v>48.737018749999997</v>
      </c>
      <c r="JS59" s="172">
        <v>48.667791666666666</v>
      </c>
      <c r="JT59" s="172">
        <v>48.936629166666663</v>
      </c>
      <c r="JU59" s="172">
        <v>0</v>
      </c>
      <c r="JV59" s="172">
        <v>23.65625</v>
      </c>
      <c r="JW59" s="172">
        <v>19.897808333333334</v>
      </c>
      <c r="JX59" s="172">
        <v>7.6557291666666671</v>
      </c>
      <c r="JY59" s="172">
        <v>0</v>
      </c>
      <c r="JZ59" s="172">
        <v>46.993039583333328</v>
      </c>
      <c r="KA59" s="172">
        <v>0</v>
      </c>
      <c r="KB59" s="172">
        <v>0</v>
      </c>
      <c r="KC59" s="172">
        <v>46.54580416666667</v>
      </c>
      <c r="KD59" s="172">
        <v>0</v>
      </c>
      <c r="KE59" s="172">
        <v>-13.435669444444445</v>
      </c>
      <c r="KF59" s="172">
        <v>10.286310416666668</v>
      </c>
      <c r="KG59" s="172">
        <v>-37.689583333333331</v>
      </c>
      <c r="KH59" s="172">
        <v>37.829166666666666</v>
      </c>
      <c r="KI59" s="172">
        <v>-146.71426875</v>
      </c>
      <c r="KJ59" s="172">
        <v>318.52913958333335</v>
      </c>
    </row>
    <row r="60" spans="1:296" x14ac:dyDescent="0.3">
      <c r="A60" s="235" t="s">
        <v>2433</v>
      </c>
      <c r="B60" s="235"/>
      <c r="C60" s="159" t="s">
        <v>175</v>
      </c>
      <c r="D60" s="159" t="s">
        <v>175</v>
      </c>
      <c r="E60" s="159" t="s">
        <v>175</v>
      </c>
      <c r="F60" s="159" t="s">
        <v>175</v>
      </c>
      <c r="G60" s="159" t="s">
        <v>175</v>
      </c>
      <c r="H60" s="159" t="s">
        <v>175</v>
      </c>
      <c r="I60" s="159" t="s">
        <v>2434</v>
      </c>
      <c r="J60" s="159" t="s">
        <v>175</v>
      </c>
      <c r="K60" s="159" t="s">
        <v>175</v>
      </c>
      <c r="L60" s="159" t="s">
        <v>2434</v>
      </c>
      <c r="M60" s="159" t="s">
        <v>175</v>
      </c>
      <c r="N60" s="159" t="s">
        <v>175</v>
      </c>
      <c r="O60" s="159" t="s">
        <v>175</v>
      </c>
      <c r="P60" s="159" t="s">
        <v>175</v>
      </c>
      <c r="Q60" s="159" t="s">
        <v>175</v>
      </c>
      <c r="R60" s="159" t="s">
        <v>175</v>
      </c>
      <c r="S60" s="159" t="s">
        <v>175</v>
      </c>
      <c r="T60" s="159" t="s">
        <v>175</v>
      </c>
      <c r="U60" s="159" t="s">
        <v>175</v>
      </c>
      <c r="V60" s="159" t="s">
        <v>175</v>
      </c>
      <c r="W60" s="159" t="s">
        <v>175</v>
      </c>
      <c r="X60" s="159" t="s">
        <v>175</v>
      </c>
      <c r="Y60" s="159" t="s">
        <v>2434</v>
      </c>
      <c r="Z60" s="159" t="s">
        <v>2434</v>
      </c>
      <c r="AA60" s="159" t="s">
        <v>2434</v>
      </c>
      <c r="AB60" s="159" t="s">
        <v>175</v>
      </c>
      <c r="AC60" s="159" t="s">
        <v>2434</v>
      </c>
      <c r="AD60" s="159" t="s">
        <v>175</v>
      </c>
      <c r="AE60" s="159" t="s">
        <v>175</v>
      </c>
      <c r="AF60" s="159" t="s">
        <v>2434</v>
      </c>
      <c r="AG60" s="159" t="s">
        <v>175</v>
      </c>
      <c r="AH60" s="159" t="s">
        <v>175</v>
      </c>
      <c r="AI60" s="159" t="s">
        <v>175</v>
      </c>
      <c r="AJ60" s="159" t="s">
        <v>175</v>
      </c>
      <c r="AK60" s="159" t="s">
        <v>175</v>
      </c>
      <c r="AL60" s="159" t="s">
        <v>175</v>
      </c>
      <c r="AM60" s="159" t="s">
        <v>2434</v>
      </c>
      <c r="AN60" s="159" t="s">
        <v>175</v>
      </c>
      <c r="AO60" s="159" t="s">
        <v>175</v>
      </c>
      <c r="AP60" s="159" t="s">
        <v>175</v>
      </c>
      <c r="AQ60" s="159" t="s">
        <v>2434</v>
      </c>
      <c r="AR60" s="159" t="s">
        <v>175</v>
      </c>
      <c r="AS60" s="159" t="s">
        <v>175</v>
      </c>
      <c r="AT60" s="159" t="s">
        <v>175</v>
      </c>
      <c r="AU60" s="159" t="s">
        <v>175</v>
      </c>
      <c r="AV60" s="159" t="s">
        <v>175</v>
      </c>
      <c r="AW60" s="159" t="s">
        <v>2434</v>
      </c>
      <c r="AX60" s="159" t="s">
        <v>2434</v>
      </c>
      <c r="AY60" s="159" t="s">
        <v>175</v>
      </c>
      <c r="AZ60" s="159" t="s">
        <v>175</v>
      </c>
      <c r="BA60" s="159" t="s">
        <v>175</v>
      </c>
      <c r="BB60" s="159" t="s">
        <v>175</v>
      </c>
      <c r="BC60" s="159" t="s">
        <v>175</v>
      </c>
      <c r="BD60" s="159" t="s">
        <v>2434</v>
      </c>
      <c r="BE60" s="159" t="s">
        <v>2434</v>
      </c>
      <c r="BF60" s="159" t="s">
        <v>2434</v>
      </c>
      <c r="BG60" s="159" t="s">
        <v>175</v>
      </c>
      <c r="BH60" s="159" t="s">
        <v>175</v>
      </c>
      <c r="BI60" s="159" t="s">
        <v>2434</v>
      </c>
      <c r="BJ60" s="159" t="s">
        <v>2434</v>
      </c>
      <c r="BK60" s="159" t="s">
        <v>2434</v>
      </c>
      <c r="BL60" s="159" t="s">
        <v>2434</v>
      </c>
      <c r="BM60" s="159" t="s">
        <v>2434</v>
      </c>
      <c r="BN60" s="159" t="s">
        <v>2434</v>
      </c>
      <c r="BO60" s="159" t="s">
        <v>175</v>
      </c>
      <c r="BP60" s="159" t="s">
        <v>175</v>
      </c>
      <c r="BQ60" s="159" t="s">
        <v>175</v>
      </c>
      <c r="BR60" s="159" t="s">
        <v>2434</v>
      </c>
      <c r="BS60" s="159" t="s">
        <v>2434</v>
      </c>
      <c r="BT60" s="159" t="s">
        <v>2434</v>
      </c>
      <c r="BU60" s="159" t="s">
        <v>2434</v>
      </c>
      <c r="BV60" s="159" t="s">
        <v>2434</v>
      </c>
      <c r="BW60" s="159" t="s">
        <v>2434</v>
      </c>
      <c r="BX60" s="159" t="s">
        <v>2434</v>
      </c>
      <c r="BY60" s="159" t="s">
        <v>244</v>
      </c>
      <c r="BZ60" s="159" t="s">
        <v>2434</v>
      </c>
      <c r="CA60" s="159" t="s">
        <v>2434</v>
      </c>
      <c r="CB60" s="159" t="s">
        <v>2434</v>
      </c>
      <c r="CC60" s="159" t="s">
        <v>2434</v>
      </c>
      <c r="CD60" s="159" t="s">
        <v>2434</v>
      </c>
      <c r="CE60" s="159" t="s">
        <v>2434</v>
      </c>
      <c r="CF60" s="159" t="s">
        <v>2434</v>
      </c>
      <c r="CG60" s="159" t="s">
        <v>2434</v>
      </c>
      <c r="CH60" s="159" t="s">
        <v>2434</v>
      </c>
      <c r="CI60" s="159" t="s">
        <v>2434</v>
      </c>
      <c r="CJ60" s="159" t="s">
        <v>2434</v>
      </c>
      <c r="CK60" s="159" t="s">
        <v>2434</v>
      </c>
      <c r="CL60" s="159" t="s">
        <v>2434</v>
      </c>
      <c r="CM60" s="159" t="s">
        <v>2434</v>
      </c>
      <c r="CN60" s="159" t="s">
        <v>2434</v>
      </c>
      <c r="CO60" s="159" t="s">
        <v>2434</v>
      </c>
      <c r="CP60" s="159" t="s">
        <v>2434</v>
      </c>
      <c r="CQ60" s="159" t="s">
        <v>2434</v>
      </c>
      <c r="CR60" s="159" t="s">
        <v>2434</v>
      </c>
      <c r="CS60" s="159" t="s">
        <v>2434</v>
      </c>
      <c r="CT60" s="159" t="s">
        <v>2434</v>
      </c>
      <c r="CU60" s="159" t="s">
        <v>2434</v>
      </c>
      <c r="CV60" s="159" t="s">
        <v>2434</v>
      </c>
      <c r="CW60" s="159" t="s">
        <v>2434</v>
      </c>
      <c r="CX60" s="159" t="s">
        <v>2434</v>
      </c>
      <c r="CY60" s="159" t="s">
        <v>2434</v>
      </c>
      <c r="CZ60" s="159" t="s">
        <v>2434</v>
      </c>
      <c r="DA60" s="159" t="s">
        <v>2434</v>
      </c>
      <c r="DB60" s="159" t="s">
        <v>2434</v>
      </c>
      <c r="DC60" s="159" t="s">
        <v>2434</v>
      </c>
      <c r="DD60" s="159" t="s">
        <v>2434</v>
      </c>
      <c r="DE60" s="159" t="s">
        <v>2434</v>
      </c>
      <c r="DF60" s="159" t="s">
        <v>2434</v>
      </c>
      <c r="DG60" s="159" t="s">
        <v>2434</v>
      </c>
      <c r="DH60" s="159" t="s">
        <v>2434</v>
      </c>
      <c r="DI60" s="159" t="s">
        <v>2434</v>
      </c>
      <c r="DJ60" s="159" t="s">
        <v>2434</v>
      </c>
      <c r="DK60" s="159" t="s">
        <v>2434</v>
      </c>
      <c r="DL60" s="159" t="s">
        <v>2434</v>
      </c>
      <c r="DM60" s="159" t="s">
        <v>2434</v>
      </c>
      <c r="DN60" s="159" t="s">
        <v>2434</v>
      </c>
      <c r="DO60" s="159" t="s">
        <v>2434</v>
      </c>
      <c r="DP60" s="159" t="s">
        <v>2434</v>
      </c>
      <c r="DQ60" s="159" t="s">
        <v>2434</v>
      </c>
      <c r="DR60" s="159" t="s">
        <v>2434</v>
      </c>
      <c r="DS60" s="159" t="s">
        <v>2434</v>
      </c>
      <c r="DT60" s="159" t="s">
        <v>2434</v>
      </c>
      <c r="DU60" s="159" t="s">
        <v>2434</v>
      </c>
      <c r="DV60" s="159" t="s">
        <v>2434</v>
      </c>
      <c r="DW60" s="159" t="s">
        <v>2434</v>
      </c>
      <c r="DX60" s="159" t="s">
        <v>2434</v>
      </c>
      <c r="DY60" s="159" t="s">
        <v>2434</v>
      </c>
      <c r="DZ60" s="159" t="s">
        <v>2434</v>
      </c>
      <c r="EA60" s="159" t="s">
        <v>2434</v>
      </c>
      <c r="EB60" s="159" t="s">
        <v>2434</v>
      </c>
      <c r="EC60" s="159" t="s">
        <v>2434</v>
      </c>
      <c r="ED60" s="159" t="s">
        <v>2434</v>
      </c>
      <c r="EE60" s="159" t="s">
        <v>2434</v>
      </c>
      <c r="EF60" s="159" t="s">
        <v>2434</v>
      </c>
      <c r="EG60" s="159" t="s">
        <v>2434</v>
      </c>
      <c r="EH60" s="159" t="s">
        <v>2434</v>
      </c>
      <c r="EI60" s="159" t="s">
        <v>2434</v>
      </c>
      <c r="EJ60" s="159" t="s">
        <v>2434</v>
      </c>
      <c r="EK60" s="159" t="s">
        <v>2434</v>
      </c>
      <c r="EL60" s="159" t="s">
        <v>2434</v>
      </c>
      <c r="EM60" s="159" t="s">
        <v>2434</v>
      </c>
      <c r="EN60" s="159" t="s">
        <v>2434</v>
      </c>
      <c r="EO60" s="159" t="s">
        <v>2434</v>
      </c>
      <c r="EP60" s="159" t="s">
        <v>2434</v>
      </c>
      <c r="EQ60" s="159" t="s">
        <v>2434</v>
      </c>
      <c r="ER60" s="159" t="s">
        <v>2434</v>
      </c>
      <c r="ES60" s="159" t="s">
        <v>2434</v>
      </c>
      <c r="ET60" s="159" t="s">
        <v>2434</v>
      </c>
      <c r="EU60" s="159" t="s">
        <v>2434</v>
      </c>
      <c r="EV60" s="159" t="s">
        <v>2434</v>
      </c>
      <c r="EW60" s="159" t="s">
        <v>2434</v>
      </c>
      <c r="EX60" s="159" t="s">
        <v>2434</v>
      </c>
      <c r="EY60" s="159" t="s">
        <v>2434</v>
      </c>
      <c r="EZ60" s="159" t="s">
        <v>2434</v>
      </c>
      <c r="FA60" s="159" t="s">
        <v>2434</v>
      </c>
      <c r="FB60" s="159" t="s">
        <v>2434</v>
      </c>
      <c r="FC60" s="159" t="s">
        <v>2434</v>
      </c>
      <c r="FD60" s="159" t="s">
        <v>2434</v>
      </c>
      <c r="FE60" s="159" t="s">
        <v>2434</v>
      </c>
      <c r="FF60" s="159" t="s">
        <v>2434</v>
      </c>
      <c r="FG60" s="159" t="s">
        <v>2434</v>
      </c>
      <c r="FH60" s="159" t="s">
        <v>2434</v>
      </c>
      <c r="FI60" s="159" t="s">
        <v>2434</v>
      </c>
      <c r="FJ60" s="159" t="s">
        <v>2434</v>
      </c>
      <c r="FK60" s="159" t="s">
        <v>2434</v>
      </c>
      <c r="FL60" s="159" t="s">
        <v>2434</v>
      </c>
      <c r="FM60" s="159" t="s">
        <v>2434</v>
      </c>
      <c r="FN60" s="159" t="s">
        <v>2434</v>
      </c>
      <c r="FO60" s="159" t="s">
        <v>2434</v>
      </c>
      <c r="FP60" s="159" t="s">
        <v>2434</v>
      </c>
      <c r="FQ60" s="159" t="s">
        <v>2434</v>
      </c>
      <c r="FR60" s="159" t="s">
        <v>2434</v>
      </c>
      <c r="FS60" s="159" t="s">
        <v>2434</v>
      </c>
      <c r="FT60" s="159" t="s">
        <v>2434</v>
      </c>
      <c r="FU60" s="159" t="s">
        <v>2434</v>
      </c>
      <c r="FV60" s="159" t="s">
        <v>2434</v>
      </c>
      <c r="FW60" s="159" t="s">
        <v>2434</v>
      </c>
      <c r="FX60" s="159" t="s">
        <v>2434</v>
      </c>
      <c r="FY60" s="159" t="s">
        <v>2434</v>
      </c>
      <c r="FZ60" s="159" t="s">
        <v>2434</v>
      </c>
      <c r="GA60" s="159" t="s">
        <v>2434</v>
      </c>
      <c r="GB60" s="159" t="s">
        <v>2434</v>
      </c>
      <c r="GC60" s="159" t="s">
        <v>2434</v>
      </c>
      <c r="GD60" s="159" t="s">
        <v>2434</v>
      </c>
      <c r="GE60" s="159" t="s">
        <v>2434</v>
      </c>
      <c r="GF60" s="159" t="s">
        <v>2434</v>
      </c>
      <c r="GG60" s="159" t="s">
        <v>2434</v>
      </c>
      <c r="GH60" s="159" t="s">
        <v>2434</v>
      </c>
      <c r="GI60" s="159" t="s">
        <v>2434</v>
      </c>
      <c r="GJ60" s="159" t="s">
        <v>2434</v>
      </c>
      <c r="GK60" s="159" t="s">
        <v>2434</v>
      </c>
      <c r="GL60" s="159" t="s">
        <v>2434</v>
      </c>
      <c r="GM60" s="159" t="s">
        <v>2434</v>
      </c>
      <c r="GN60" s="159" t="s">
        <v>2434</v>
      </c>
      <c r="GO60" s="159" t="s">
        <v>2434</v>
      </c>
      <c r="GP60" s="159" t="s">
        <v>2434</v>
      </c>
      <c r="GQ60" s="159" t="s">
        <v>2434</v>
      </c>
      <c r="GR60" s="159" t="s">
        <v>2434</v>
      </c>
      <c r="GS60" s="159" t="s">
        <v>2434</v>
      </c>
      <c r="GT60" s="159" t="s">
        <v>2434</v>
      </c>
      <c r="GU60" s="159" t="s">
        <v>2434</v>
      </c>
      <c r="GV60" s="159" t="s">
        <v>2434</v>
      </c>
      <c r="GW60" s="159" t="s">
        <v>2434</v>
      </c>
      <c r="GX60" s="159" t="s">
        <v>2434</v>
      </c>
      <c r="GY60" s="159" t="s">
        <v>2434</v>
      </c>
      <c r="GZ60" s="159" t="s">
        <v>2434</v>
      </c>
      <c r="HA60" s="159" t="s">
        <v>2434</v>
      </c>
      <c r="HB60" s="159" t="s">
        <v>2434</v>
      </c>
      <c r="HC60" s="159" t="s">
        <v>2434</v>
      </c>
      <c r="HD60" s="159" t="s">
        <v>2434</v>
      </c>
      <c r="HE60" s="159" t="s">
        <v>2434</v>
      </c>
      <c r="HF60" s="159" t="s">
        <v>244</v>
      </c>
      <c r="HG60" s="159" t="s">
        <v>244</v>
      </c>
      <c r="HH60" s="159" t="s">
        <v>244</v>
      </c>
      <c r="HI60" s="159" t="s">
        <v>244</v>
      </c>
      <c r="HJ60" s="159" t="s">
        <v>244</v>
      </c>
      <c r="HK60" s="159" t="s">
        <v>244</v>
      </c>
      <c r="HL60" s="159" t="s">
        <v>244</v>
      </c>
      <c r="HM60" s="159" t="s">
        <v>244</v>
      </c>
      <c r="HN60" s="159" t="s">
        <v>244</v>
      </c>
      <c r="HO60" s="159" t="s">
        <v>244</v>
      </c>
      <c r="HP60" s="159" t="s">
        <v>244</v>
      </c>
      <c r="HQ60" s="159" t="s">
        <v>244</v>
      </c>
      <c r="HR60" s="159" t="s">
        <v>244</v>
      </c>
      <c r="HS60" s="159" t="s">
        <v>244</v>
      </c>
      <c r="HT60" s="159" t="s">
        <v>244</v>
      </c>
      <c r="HU60" s="159" t="s">
        <v>244</v>
      </c>
      <c r="HV60" s="159" t="s">
        <v>244</v>
      </c>
      <c r="HW60" s="159" t="s">
        <v>244</v>
      </c>
      <c r="HX60" s="159" t="s">
        <v>244</v>
      </c>
      <c r="HY60" s="159" t="s">
        <v>244</v>
      </c>
      <c r="HZ60" s="159" t="s">
        <v>244</v>
      </c>
      <c r="IA60" s="159" t="s">
        <v>244</v>
      </c>
      <c r="IB60" s="159" t="s">
        <v>244</v>
      </c>
      <c r="IC60" s="159" t="s">
        <v>244</v>
      </c>
      <c r="ID60" s="159" t="s">
        <v>244</v>
      </c>
      <c r="IE60" s="159" t="s">
        <v>244</v>
      </c>
      <c r="IF60" s="159" t="s">
        <v>244</v>
      </c>
      <c r="IG60" s="159" t="s">
        <v>244</v>
      </c>
      <c r="IH60" s="159" t="s">
        <v>244</v>
      </c>
      <c r="II60" s="159" t="s">
        <v>244</v>
      </c>
      <c r="IJ60" s="159" t="s">
        <v>244</v>
      </c>
      <c r="IK60" s="159" t="s">
        <v>244</v>
      </c>
      <c r="IL60" s="159" t="s">
        <v>244</v>
      </c>
      <c r="IM60" s="159" t="s">
        <v>244</v>
      </c>
      <c r="IN60" s="159" t="s">
        <v>244</v>
      </c>
      <c r="IO60" s="159" t="s">
        <v>244</v>
      </c>
      <c r="IP60" s="159" t="s">
        <v>244</v>
      </c>
      <c r="IQ60" s="159" t="s">
        <v>244</v>
      </c>
      <c r="IR60" s="159" t="s">
        <v>244</v>
      </c>
      <c r="IS60" s="159" t="s">
        <v>175</v>
      </c>
      <c r="IT60" s="159" t="s">
        <v>2434</v>
      </c>
      <c r="IU60" s="159" t="s">
        <v>244</v>
      </c>
      <c r="IV60" s="159" t="s">
        <v>244</v>
      </c>
      <c r="IW60" s="159" t="s">
        <v>244</v>
      </c>
      <c r="IX60" s="159" t="s">
        <v>175</v>
      </c>
      <c r="IY60" s="159" t="s">
        <v>175</v>
      </c>
      <c r="IZ60" s="159" t="s">
        <v>175</v>
      </c>
      <c r="JA60" s="159" t="s">
        <v>175</v>
      </c>
      <c r="JB60" s="159" t="s">
        <v>2434</v>
      </c>
      <c r="JC60" s="159" t="s">
        <v>244</v>
      </c>
      <c r="JD60" s="159" t="s">
        <v>2434</v>
      </c>
      <c r="JE60" s="159" t="s">
        <v>244</v>
      </c>
      <c r="JF60" s="159" t="s">
        <v>244</v>
      </c>
      <c r="JG60" s="159" t="s">
        <v>244</v>
      </c>
      <c r="JH60" s="159" t="s">
        <v>244</v>
      </c>
      <c r="JI60" s="159" t="s">
        <v>2434</v>
      </c>
      <c r="JJ60" s="159" t="s">
        <v>2434</v>
      </c>
      <c r="JK60" s="159" t="s">
        <v>2434</v>
      </c>
      <c r="JL60" s="159" t="s">
        <v>2434</v>
      </c>
      <c r="JM60" s="159" t="s">
        <v>244</v>
      </c>
      <c r="JN60" s="159" t="s">
        <v>2434</v>
      </c>
      <c r="JO60" s="159" t="s">
        <v>2434</v>
      </c>
      <c r="JP60" s="159" t="s">
        <v>244</v>
      </c>
      <c r="JQ60" s="159" t="s">
        <v>244</v>
      </c>
      <c r="JR60" s="159" t="s">
        <v>244</v>
      </c>
      <c r="JS60" s="159" t="s">
        <v>244</v>
      </c>
      <c r="JT60" s="159" t="s">
        <v>2434</v>
      </c>
      <c r="JU60" s="159" t="s">
        <v>2434</v>
      </c>
      <c r="JV60" s="159" t="s">
        <v>244</v>
      </c>
      <c r="JW60" s="159" t="s">
        <v>244</v>
      </c>
      <c r="JX60" s="159" t="s">
        <v>244</v>
      </c>
      <c r="JY60" s="159" t="s">
        <v>244</v>
      </c>
      <c r="JZ60" s="159" t="s">
        <v>244</v>
      </c>
      <c r="KA60" s="159" t="s">
        <v>244</v>
      </c>
      <c r="KB60" s="159" t="s">
        <v>244</v>
      </c>
      <c r="KC60" s="159" t="s">
        <v>244</v>
      </c>
      <c r="KD60" s="159" t="s">
        <v>244</v>
      </c>
      <c r="KE60" s="159" t="s">
        <v>244</v>
      </c>
      <c r="KF60" s="159" t="s">
        <v>244</v>
      </c>
      <c r="KG60" s="159" t="s">
        <v>244</v>
      </c>
      <c r="KH60" s="159" t="s">
        <v>244</v>
      </c>
      <c r="KI60" s="159" t="s">
        <v>2434</v>
      </c>
      <c r="KJ60" s="159" t="s">
        <v>2434</v>
      </c>
    </row>
    <row r="61" spans="1:296" ht="27" customHeight="1" x14ac:dyDescent="0.3">
      <c r="A61" s="235" t="s">
        <v>3</v>
      </c>
      <c r="B61" s="235"/>
      <c r="C61" s="236" t="s">
        <v>2435</v>
      </c>
      <c r="D61" s="236" t="s">
        <v>394</v>
      </c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 t="s">
        <v>2436</v>
      </c>
      <c r="P61" s="236"/>
      <c r="Q61" s="236"/>
      <c r="R61" s="236"/>
      <c r="S61" s="236"/>
      <c r="T61" s="236" t="s">
        <v>508</v>
      </c>
      <c r="U61" s="236" t="s">
        <v>394</v>
      </c>
      <c r="V61" s="236"/>
      <c r="W61" s="236"/>
      <c r="X61" s="236"/>
      <c r="Y61" s="236" t="s">
        <v>866</v>
      </c>
      <c r="Z61" s="236"/>
      <c r="AA61" s="236"/>
      <c r="AB61" s="236" t="s">
        <v>218</v>
      </c>
      <c r="AC61" s="236" t="s">
        <v>394</v>
      </c>
      <c r="AD61" s="236" t="s">
        <v>197</v>
      </c>
      <c r="AE61" s="236"/>
      <c r="AF61" s="236" t="s">
        <v>394</v>
      </c>
      <c r="AG61" s="236" t="s">
        <v>2436</v>
      </c>
      <c r="AH61" s="236"/>
      <c r="AI61" s="236" t="s">
        <v>307</v>
      </c>
      <c r="AJ61" s="236"/>
      <c r="AK61" s="236" t="s">
        <v>197</v>
      </c>
      <c r="AL61" s="236"/>
      <c r="AM61" s="236"/>
      <c r="AN61" s="236"/>
      <c r="AO61" s="236"/>
      <c r="AP61" s="236" t="s">
        <v>2437</v>
      </c>
      <c r="AQ61" s="236" t="s">
        <v>2438</v>
      </c>
      <c r="AR61" s="236" t="s">
        <v>394</v>
      </c>
      <c r="AS61" s="236"/>
      <c r="AT61" s="236"/>
      <c r="AU61" s="236"/>
      <c r="AV61" s="236"/>
      <c r="AW61" s="236"/>
      <c r="AX61" s="236"/>
      <c r="AY61" s="236"/>
      <c r="AZ61" s="236"/>
      <c r="BA61" s="236"/>
      <c r="BB61" s="236" t="s">
        <v>323</v>
      </c>
      <c r="BC61" s="236" t="s">
        <v>508</v>
      </c>
      <c r="BD61" s="236" t="s">
        <v>908</v>
      </c>
      <c r="BE61" s="236" t="s">
        <v>343</v>
      </c>
      <c r="BF61" s="236"/>
      <c r="BG61" s="236" t="s">
        <v>394</v>
      </c>
      <c r="BH61" s="236"/>
      <c r="BI61" s="236"/>
      <c r="BJ61" s="236"/>
      <c r="BK61" s="236"/>
      <c r="BL61" s="236"/>
      <c r="BM61" s="236"/>
      <c r="BN61" s="236"/>
      <c r="BO61" s="236" t="s">
        <v>508</v>
      </c>
      <c r="BP61" s="236"/>
      <c r="BQ61" s="236"/>
      <c r="BR61" s="236"/>
      <c r="BS61" s="236"/>
      <c r="BT61" s="236"/>
      <c r="BU61" s="236" t="s">
        <v>218</v>
      </c>
      <c r="BV61" s="236"/>
      <c r="BW61" s="236" t="s">
        <v>508</v>
      </c>
      <c r="BX61" s="236" t="s">
        <v>2439</v>
      </c>
      <c r="BY61" s="236"/>
      <c r="BZ61" s="236"/>
      <c r="CA61" s="236"/>
      <c r="CB61" s="236" t="s">
        <v>394</v>
      </c>
      <c r="CC61" s="236"/>
      <c r="CD61" s="236" t="s">
        <v>2440</v>
      </c>
      <c r="CE61" s="236"/>
      <c r="CF61" s="236" t="s">
        <v>113</v>
      </c>
      <c r="CG61" s="236" t="s">
        <v>394</v>
      </c>
      <c r="CH61" s="236"/>
      <c r="CI61" s="236"/>
      <c r="CJ61" s="236"/>
      <c r="CK61" s="236" t="s">
        <v>908</v>
      </c>
      <c r="CL61" s="236"/>
      <c r="CM61" s="236" t="s">
        <v>2439</v>
      </c>
      <c r="CN61" s="236"/>
      <c r="CO61" s="236"/>
      <c r="CP61" s="236" t="s">
        <v>394</v>
      </c>
      <c r="CQ61" s="236"/>
      <c r="CR61" s="236"/>
      <c r="CS61" s="236"/>
      <c r="CT61" s="236"/>
      <c r="CU61" s="236"/>
      <c r="CV61" s="236"/>
      <c r="CW61" s="236"/>
      <c r="CX61" s="236" t="s">
        <v>2440</v>
      </c>
      <c r="CY61" s="236" t="s">
        <v>2439</v>
      </c>
      <c r="CZ61" s="236"/>
      <c r="DA61" s="236" t="s">
        <v>2441</v>
      </c>
      <c r="DB61" s="236"/>
      <c r="DC61" s="236"/>
      <c r="DD61" s="236"/>
      <c r="DE61" s="236" t="s">
        <v>394</v>
      </c>
      <c r="DF61" s="236"/>
      <c r="DG61" s="236"/>
      <c r="DH61" s="236" t="s">
        <v>2441</v>
      </c>
      <c r="DI61" s="236"/>
      <c r="DJ61" s="236" t="s">
        <v>890</v>
      </c>
      <c r="DK61" s="236"/>
      <c r="DL61" s="236" t="s">
        <v>314</v>
      </c>
      <c r="DM61" s="236" t="s">
        <v>2441</v>
      </c>
      <c r="DN61" s="236"/>
      <c r="DO61" s="236"/>
      <c r="DP61" s="236"/>
      <c r="DQ61" s="236" t="s">
        <v>314</v>
      </c>
      <c r="DR61" s="236" t="s">
        <v>2441</v>
      </c>
      <c r="DS61" s="236" t="s">
        <v>314</v>
      </c>
      <c r="DT61" s="236" t="s">
        <v>2441</v>
      </c>
      <c r="DU61" s="236"/>
      <c r="DV61" s="236"/>
      <c r="DW61" s="236"/>
      <c r="DX61" s="236" t="s">
        <v>394</v>
      </c>
      <c r="DY61" s="236" t="s">
        <v>314</v>
      </c>
      <c r="DZ61" s="236" t="s">
        <v>394</v>
      </c>
      <c r="EA61" s="236"/>
      <c r="EB61" s="236"/>
      <c r="EC61" s="236"/>
      <c r="ED61" s="236"/>
      <c r="EE61" s="236"/>
      <c r="EF61" s="236" t="s">
        <v>508</v>
      </c>
      <c r="EG61" s="236"/>
      <c r="EH61" s="236" t="s">
        <v>2441</v>
      </c>
      <c r="EI61" s="236" t="s">
        <v>508</v>
      </c>
      <c r="EJ61" s="236" t="s">
        <v>2442</v>
      </c>
      <c r="EK61" s="236" t="s">
        <v>314</v>
      </c>
      <c r="EL61" s="236" t="s">
        <v>394</v>
      </c>
      <c r="EM61" s="236"/>
      <c r="EN61" s="236"/>
      <c r="EO61" s="236"/>
      <c r="EP61" s="236"/>
      <c r="EQ61" s="236"/>
      <c r="ER61" s="236"/>
      <c r="ES61" s="236"/>
      <c r="ET61" s="236"/>
      <c r="EU61" s="236" t="s">
        <v>885</v>
      </c>
      <c r="EV61" s="236"/>
      <c r="EW61" s="236"/>
      <c r="EX61" s="236" t="s">
        <v>394</v>
      </c>
      <c r="EY61" s="236"/>
      <c r="EZ61" s="236"/>
      <c r="FA61" s="236"/>
      <c r="FB61" s="236"/>
      <c r="FC61" s="236"/>
      <c r="FD61" s="236"/>
      <c r="FE61" s="236"/>
      <c r="FF61" s="236"/>
      <c r="FG61" s="236"/>
      <c r="FH61" s="236" t="s">
        <v>898</v>
      </c>
      <c r="FI61" s="236"/>
      <c r="FJ61" s="236"/>
      <c r="FK61" s="236" t="s">
        <v>394</v>
      </c>
      <c r="FL61" s="236"/>
      <c r="FM61" s="236"/>
      <c r="FN61" s="236"/>
      <c r="FO61" s="236"/>
      <c r="FP61" s="236"/>
      <c r="FQ61" s="236" t="s">
        <v>323</v>
      </c>
      <c r="FR61" s="236" t="s">
        <v>343</v>
      </c>
      <c r="FS61" s="236"/>
      <c r="FT61" s="236"/>
      <c r="FU61" s="236"/>
      <c r="FV61" s="236"/>
      <c r="FW61" s="236"/>
      <c r="FX61" s="236" t="s">
        <v>2440</v>
      </c>
      <c r="FY61" s="236" t="s">
        <v>628</v>
      </c>
      <c r="FZ61" s="236"/>
      <c r="GA61" s="236"/>
      <c r="GB61" s="236" t="s">
        <v>314</v>
      </c>
      <c r="GC61" s="236" t="s">
        <v>197</v>
      </c>
      <c r="GD61" s="236" t="s">
        <v>323</v>
      </c>
      <c r="GE61" s="236" t="s">
        <v>394</v>
      </c>
      <c r="GF61" s="236" t="s">
        <v>138</v>
      </c>
      <c r="GG61" s="236" t="s">
        <v>323</v>
      </c>
      <c r="GH61" s="236" t="s">
        <v>197</v>
      </c>
      <c r="GI61" s="236" t="s">
        <v>394</v>
      </c>
      <c r="GJ61" s="236" t="s">
        <v>323</v>
      </c>
      <c r="GK61" s="236" t="s">
        <v>394</v>
      </c>
      <c r="GL61" s="236"/>
      <c r="GM61" s="236" t="s">
        <v>2443</v>
      </c>
      <c r="GN61" s="236" t="s">
        <v>394</v>
      </c>
      <c r="GO61" s="236" t="s">
        <v>343</v>
      </c>
      <c r="GP61" s="236" t="s">
        <v>394</v>
      </c>
      <c r="GQ61" s="236"/>
      <c r="GR61" s="236"/>
      <c r="GS61" s="236" t="s">
        <v>366</v>
      </c>
      <c r="GT61" s="236"/>
      <c r="GU61" s="236" t="s">
        <v>323</v>
      </c>
      <c r="GV61" s="236"/>
      <c r="GW61" s="236" t="s">
        <v>394</v>
      </c>
      <c r="GX61" s="236" t="s">
        <v>323</v>
      </c>
      <c r="GY61" s="236" t="s">
        <v>317</v>
      </c>
      <c r="GZ61" s="236" t="s">
        <v>394</v>
      </c>
      <c r="HA61" s="236"/>
      <c r="HB61" s="236" t="s">
        <v>317</v>
      </c>
      <c r="HC61" s="236" t="s">
        <v>508</v>
      </c>
      <c r="HD61" s="236"/>
      <c r="HE61" s="236"/>
      <c r="HF61" s="236"/>
      <c r="HG61" s="236"/>
      <c r="HH61" s="236"/>
      <c r="HI61" s="236"/>
      <c r="HJ61" s="236"/>
      <c r="HK61" s="236"/>
      <c r="HL61" s="236"/>
      <c r="HM61" s="236"/>
      <c r="HN61" s="236" t="s">
        <v>2444</v>
      </c>
      <c r="HO61" s="236"/>
      <c r="HP61" s="236" t="s">
        <v>508</v>
      </c>
      <c r="HQ61" s="236"/>
      <c r="HR61" s="236" t="s">
        <v>2445</v>
      </c>
      <c r="HS61" s="236"/>
      <c r="HT61" s="236" t="s">
        <v>508</v>
      </c>
      <c r="HU61" s="236"/>
      <c r="HV61" s="236" t="s">
        <v>587</v>
      </c>
      <c r="HW61" s="236"/>
      <c r="HX61" s="236" t="s">
        <v>2446</v>
      </c>
      <c r="HY61" s="236"/>
      <c r="HZ61" s="236" t="s">
        <v>587</v>
      </c>
      <c r="IA61" s="236" t="s">
        <v>394</v>
      </c>
      <c r="IB61" s="236" t="s">
        <v>14</v>
      </c>
      <c r="IC61" s="236" t="s">
        <v>74</v>
      </c>
      <c r="ID61" s="236"/>
      <c r="IE61" s="236" t="s">
        <v>2445</v>
      </c>
      <c r="IF61" s="236"/>
      <c r="IG61" s="236"/>
      <c r="IH61" s="236"/>
      <c r="II61" s="236" t="s">
        <v>74</v>
      </c>
      <c r="IJ61" s="236"/>
      <c r="IK61" s="236" t="s">
        <v>508</v>
      </c>
      <c r="IL61" s="236" t="s">
        <v>14</v>
      </c>
      <c r="IM61" s="236" t="s">
        <v>508</v>
      </c>
      <c r="IN61" s="236" t="s">
        <v>14</v>
      </c>
      <c r="IO61" s="236"/>
      <c r="IP61" s="236"/>
      <c r="IQ61" s="236"/>
      <c r="IR61" s="236"/>
      <c r="IS61" s="236" t="s">
        <v>508</v>
      </c>
      <c r="IT61" s="236" t="s">
        <v>2442</v>
      </c>
      <c r="IU61" s="236" t="s">
        <v>587</v>
      </c>
      <c r="IV61" s="236"/>
      <c r="IW61" s="236" t="s">
        <v>14</v>
      </c>
      <c r="IX61" s="236" t="s">
        <v>508</v>
      </c>
      <c r="IY61" s="236"/>
      <c r="IZ61" s="236"/>
      <c r="JA61" s="236"/>
      <c r="JB61" s="236" t="s">
        <v>394</v>
      </c>
      <c r="JC61" s="236" t="s">
        <v>931</v>
      </c>
      <c r="JD61" s="236" t="s">
        <v>394</v>
      </c>
      <c r="JE61" s="236" t="s">
        <v>56</v>
      </c>
      <c r="JF61" s="236"/>
      <c r="JG61" s="236" t="s">
        <v>394</v>
      </c>
      <c r="JH61" s="236"/>
      <c r="JI61" s="236"/>
      <c r="JJ61" s="236"/>
      <c r="JK61" s="236"/>
      <c r="JL61" s="236"/>
      <c r="JM61" s="236" t="s">
        <v>2446</v>
      </c>
      <c r="JN61" s="236" t="s">
        <v>138</v>
      </c>
      <c r="JO61" s="236"/>
      <c r="JP61" s="236" t="s">
        <v>925</v>
      </c>
      <c r="JQ61" s="236"/>
      <c r="JR61" s="236" t="s">
        <v>927</v>
      </c>
      <c r="JS61" s="236"/>
      <c r="JT61" s="236"/>
      <c r="JU61" s="236" t="s">
        <v>394</v>
      </c>
      <c r="JV61" s="236" t="s">
        <v>2445</v>
      </c>
      <c r="JW61" s="236" t="s">
        <v>37</v>
      </c>
      <c r="JX61" s="236" t="s">
        <v>2447</v>
      </c>
      <c r="JY61" s="236"/>
      <c r="JZ61" s="236" t="s">
        <v>508</v>
      </c>
      <c r="KA61" s="236"/>
      <c r="KB61" s="236"/>
      <c r="KC61" s="236"/>
      <c r="KD61" s="236"/>
      <c r="KE61" s="236"/>
      <c r="KF61" s="236"/>
      <c r="KG61" s="236" t="s">
        <v>2445</v>
      </c>
      <c r="KH61" s="236"/>
      <c r="KI61" s="236" t="s">
        <v>508</v>
      </c>
      <c r="KJ61" s="236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8" t="s">
        <v>2448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2449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2450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2451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7" t="s">
        <v>2452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8"/>
      <c r="DO4" s="238"/>
      <c r="DP4" s="238"/>
      <c r="DQ4" s="238"/>
      <c r="DR4" s="238"/>
      <c r="DS4" s="238"/>
      <c r="DT4" s="238"/>
      <c r="DU4" s="238"/>
      <c r="DV4" s="238"/>
      <c r="DW4" s="238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238"/>
      <c r="ER4" s="238"/>
      <c r="ES4" s="238"/>
      <c r="ET4" s="238"/>
      <c r="EU4" s="238"/>
      <c r="EV4" s="238"/>
      <c r="EW4" s="238"/>
      <c r="EX4" s="238"/>
      <c r="EY4" s="238"/>
      <c r="EZ4" s="238"/>
      <c r="FA4" s="238"/>
      <c r="FB4" s="238"/>
      <c r="FC4" s="238"/>
      <c r="FD4" s="238"/>
      <c r="FE4" s="238"/>
      <c r="FF4" s="238"/>
      <c r="FG4" s="238"/>
      <c r="FH4" s="238"/>
      <c r="FI4" s="238"/>
      <c r="FJ4" s="238"/>
      <c r="FK4" s="238"/>
      <c r="FL4" s="238"/>
      <c r="FM4" s="238"/>
      <c r="FN4" s="238"/>
      <c r="FO4" s="238"/>
      <c r="FP4" s="238"/>
      <c r="FQ4" s="238"/>
      <c r="FR4" s="238"/>
      <c r="FS4" s="238"/>
      <c r="FT4" s="238"/>
      <c r="FU4" s="238"/>
      <c r="FV4" s="238"/>
      <c r="FW4" s="238"/>
      <c r="FX4" s="238"/>
      <c r="FY4" s="238"/>
      <c r="FZ4" s="238"/>
      <c r="GA4" s="238"/>
      <c r="GB4" s="238"/>
      <c r="GC4" s="238"/>
      <c r="GD4" s="238"/>
      <c r="GE4" s="238"/>
      <c r="GF4" s="238"/>
      <c r="GG4" s="238"/>
      <c r="GH4" s="238"/>
      <c r="GI4" s="238"/>
      <c r="GJ4" s="238"/>
      <c r="GK4" s="238"/>
      <c r="GL4" s="238"/>
      <c r="GM4" s="238"/>
      <c r="GN4" s="238"/>
      <c r="GO4" s="238"/>
      <c r="GP4" s="238"/>
      <c r="GQ4" s="238"/>
      <c r="GR4" s="238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  <c r="HQ4" s="238"/>
      <c r="HR4" s="238"/>
      <c r="HS4" s="238"/>
      <c r="HT4" s="238"/>
      <c r="HU4" s="238"/>
      <c r="HV4" s="238"/>
      <c r="HW4" s="238"/>
      <c r="HX4" s="238"/>
      <c r="HY4" s="238"/>
      <c r="HZ4" s="238"/>
      <c r="IA4" s="238"/>
      <c r="IB4" s="238"/>
      <c r="IC4" s="238"/>
      <c r="ID4" s="238"/>
      <c r="IE4" s="238"/>
      <c r="IF4" s="238"/>
      <c r="IG4" s="238"/>
      <c r="IH4" s="238"/>
      <c r="II4" s="238"/>
      <c r="IJ4" s="238"/>
      <c r="IK4" s="238"/>
      <c r="IL4" s="238"/>
      <c r="IM4" s="238"/>
      <c r="IN4" s="238"/>
      <c r="IO4" s="238"/>
      <c r="IP4" s="238"/>
      <c r="IQ4" s="238"/>
      <c r="IR4" s="238"/>
      <c r="IS4" s="238"/>
      <c r="IT4" s="238"/>
      <c r="IU4" s="238"/>
      <c r="IV4" s="238"/>
      <c r="IW4" s="238"/>
      <c r="IX4" s="238"/>
      <c r="IY4" s="238"/>
      <c r="IZ4" s="238"/>
      <c r="JA4" s="238"/>
      <c r="JB4" s="238"/>
      <c r="JC4" s="238"/>
      <c r="JD4" s="238"/>
      <c r="JE4" s="238"/>
      <c r="JF4" s="238"/>
      <c r="JG4" s="238"/>
      <c r="JH4" s="238"/>
      <c r="JI4" s="238"/>
      <c r="JJ4" s="238"/>
      <c r="JK4" s="238"/>
      <c r="JL4" s="238"/>
      <c r="JM4" s="238"/>
      <c r="JN4" s="238"/>
      <c r="JO4" s="238"/>
      <c r="JP4" s="238"/>
      <c r="JQ4" s="238"/>
      <c r="JR4" s="238"/>
      <c r="JS4" s="238"/>
      <c r="JT4" s="238"/>
      <c r="JU4" s="238"/>
      <c r="JV4" s="238"/>
      <c r="JW4" s="238"/>
      <c r="JX4" s="238"/>
      <c r="JY4" s="238"/>
      <c r="JZ4" s="238"/>
      <c r="KA4" s="238"/>
      <c r="KB4" s="238"/>
      <c r="KC4" s="238"/>
      <c r="KD4" s="238"/>
      <c r="KE4" s="238"/>
      <c r="KF4" s="238"/>
      <c r="KG4" s="238"/>
      <c r="KH4" s="238"/>
      <c r="KI4" s="238"/>
      <c r="KJ4" s="238"/>
    </row>
    <row r="5" spans="1:296" ht="19.95" hidden="1" customHeight="1" x14ac:dyDescent="0.3">
      <c r="A5" s="235" t="s">
        <v>1797</v>
      </c>
      <c r="B5" s="235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35" t="s">
        <v>1798</v>
      </c>
      <c r="B6" s="235"/>
      <c r="C6" s="159" t="s">
        <v>2453</v>
      </c>
      <c r="D6" s="159" t="s">
        <v>2454</v>
      </c>
      <c r="E6" s="159" t="s">
        <v>2455</v>
      </c>
      <c r="F6" s="159" t="s">
        <v>2456</v>
      </c>
      <c r="G6" s="159" t="s">
        <v>2457</v>
      </c>
      <c r="H6" s="159" t="s">
        <v>2458</v>
      </c>
      <c r="I6" s="159" t="s">
        <v>2459</v>
      </c>
      <c r="J6" s="159" t="s">
        <v>2460</v>
      </c>
      <c r="K6" s="159"/>
      <c r="L6" s="159" t="s">
        <v>2461</v>
      </c>
      <c r="M6" s="159" t="s">
        <v>2462</v>
      </c>
      <c r="N6" s="159" t="s">
        <v>2463</v>
      </c>
      <c r="O6" s="159" t="s">
        <v>2464</v>
      </c>
      <c r="P6" s="159" t="s">
        <v>2465</v>
      </c>
      <c r="Q6" s="159" t="s">
        <v>2466</v>
      </c>
      <c r="R6" s="159" t="s">
        <v>2467</v>
      </c>
      <c r="S6" s="159" t="s">
        <v>2468</v>
      </c>
      <c r="T6" s="159" t="s">
        <v>2469</v>
      </c>
      <c r="U6" s="159" t="s">
        <v>2470</v>
      </c>
      <c r="V6" s="159" t="s">
        <v>2471</v>
      </c>
      <c r="W6" s="159" t="s">
        <v>2472</v>
      </c>
      <c r="X6" s="159" t="s">
        <v>2473</v>
      </c>
      <c r="Y6" s="159" t="s">
        <v>2474</v>
      </c>
      <c r="Z6" s="159" t="s">
        <v>2475</v>
      </c>
      <c r="AA6" s="159" t="s">
        <v>2476</v>
      </c>
      <c r="AB6" s="159" t="s">
        <v>2477</v>
      </c>
      <c r="AC6" s="159" t="s">
        <v>2478</v>
      </c>
      <c r="AD6" s="159" t="s">
        <v>2479</v>
      </c>
      <c r="AE6" s="159" t="s">
        <v>2480</v>
      </c>
      <c r="AF6" s="159" t="s">
        <v>2481</v>
      </c>
      <c r="AG6" s="159" t="s">
        <v>2482</v>
      </c>
      <c r="AH6" s="159" t="s">
        <v>2483</v>
      </c>
      <c r="AI6" s="159" t="s">
        <v>2484</v>
      </c>
      <c r="AJ6" s="159" t="s">
        <v>2485</v>
      </c>
      <c r="AK6" s="159" t="s">
        <v>2486</v>
      </c>
      <c r="AL6" s="159" t="s">
        <v>2487</v>
      </c>
      <c r="AM6" s="159" t="s">
        <v>2488</v>
      </c>
      <c r="AN6" s="159" t="s">
        <v>2489</v>
      </c>
      <c r="AO6" s="159" t="s">
        <v>2490</v>
      </c>
      <c r="AP6" s="159" t="s">
        <v>2491</v>
      </c>
      <c r="AQ6" s="159" t="s">
        <v>2492</v>
      </c>
      <c r="AR6" s="159" t="s">
        <v>2493</v>
      </c>
      <c r="AS6" s="159" t="s">
        <v>2494</v>
      </c>
      <c r="AT6" s="159" t="s">
        <v>2495</v>
      </c>
      <c r="AU6" s="159" t="s">
        <v>2496</v>
      </c>
      <c r="AV6" s="159" t="s">
        <v>2497</v>
      </c>
      <c r="AW6" s="159" t="s">
        <v>2498</v>
      </c>
      <c r="AX6" s="159" t="s">
        <v>2499</v>
      </c>
      <c r="AY6" s="159" t="s">
        <v>2500</v>
      </c>
      <c r="AZ6" s="159" t="s">
        <v>2501</v>
      </c>
      <c r="BA6" s="159" t="s">
        <v>2502</v>
      </c>
      <c r="BB6" s="159" t="s">
        <v>2503</v>
      </c>
      <c r="BC6" s="159" t="s">
        <v>2504</v>
      </c>
      <c r="BD6" s="159" t="s">
        <v>2505</v>
      </c>
      <c r="BE6" s="159" t="s">
        <v>2506</v>
      </c>
      <c r="BF6" s="159" t="s">
        <v>2507</v>
      </c>
      <c r="BG6" s="159" t="s">
        <v>2508</v>
      </c>
      <c r="BH6" s="159" t="s">
        <v>2509</v>
      </c>
      <c r="BI6" s="159" t="s">
        <v>2510</v>
      </c>
      <c r="BJ6" s="159" t="s">
        <v>2511</v>
      </c>
      <c r="BK6" s="159" t="s">
        <v>2512</v>
      </c>
      <c r="BL6" s="159" t="s">
        <v>2513</v>
      </c>
      <c r="BM6" s="159" t="s">
        <v>2514</v>
      </c>
      <c r="BN6" s="159" t="s">
        <v>2515</v>
      </c>
      <c r="BO6" s="159" t="s">
        <v>2516</v>
      </c>
      <c r="BP6" s="159" t="s">
        <v>2517</v>
      </c>
      <c r="BQ6" s="159" t="s">
        <v>2518</v>
      </c>
      <c r="BR6" s="159" t="s">
        <v>2519</v>
      </c>
      <c r="BS6" s="159" t="s">
        <v>2520</v>
      </c>
      <c r="BT6" s="159" t="s">
        <v>2521</v>
      </c>
      <c r="BU6" s="159"/>
      <c r="BV6" s="159"/>
      <c r="BW6" s="159" t="s">
        <v>2522</v>
      </c>
      <c r="BX6" s="159" t="s">
        <v>2523</v>
      </c>
      <c r="BY6" s="159" t="s">
        <v>2524</v>
      </c>
      <c r="BZ6" s="159" t="s">
        <v>2525</v>
      </c>
      <c r="CA6" s="159" t="s">
        <v>2526</v>
      </c>
      <c r="CB6" s="159" t="s">
        <v>2527</v>
      </c>
      <c r="CC6" s="159" t="s">
        <v>2528</v>
      </c>
      <c r="CD6" s="159" t="s">
        <v>2529</v>
      </c>
      <c r="CE6" s="159" t="s">
        <v>2530</v>
      </c>
      <c r="CF6" s="159" t="s">
        <v>2531</v>
      </c>
      <c r="CG6" s="159" t="s">
        <v>2532</v>
      </c>
      <c r="CH6" s="159" t="s">
        <v>2533</v>
      </c>
      <c r="CI6" s="159" t="s">
        <v>1883</v>
      </c>
      <c r="CJ6" s="159" t="s">
        <v>2534</v>
      </c>
      <c r="CK6" s="159" t="s">
        <v>2535</v>
      </c>
      <c r="CL6" s="159" t="s">
        <v>2536</v>
      </c>
      <c r="CM6" s="159" t="s">
        <v>2537</v>
      </c>
      <c r="CN6" s="159" t="s">
        <v>2538</v>
      </c>
      <c r="CO6" s="159" t="s">
        <v>2539</v>
      </c>
      <c r="CP6" s="159" t="s">
        <v>2540</v>
      </c>
      <c r="CQ6" s="159" t="s">
        <v>2541</v>
      </c>
      <c r="CR6" s="159" t="s">
        <v>2542</v>
      </c>
      <c r="CS6" s="159" t="s">
        <v>2543</v>
      </c>
      <c r="CT6" s="159" t="s">
        <v>2544</v>
      </c>
      <c r="CU6" s="159" t="s">
        <v>2545</v>
      </c>
      <c r="CV6" s="159" t="s">
        <v>2546</v>
      </c>
      <c r="CW6" s="159" t="s">
        <v>2547</v>
      </c>
      <c r="CX6" s="159" t="s">
        <v>2548</v>
      </c>
      <c r="CY6" s="159" t="s">
        <v>2549</v>
      </c>
      <c r="CZ6" s="159" t="s">
        <v>2550</v>
      </c>
      <c r="DA6" s="159" t="s">
        <v>2551</v>
      </c>
      <c r="DB6" s="159" t="s">
        <v>2552</v>
      </c>
      <c r="DC6" s="159" t="s">
        <v>2553</v>
      </c>
      <c r="DD6" s="159" t="s">
        <v>2554</v>
      </c>
      <c r="DE6" s="159" t="s">
        <v>2555</v>
      </c>
      <c r="DF6" s="159" t="s">
        <v>2556</v>
      </c>
      <c r="DG6" s="159" t="s">
        <v>2557</v>
      </c>
      <c r="DH6" s="159" t="s">
        <v>2558</v>
      </c>
      <c r="DI6" s="159" t="s">
        <v>2559</v>
      </c>
      <c r="DJ6" s="159" t="s">
        <v>2560</v>
      </c>
      <c r="DK6" s="159" t="s">
        <v>2561</v>
      </c>
      <c r="DL6" s="159" t="s">
        <v>2562</v>
      </c>
      <c r="DM6" s="159" t="s">
        <v>2563</v>
      </c>
      <c r="DN6" s="159" t="s">
        <v>2564</v>
      </c>
      <c r="DO6" s="159" t="s">
        <v>2565</v>
      </c>
      <c r="DP6" s="159" t="s">
        <v>2566</v>
      </c>
      <c r="DQ6" s="159" t="s">
        <v>2567</v>
      </c>
      <c r="DR6" s="159" t="s">
        <v>2568</v>
      </c>
      <c r="DS6" s="159" t="s">
        <v>2569</v>
      </c>
      <c r="DT6" s="159" t="s">
        <v>2570</v>
      </c>
      <c r="DU6" s="159" t="s">
        <v>2571</v>
      </c>
      <c r="DV6" s="159" t="s">
        <v>2572</v>
      </c>
      <c r="DW6" s="159" t="s">
        <v>2573</v>
      </c>
      <c r="DX6" s="159" t="s">
        <v>2574</v>
      </c>
      <c r="DY6" s="159" t="s">
        <v>2575</v>
      </c>
      <c r="DZ6" s="159" t="s">
        <v>2576</v>
      </c>
      <c r="EA6" s="159" t="s">
        <v>2577</v>
      </c>
      <c r="EB6" s="159" t="s">
        <v>2578</v>
      </c>
      <c r="EC6" s="159" t="s">
        <v>2579</v>
      </c>
      <c r="ED6" s="159" t="s">
        <v>2580</v>
      </c>
      <c r="EE6" s="159" t="s">
        <v>2581</v>
      </c>
      <c r="EF6" s="159" t="s">
        <v>2582</v>
      </c>
      <c r="EG6" s="159" t="s">
        <v>2583</v>
      </c>
      <c r="EH6" s="159" t="s">
        <v>2584</v>
      </c>
      <c r="EI6" s="159" t="s">
        <v>2585</v>
      </c>
      <c r="EJ6" s="159" t="s">
        <v>2586</v>
      </c>
      <c r="EK6" s="159" t="s">
        <v>2587</v>
      </c>
      <c r="EL6" s="159" t="s">
        <v>2588</v>
      </c>
      <c r="EM6" s="159" t="s">
        <v>2589</v>
      </c>
      <c r="EN6" s="159" t="s">
        <v>2590</v>
      </c>
      <c r="EO6" s="159" t="s">
        <v>2591</v>
      </c>
      <c r="EP6" s="159" t="s">
        <v>2592</v>
      </c>
      <c r="EQ6" s="159" t="s">
        <v>2593</v>
      </c>
      <c r="ER6" s="159" t="s">
        <v>2594</v>
      </c>
      <c r="ES6" s="159" t="s">
        <v>2595</v>
      </c>
      <c r="ET6" s="159" t="s">
        <v>2596</v>
      </c>
      <c r="EU6" s="159" t="s">
        <v>2597</v>
      </c>
      <c r="EV6" s="159" t="s">
        <v>2598</v>
      </c>
      <c r="EW6" s="159" t="s">
        <v>2599</v>
      </c>
      <c r="EX6" s="159" t="s">
        <v>2600</v>
      </c>
      <c r="EY6" s="159" t="s">
        <v>2601</v>
      </c>
      <c r="EZ6" s="159" t="s">
        <v>2602</v>
      </c>
      <c r="FA6" s="159" t="s">
        <v>2603</v>
      </c>
      <c r="FB6" s="159" t="s">
        <v>2604</v>
      </c>
      <c r="FC6" s="159" t="s">
        <v>2605</v>
      </c>
      <c r="FD6" s="159" t="s">
        <v>2606</v>
      </c>
      <c r="FE6" s="159" t="s">
        <v>2607</v>
      </c>
      <c r="FF6" s="159" t="s">
        <v>2608</v>
      </c>
      <c r="FG6" s="159" t="s">
        <v>2609</v>
      </c>
      <c r="FH6" s="159" t="s">
        <v>2610</v>
      </c>
      <c r="FI6" s="159" t="s">
        <v>2611</v>
      </c>
      <c r="FJ6" s="159" t="s">
        <v>2612</v>
      </c>
      <c r="FK6" s="159" t="s">
        <v>2613</v>
      </c>
      <c r="FL6" s="159" t="s">
        <v>2614</v>
      </c>
      <c r="FM6" s="159" t="s">
        <v>2615</v>
      </c>
      <c r="FN6" s="159" t="s">
        <v>2616</v>
      </c>
      <c r="FO6" s="159" t="s">
        <v>2617</v>
      </c>
      <c r="FP6" s="159" t="s">
        <v>2618</v>
      </c>
      <c r="FQ6" s="159" t="s">
        <v>2619</v>
      </c>
      <c r="FR6" s="159" t="s">
        <v>2620</v>
      </c>
      <c r="FS6" s="159" t="s">
        <v>2621</v>
      </c>
      <c r="FT6" s="159" t="s">
        <v>2622</v>
      </c>
      <c r="FU6" s="159" t="s">
        <v>2623</v>
      </c>
      <c r="FV6" s="159" t="s">
        <v>2624</v>
      </c>
      <c r="FW6" s="159" t="s">
        <v>2625</v>
      </c>
      <c r="FX6" s="159" t="s">
        <v>2626</v>
      </c>
      <c r="FY6" s="159" t="s">
        <v>2627</v>
      </c>
      <c r="FZ6" s="159" t="s">
        <v>2628</v>
      </c>
      <c r="GA6" s="159" t="s">
        <v>2629</v>
      </c>
      <c r="GB6" s="159" t="s">
        <v>2630</v>
      </c>
      <c r="GC6" s="159" t="s">
        <v>2631</v>
      </c>
      <c r="GD6" s="159" t="s">
        <v>2632</v>
      </c>
      <c r="GE6" s="159" t="s">
        <v>2633</v>
      </c>
      <c r="GF6" s="159" t="s">
        <v>2634</v>
      </c>
      <c r="GG6" s="159" t="s">
        <v>2635</v>
      </c>
      <c r="GH6" s="159" t="s">
        <v>2636</v>
      </c>
      <c r="GI6" s="159" t="s">
        <v>2637</v>
      </c>
      <c r="GJ6" s="159" t="s">
        <v>2638</v>
      </c>
      <c r="GK6" s="159" t="s">
        <v>2639</v>
      </c>
      <c r="GL6" s="159" t="s">
        <v>2640</v>
      </c>
      <c r="GM6" s="159" t="s">
        <v>2641</v>
      </c>
      <c r="GN6" s="159"/>
      <c r="GO6" s="159" t="s">
        <v>2642</v>
      </c>
      <c r="GP6" s="159" t="s">
        <v>2643</v>
      </c>
      <c r="GQ6" s="159" t="s">
        <v>2644</v>
      </c>
      <c r="GR6" s="159" t="s">
        <v>2645</v>
      </c>
      <c r="GS6" s="159" t="s">
        <v>2646</v>
      </c>
      <c r="GT6" s="159" t="s">
        <v>2647</v>
      </c>
      <c r="GU6" s="159" t="s">
        <v>2648</v>
      </c>
      <c r="GV6" s="159" t="s">
        <v>2649</v>
      </c>
      <c r="GW6" s="159" t="s">
        <v>2650</v>
      </c>
      <c r="GX6" s="159" t="s">
        <v>2651</v>
      </c>
      <c r="GY6" s="159" t="s">
        <v>2652</v>
      </c>
      <c r="GZ6" s="159" t="s">
        <v>2653</v>
      </c>
      <c r="HA6" s="159" t="s">
        <v>2654</v>
      </c>
      <c r="HB6" s="159" t="s">
        <v>2655</v>
      </c>
      <c r="HC6" s="159" t="s">
        <v>2656</v>
      </c>
      <c r="HD6" s="159" t="s">
        <v>2657</v>
      </c>
      <c r="HE6" s="159" t="s">
        <v>2658</v>
      </c>
      <c r="HF6" s="159" t="s">
        <v>2659</v>
      </c>
      <c r="HG6" s="159" t="s">
        <v>2660</v>
      </c>
      <c r="HH6" s="159" t="s">
        <v>2661</v>
      </c>
      <c r="HI6" s="159" t="s">
        <v>2662</v>
      </c>
      <c r="HJ6" s="159" t="s">
        <v>2663</v>
      </c>
      <c r="HK6" s="159" t="s">
        <v>2664</v>
      </c>
      <c r="HL6" s="159" t="s">
        <v>2665</v>
      </c>
      <c r="HM6" s="159" t="s">
        <v>2666</v>
      </c>
      <c r="HN6" s="159" t="s">
        <v>2667</v>
      </c>
      <c r="HO6" s="159" t="s">
        <v>2668</v>
      </c>
      <c r="HP6" s="159" t="s">
        <v>2669</v>
      </c>
      <c r="HQ6" s="159" t="s">
        <v>2670</v>
      </c>
      <c r="HR6" s="159" t="s">
        <v>2671</v>
      </c>
      <c r="HS6" s="159" t="s">
        <v>2672</v>
      </c>
      <c r="HT6" s="159" t="s">
        <v>2673</v>
      </c>
      <c r="HU6" s="159" t="s">
        <v>2674</v>
      </c>
      <c r="HV6" s="159" t="s">
        <v>2675</v>
      </c>
      <c r="HW6" s="159" t="s">
        <v>2676</v>
      </c>
      <c r="HX6" s="159" t="s">
        <v>2677</v>
      </c>
      <c r="HY6" s="159" t="s">
        <v>2678</v>
      </c>
      <c r="HZ6" s="159" t="s">
        <v>2679</v>
      </c>
      <c r="IA6" s="159" t="s">
        <v>2680</v>
      </c>
      <c r="IB6" s="159" t="s">
        <v>2681</v>
      </c>
      <c r="IC6" s="159" t="s">
        <v>2682</v>
      </c>
      <c r="ID6" s="159" t="s">
        <v>2683</v>
      </c>
      <c r="IE6" s="159" t="s">
        <v>2684</v>
      </c>
      <c r="IF6" s="159" t="s">
        <v>2685</v>
      </c>
      <c r="IG6" s="159" t="s">
        <v>2686</v>
      </c>
      <c r="IH6" s="159" t="s">
        <v>2687</v>
      </c>
      <c r="II6" s="159" t="s">
        <v>2688</v>
      </c>
      <c r="IJ6" s="159" t="s">
        <v>2689</v>
      </c>
      <c r="IK6" s="159" t="s">
        <v>2690</v>
      </c>
      <c r="IL6" s="159" t="s">
        <v>2691</v>
      </c>
      <c r="IM6" s="159" t="s">
        <v>2692</v>
      </c>
      <c r="IN6" s="159" t="s">
        <v>2693</v>
      </c>
      <c r="IO6" s="159" t="s">
        <v>2694</v>
      </c>
      <c r="IP6" s="159" t="s">
        <v>2695</v>
      </c>
      <c r="IQ6" s="159" t="s">
        <v>2696</v>
      </c>
      <c r="IR6" s="159" t="s">
        <v>2697</v>
      </c>
      <c r="IS6" s="159" t="s">
        <v>2698</v>
      </c>
      <c r="IT6" s="159" t="s">
        <v>2699</v>
      </c>
      <c r="IU6" s="159" t="s">
        <v>2700</v>
      </c>
      <c r="IV6" s="159" t="s">
        <v>2701</v>
      </c>
      <c r="IW6" s="159" t="s">
        <v>2702</v>
      </c>
      <c r="IX6" s="159" t="s">
        <v>2703</v>
      </c>
      <c r="IY6" s="159" t="s">
        <v>2704</v>
      </c>
      <c r="IZ6" s="159" t="s">
        <v>2705</v>
      </c>
      <c r="JA6" s="159" t="s">
        <v>2706</v>
      </c>
      <c r="JB6" s="159" t="s">
        <v>2707</v>
      </c>
      <c r="JC6" s="159" t="s">
        <v>2708</v>
      </c>
      <c r="JD6" s="159" t="s">
        <v>2709</v>
      </c>
      <c r="JE6" s="159" t="s">
        <v>2710</v>
      </c>
      <c r="JF6" s="159" t="s">
        <v>2711</v>
      </c>
      <c r="JG6" s="159" t="s">
        <v>2712</v>
      </c>
      <c r="JH6" s="159" t="s">
        <v>2713</v>
      </c>
      <c r="JI6" s="159" t="s">
        <v>2714</v>
      </c>
      <c r="JJ6" s="159" t="s">
        <v>2715</v>
      </c>
      <c r="JK6" s="159" t="s">
        <v>2716</v>
      </c>
      <c r="JL6" s="159" t="s">
        <v>2717</v>
      </c>
      <c r="JM6" s="159" t="s">
        <v>2718</v>
      </c>
      <c r="JN6" s="159" t="s">
        <v>2719</v>
      </c>
      <c r="JO6" s="159" t="s">
        <v>2720</v>
      </c>
      <c r="JP6" s="159" t="s">
        <v>2721</v>
      </c>
      <c r="JQ6" s="159" t="s">
        <v>2722</v>
      </c>
      <c r="JR6" s="159" t="s">
        <v>2723</v>
      </c>
      <c r="JS6" s="159" t="s">
        <v>2724</v>
      </c>
      <c r="JT6" s="159" t="s">
        <v>2725</v>
      </c>
      <c r="JU6" s="159" t="s">
        <v>2726</v>
      </c>
      <c r="JV6" s="159" t="s">
        <v>2727</v>
      </c>
      <c r="JW6" s="159" t="s">
        <v>2728</v>
      </c>
      <c r="JX6" s="159" t="s">
        <v>2729</v>
      </c>
      <c r="JY6" s="159" t="s">
        <v>2730</v>
      </c>
      <c r="JZ6" s="159" t="s">
        <v>2731</v>
      </c>
      <c r="KA6" s="159" t="s">
        <v>2732</v>
      </c>
      <c r="KB6" s="159" t="s">
        <v>2733</v>
      </c>
      <c r="KC6" s="159" t="s">
        <v>2734</v>
      </c>
      <c r="KD6" s="159" t="s">
        <v>2735</v>
      </c>
      <c r="KE6" s="159" t="s">
        <v>2736</v>
      </c>
      <c r="KF6" s="159" t="s">
        <v>2737</v>
      </c>
      <c r="KG6" s="159" t="s">
        <v>2738</v>
      </c>
      <c r="KH6" s="159" t="s">
        <v>2739</v>
      </c>
      <c r="KI6" s="159" t="s">
        <v>2740</v>
      </c>
      <c r="KJ6" s="159" t="s">
        <v>2741</v>
      </c>
    </row>
    <row r="7" spans="1:296" ht="27" customHeight="1" x14ac:dyDescent="0.3">
      <c r="A7" s="235" t="s">
        <v>193</v>
      </c>
      <c r="B7" s="235"/>
      <c r="C7" s="236" t="s">
        <v>2093</v>
      </c>
      <c r="D7" s="236" t="s">
        <v>2094</v>
      </c>
      <c r="E7" s="236"/>
      <c r="F7" s="236"/>
      <c r="G7" s="236" t="s">
        <v>2095</v>
      </c>
      <c r="H7" s="236" t="s">
        <v>2096</v>
      </c>
      <c r="I7" s="236"/>
      <c r="J7" s="236"/>
      <c r="K7" s="236"/>
      <c r="L7" s="236" t="s">
        <v>2097</v>
      </c>
      <c r="M7" s="236"/>
      <c r="N7" s="236"/>
      <c r="O7" s="236" t="s">
        <v>2098</v>
      </c>
      <c r="P7" s="236" t="s">
        <v>2099</v>
      </c>
      <c r="Q7" s="236"/>
      <c r="R7" s="236" t="s">
        <v>2100</v>
      </c>
      <c r="S7" s="236"/>
      <c r="T7" s="236" t="s">
        <v>2101</v>
      </c>
      <c r="U7" s="236"/>
      <c r="V7" s="236" t="s">
        <v>2102</v>
      </c>
      <c r="W7" s="236"/>
      <c r="X7" s="236"/>
      <c r="Y7" s="236" t="s">
        <v>2103</v>
      </c>
      <c r="Z7" s="236"/>
      <c r="AA7" s="236"/>
      <c r="AB7" s="236" t="s">
        <v>2104</v>
      </c>
      <c r="AC7" s="236"/>
      <c r="AD7" s="236"/>
      <c r="AE7" s="236"/>
      <c r="AF7" s="236"/>
      <c r="AG7" s="236"/>
      <c r="AH7" s="236"/>
      <c r="AI7" s="236"/>
      <c r="AJ7" s="236"/>
      <c r="AK7" s="236" t="s">
        <v>2105</v>
      </c>
      <c r="AL7" s="236"/>
      <c r="AM7" s="236"/>
      <c r="AN7" s="236" t="s">
        <v>2106</v>
      </c>
      <c r="AO7" s="236"/>
      <c r="AP7" s="236" t="s">
        <v>2107</v>
      </c>
      <c r="AQ7" s="236"/>
      <c r="AR7" s="236" t="s">
        <v>2108</v>
      </c>
      <c r="AS7" s="236"/>
      <c r="AT7" s="236"/>
      <c r="AU7" s="236" t="s">
        <v>2109</v>
      </c>
      <c r="AV7" s="236"/>
      <c r="AW7" s="236" t="s">
        <v>2110</v>
      </c>
      <c r="AX7" s="236"/>
      <c r="AY7" s="236" t="s">
        <v>2109</v>
      </c>
      <c r="AZ7" s="236"/>
      <c r="BA7" s="236"/>
      <c r="BB7" s="236" t="s">
        <v>2111</v>
      </c>
      <c r="BC7" s="236" t="s">
        <v>2112</v>
      </c>
      <c r="BD7" s="236" t="s">
        <v>2113</v>
      </c>
      <c r="BE7" s="236"/>
      <c r="BF7" s="236"/>
      <c r="BG7" s="236" t="s">
        <v>2114</v>
      </c>
      <c r="BH7" s="236"/>
      <c r="BI7" s="236"/>
      <c r="BJ7" s="236"/>
      <c r="BK7" s="236"/>
      <c r="BL7" s="236" t="s">
        <v>2115</v>
      </c>
      <c r="BM7" s="236" t="s">
        <v>2116</v>
      </c>
      <c r="BN7" s="236"/>
      <c r="BO7" s="236" t="s">
        <v>2117</v>
      </c>
      <c r="BP7" s="236"/>
      <c r="BQ7" s="236"/>
      <c r="BR7" s="236" t="s">
        <v>2118</v>
      </c>
      <c r="BS7" s="236"/>
      <c r="BT7" s="236"/>
      <c r="BU7" s="236"/>
      <c r="BV7" s="236" t="s">
        <v>2119</v>
      </c>
      <c r="BW7" s="236" t="s">
        <v>2120</v>
      </c>
      <c r="BX7" s="236" t="s">
        <v>2121</v>
      </c>
      <c r="BY7" s="236"/>
      <c r="BZ7" s="236"/>
      <c r="CA7" s="236"/>
      <c r="CB7" s="236" t="s">
        <v>2122</v>
      </c>
      <c r="CC7" s="236"/>
      <c r="CD7" s="236"/>
      <c r="CE7" s="236"/>
      <c r="CF7" s="236"/>
      <c r="CG7" s="236" t="s">
        <v>2123</v>
      </c>
      <c r="CH7" s="236"/>
      <c r="CI7" s="236"/>
      <c r="CJ7" s="236"/>
      <c r="CK7" s="236" t="s">
        <v>2124</v>
      </c>
      <c r="CL7" s="236"/>
      <c r="CM7" s="236" t="s">
        <v>2125</v>
      </c>
      <c r="CN7" s="236"/>
      <c r="CO7" s="236" t="s">
        <v>2126</v>
      </c>
      <c r="CP7" s="236" t="s">
        <v>2127</v>
      </c>
      <c r="CQ7" s="236"/>
      <c r="CR7" s="236"/>
      <c r="CS7" s="236" t="s">
        <v>2128</v>
      </c>
      <c r="CT7" s="236"/>
      <c r="CU7" s="236"/>
      <c r="CV7" s="236"/>
      <c r="CW7" s="236"/>
      <c r="CX7" s="236" t="s">
        <v>2129</v>
      </c>
      <c r="CY7" s="236" t="s">
        <v>2130</v>
      </c>
      <c r="CZ7" s="236"/>
      <c r="DA7" s="236"/>
      <c r="DB7" s="236"/>
      <c r="DC7" s="236"/>
      <c r="DD7" s="236"/>
      <c r="DE7" s="236" t="s">
        <v>2131</v>
      </c>
      <c r="DF7" s="236"/>
      <c r="DG7" s="236"/>
      <c r="DH7" s="236" t="s">
        <v>2132</v>
      </c>
      <c r="DI7" s="236"/>
      <c r="DJ7" s="236" t="s">
        <v>2133</v>
      </c>
      <c r="DK7" s="236"/>
      <c r="DL7" s="236" t="s">
        <v>2134</v>
      </c>
      <c r="DM7" s="236" t="s">
        <v>2135</v>
      </c>
      <c r="DN7" s="236"/>
      <c r="DO7" s="236"/>
      <c r="DP7" s="236"/>
      <c r="DQ7" s="236"/>
      <c r="DR7" s="236" t="s">
        <v>2136</v>
      </c>
      <c r="DS7" s="236" t="s">
        <v>2137</v>
      </c>
      <c r="DT7" s="236" t="s">
        <v>2138</v>
      </c>
      <c r="DU7" s="236"/>
      <c r="DV7" s="236"/>
      <c r="DW7" s="236"/>
      <c r="DX7" s="236"/>
      <c r="DY7" s="236"/>
      <c r="DZ7" s="236"/>
      <c r="EA7" s="236"/>
      <c r="EB7" s="236" t="s">
        <v>2139</v>
      </c>
      <c r="EC7" s="236" t="s">
        <v>2140</v>
      </c>
      <c r="ED7" s="236"/>
      <c r="EE7" s="236"/>
      <c r="EF7" s="236" t="s">
        <v>2139</v>
      </c>
      <c r="EG7" s="236"/>
      <c r="EH7" s="236" t="s">
        <v>2141</v>
      </c>
      <c r="EI7" s="236" t="s">
        <v>2142</v>
      </c>
      <c r="EJ7" s="236"/>
      <c r="EK7" s="236" t="s">
        <v>2143</v>
      </c>
      <c r="EL7" s="236"/>
      <c r="EM7" s="236"/>
      <c r="EN7" s="236"/>
      <c r="EO7" s="236"/>
      <c r="EP7" s="236"/>
      <c r="EQ7" s="236"/>
      <c r="ER7" s="236"/>
      <c r="ES7" s="236"/>
      <c r="ET7" s="236"/>
      <c r="EU7" s="236" t="s">
        <v>2144</v>
      </c>
      <c r="EV7" s="236" t="s">
        <v>2145</v>
      </c>
      <c r="EW7" s="236" t="s">
        <v>2146</v>
      </c>
      <c r="EX7" s="236" t="s">
        <v>2147</v>
      </c>
      <c r="EY7" s="236" t="s">
        <v>2148</v>
      </c>
      <c r="EZ7" s="236" t="s">
        <v>2149</v>
      </c>
      <c r="FA7" s="236" t="s">
        <v>2150</v>
      </c>
      <c r="FB7" s="236"/>
      <c r="FC7" s="236" t="s">
        <v>2151</v>
      </c>
      <c r="FD7" s="236"/>
      <c r="FE7" s="236" t="s">
        <v>2152</v>
      </c>
      <c r="FF7" s="236"/>
      <c r="FG7" s="236"/>
      <c r="FH7" s="236" t="s">
        <v>2153</v>
      </c>
      <c r="FI7" s="236"/>
      <c r="FJ7" s="236"/>
      <c r="FK7" s="236" t="s">
        <v>2154</v>
      </c>
      <c r="FL7" s="236"/>
      <c r="FM7" s="236"/>
      <c r="FN7" s="236" t="s">
        <v>2155</v>
      </c>
      <c r="FO7" s="236"/>
      <c r="FP7" s="236"/>
      <c r="FQ7" s="236" t="s">
        <v>2156</v>
      </c>
      <c r="FR7" s="236"/>
      <c r="FS7" s="236"/>
      <c r="FT7" s="236" t="s">
        <v>2157</v>
      </c>
      <c r="FU7" s="236" t="s">
        <v>2156</v>
      </c>
      <c r="FV7" s="236"/>
      <c r="FW7" s="236"/>
      <c r="FX7" s="236"/>
      <c r="FY7" s="236" t="s">
        <v>2158</v>
      </c>
      <c r="FZ7" s="236" t="s">
        <v>2159</v>
      </c>
      <c r="GA7" s="236" t="s">
        <v>2160</v>
      </c>
      <c r="GB7" s="236" t="s">
        <v>2161</v>
      </c>
      <c r="GC7" s="236" t="s">
        <v>2162</v>
      </c>
      <c r="GD7" s="236" t="s">
        <v>2163</v>
      </c>
      <c r="GE7" s="236"/>
      <c r="GF7" s="236" t="s">
        <v>2164</v>
      </c>
      <c r="GG7" s="236" t="s">
        <v>2165</v>
      </c>
      <c r="GH7" s="236" t="s">
        <v>2166</v>
      </c>
      <c r="GI7" s="236" t="s">
        <v>2167</v>
      </c>
      <c r="GJ7" s="236" t="s">
        <v>2168</v>
      </c>
      <c r="GK7" s="236"/>
      <c r="GL7" s="236" t="s">
        <v>2167</v>
      </c>
      <c r="GM7" s="236" t="s">
        <v>2169</v>
      </c>
      <c r="GN7" s="236"/>
      <c r="GO7" s="236" t="s">
        <v>2170</v>
      </c>
      <c r="GP7" s="236" t="s">
        <v>2171</v>
      </c>
      <c r="GQ7" s="236" t="s">
        <v>2166</v>
      </c>
      <c r="GR7" s="236"/>
      <c r="GS7" s="236" t="s">
        <v>2172</v>
      </c>
      <c r="GT7" s="236"/>
      <c r="GU7" s="236"/>
      <c r="GV7" s="236" t="s">
        <v>2173</v>
      </c>
      <c r="GW7" s="236" t="s">
        <v>2168</v>
      </c>
      <c r="GX7" s="236"/>
      <c r="GY7" s="236" t="s">
        <v>2174</v>
      </c>
      <c r="GZ7" s="236" t="s">
        <v>2175</v>
      </c>
      <c r="HA7" s="236"/>
      <c r="HB7" s="236" t="s">
        <v>2174</v>
      </c>
      <c r="HC7" s="236" t="s">
        <v>2176</v>
      </c>
      <c r="HD7" s="236"/>
      <c r="HE7" s="236" t="s">
        <v>2177</v>
      </c>
      <c r="HF7" s="236" t="s">
        <v>2178</v>
      </c>
      <c r="HG7" s="236" t="s">
        <v>2179</v>
      </c>
      <c r="HH7" s="236" t="s">
        <v>2180</v>
      </c>
      <c r="HI7" s="236" t="s">
        <v>2178</v>
      </c>
      <c r="HJ7" s="236" t="s">
        <v>2181</v>
      </c>
      <c r="HK7" s="236"/>
      <c r="HL7" s="236"/>
      <c r="HM7" s="236"/>
      <c r="HN7" s="236"/>
      <c r="HO7" s="236"/>
      <c r="HP7" s="236" t="s">
        <v>2182</v>
      </c>
      <c r="HQ7" s="236"/>
      <c r="HR7" s="236"/>
      <c r="HS7" s="236"/>
      <c r="HT7" s="236"/>
      <c r="HU7" s="236"/>
      <c r="HV7" s="236"/>
      <c r="HW7" s="236"/>
      <c r="HX7" s="236"/>
      <c r="HY7" s="236"/>
      <c r="HZ7" s="236" t="s">
        <v>2183</v>
      </c>
      <c r="IA7" s="236"/>
      <c r="IB7" s="236" t="s">
        <v>2184</v>
      </c>
      <c r="IC7" s="236"/>
      <c r="ID7" s="236"/>
      <c r="IE7" s="236"/>
      <c r="IF7" s="236"/>
      <c r="IG7" s="236"/>
      <c r="IH7" s="236"/>
      <c r="II7" s="236"/>
      <c r="IJ7" s="236"/>
      <c r="IK7" s="236" t="s">
        <v>2185</v>
      </c>
      <c r="IL7" s="236"/>
      <c r="IM7" s="236"/>
      <c r="IN7" s="236"/>
      <c r="IO7" s="236"/>
      <c r="IP7" s="236" t="s">
        <v>2186</v>
      </c>
      <c r="IQ7" s="236"/>
      <c r="IR7" s="236" t="s">
        <v>2187</v>
      </c>
      <c r="IS7" s="236"/>
      <c r="IT7" s="236" t="s">
        <v>2188</v>
      </c>
      <c r="IU7" s="236"/>
      <c r="IV7" s="236"/>
      <c r="IW7" s="236"/>
      <c r="IX7" s="236" t="s">
        <v>2189</v>
      </c>
      <c r="IY7" s="236"/>
      <c r="IZ7" s="236" t="s">
        <v>2190</v>
      </c>
      <c r="JA7" s="236" t="s">
        <v>2191</v>
      </c>
      <c r="JB7" s="236" t="s">
        <v>2192</v>
      </c>
      <c r="JC7" s="236" t="s">
        <v>2193</v>
      </c>
      <c r="JD7" s="236"/>
      <c r="JE7" s="236" t="s">
        <v>2194</v>
      </c>
      <c r="JF7" s="236"/>
      <c r="JG7" s="236" t="s">
        <v>2195</v>
      </c>
      <c r="JH7" s="236"/>
      <c r="JI7" s="236"/>
      <c r="JJ7" s="236" t="s">
        <v>2196</v>
      </c>
      <c r="JK7" s="236"/>
      <c r="JL7" s="236"/>
      <c r="JM7" s="236"/>
      <c r="JN7" s="236"/>
      <c r="JO7" s="236"/>
      <c r="JP7" s="236" t="s">
        <v>2197</v>
      </c>
      <c r="JQ7" s="236"/>
      <c r="JR7" s="236" t="s">
        <v>2198</v>
      </c>
      <c r="JS7" s="236"/>
      <c r="JT7" s="236"/>
      <c r="JU7" s="236" t="s">
        <v>2199</v>
      </c>
      <c r="JV7" s="236" t="s">
        <v>2200</v>
      </c>
      <c r="JW7" s="236" t="s">
        <v>2201</v>
      </c>
      <c r="JX7" s="236" t="s">
        <v>2184</v>
      </c>
      <c r="JY7" s="236" t="s">
        <v>2202</v>
      </c>
      <c r="JZ7" s="236" t="s">
        <v>2203</v>
      </c>
      <c r="KA7" s="236" t="s">
        <v>2204</v>
      </c>
      <c r="KB7" s="236"/>
      <c r="KC7" s="236"/>
      <c r="KD7" s="236" t="s">
        <v>2205</v>
      </c>
      <c r="KE7" s="236"/>
      <c r="KF7" s="236"/>
      <c r="KG7" s="236" t="s">
        <v>2200</v>
      </c>
      <c r="KH7" s="236" t="s">
        <v>2206</v>
      </c>
      <c r="KI7" s="236" t="s">
        <v>2207</v>
      </c>
      <c r="KJ7" s="236"/>
    </row>
    <row r="8" spans="1:296" ht="27" customHeight="1" x14ac:dyDescent="0.3">
      <c r="A8" s="158" t="s">
        <v>45</v>
      </c>
      <c r="B8" s="158" t="s">
        <v>577</v>
      </c>
      <c r="C8" s="160" t="s">
        <v>2208</v>
      </c>
      <c r="D8" s="159" t="s">
        <v>396</v>
      </c>
      <c r="E8" s="159" t="s">
        <v>2209</v>
      </c>
      <c r="F8" s="159" t="s">
        <v>2210</v>
      </c>
      <c r="G8" s="159" t="s">
        <v>2211</v>
      </c>
      <c r="H8" s="159" t="s">
        <v>2212</v>
      </c>
      <c r="I8" s="159" t="s">
        <v>459</v>
      </c>
      <c r="J8" s="159" t="s">
        <v>2213</v>
      </c>
      <c r="K8" s="159" t="s">
        <v>2214</v>
      </c>
      <c r="L8" s="159" t="s">
        <v>2215</v>
      </c>
      <c r="M8" s="159" t="s">
        <v>2216</v>
      </c>
      <c r="N8" s="159" t="s">
        <v>404</v>
      </c>
      <c r="O8" s="159" t="s">
        <v>2217</v>
      </c>
      <c r="P8" s="161" t="s">
        <v>2218</v>
      </c>
      <c r="Q8" s="159" t="s">
        <v>2219</v>
      </c>
      <c r="R8" s="159" t="s">
        <v>2220</v>
      </c>
      <c r="S8" s="159" t="s">
        <v>2219</v>
      </c>
      <c r="T8" s="159" t="s">
        <v>2221</v>
      </c>
      <c r="U8" s="159" t="s">
        <v>2214</v>
      </c>
      <c r="V8" s="159" t="s">
        <v>2222</v>
      </c>
      <c r="W8" s="159" t="s">
        <v>2223</v>
      </c>
      <c r="X8" s="159" t="s">
        <v>2224</v>
      </c>
      <c r="Y8" s="159" t="s">
        <v>2225</v>
      </c>
      <c r="Z8" s="159" t="s">
        <v>2226</v>
      </c>
      <c r="AA8" s="159" t="s">
        <v>2227</v>
      </c>
      <c r="AB8" s="159" t="s">
        <v>2228</v>
      </c>
      <c r="AC8" s="159" t="s">
        <v>2229</v>
      </c>
      <c r="AD8" s="159" t="s">
        <v>2230</v>
      </c>
      <c r="AE8" s="159" t="s">
        <v>2231</v>
      </c>
      <c r="AF8" s="159" t="s">
        <v>2232</v>
      </c>
      <c r="AG8" s="159" t="s">
        <v>2217</v>
      </c>
      <c r="AH8" s="160" t="s">
        <v>2218</v>
      </c>
      <c r="AI8" s="159" t="s">
        <v>2233</v>
      </c>
      <c r="AJ8" s="159" t="s">
        <v>2234</v>
      </c>
      <c r="AK8" s="161" t="s">
        <v>199</v>
      </c>
      <c r="AL8" s="161" t="s">
        <v>203</v>
      </c>
      <c r="AM8" s="159" t="s">
        <v>2235</v>
      </c>
      <c r="AN8" s="160" t="s">
        <v>199</v>
      </c>
      <c r="AO8" s="161" t="s">
        <v>203</v>
      </c>
      <c r="AP8" s="159" t="s">
        <v>2236</v>
      </c>
      <c r="AQ8" s="159" t="s">
        <v>2237</v>
      </c>
      <c r="AR8" s="159" t="s">
        <v>2238</v>
      </c>
      <c r="AS8" s="159" t="s">
        <v>2239</v>
      </c>
      <c r="AT8" s="159" t="s">
        <v>2240</v>
      </c>
      <c r="AU8" s="161" t="s">
        <v>2241</v>
      </c>
      <c r="AV8" s="161" t="s">
        <v>451</v>
      </c>
      <c r="AW8" s="159" t="s">
        <v>2242</v>
      </c>
      <c r="AX8" s="159" t="s">
        <v>2243</v>
      </c>
      <c r="AY8" s="159" t="s">
        <v>2244</v>
      </c>
      <c r="AZ8" s="159" t="s">
        <v>2245</v>
      </c>
      <c r="BA8" s="159" t="s">
        <v>2246</v>
      </c>
      <c r="BB8" s="159" t="s">
        <v>2247</v>
      </c>
      <c r="BC8" s="161" t="s">
        <v>2248</v>
      </c>
      <c r="BD8" s="159" t="s">
        <v>364</v>
      </c>
      <c r="BE8" s="159" t="s">
        <v>2249</v>
      </c>
      <c r="BF8" s="159" t="s">
        <v>2250</v>
      </c>
      <c r="BG8" s="161" t="s">
        <v>2241</v>
      </c>
      <c r="BH8" s="161" t="s">
        <v>451</v>
      </c>
      <c r="BI8" s="159" t="s">
        <v>2251</v>
      </c>
      <c r="BJ8" s="159" t="s">
        <v>2252</v>
      </c>
      <c r="BK8" s="159" t="s">
        <v>2253</v>
      </c>
      <c r="BL8" s="159" t="s">
        <v>2254</v>
      </c>
      <c r="BM8" s="159" t="s">
        <v>2255</v>
      </c>
      <c r="BN8" s="159" t="s">
        <v>2256</v>
      </c>
      <c r="BO8" s="161" t="s">
        <v>2248</v>
      </c>
      <c r="BP8" s="159" t="s">
        <v>2257</v>
      </c>
      <c r="BQ8" s="159" t="s">
        <v>2258</v>
      </c>
      <c r="BR8" s="159" t="s">
        <v>2259</v>
      </c>
      <c r="BS8" s="159" t="s">
        <v>2260</v>
      </c>
      <c r="BT8" s="159" t="s">
        <v>2261</v>
      </c>
      <c r="BU8" s="159" t="s">
        <v>2262</v>
      </c>
      <c r="BV8" s="159" t="s">
        <v>2262</v>
      </c>
      <c r="BW8" s="159" t="s">
        <v>2263</v>
      </c>
      <c r="BX8" s="159" t="s">
        <v>2264</v>
      </c>
      <c r="BY8" s="159" t="s">
        <v>2265</v>
      </c>
      <c r="BZ8" s="159" t="s">
        <v>2266</v>
      </c>
      <c r="CA8" s="159" t="s">
        <v>2267</v>
      </c>
      <c r="CB8" s="159" t="s">
        <v>2268</v>
      </c>
      <c r="CC8" s="159" t="s">
        <v>2269</v>
      </c>
      <c r="CD8" s="159" t="s">
        <v>2270</v>
      </c>
      <c r="CE8" s="159" t="s">
        <v>2271</v>
      </c>
      <c r="CF8" s="159" t="s">
        <v>2272</v>
      </c>
      <c r="CG8" s="159" t="s">
        <v>2273</v>
      </c>
      <c r="CH8" s="159" t="s">
        <v>2274</v>
      </c>
      <c r="CI8" s="159" t="s">
        <v>2275</v>
      </c>
      <c r="CJ8" s="159" t="s">
        <v>2276</v>
      </c>
      <c r="CK8" s="159" t="s">
        <v>2277</v>
      </c>
      <c r="CL8" s="159" t="s">
        <v>2278</v>
      </c>
      <c r="CM8" s="159" t="s">
        <v>2279</v>
      </c>
      <c r="CN8" s="159" t="s">
        <v>2280</v>
      </c>
      <c r="CO8" s="159" t="s">
        <v>2281</v>
      </c>
      <c r="CP8" s="159" t="s">
        <v>2282</v>
      </c>
      <c r="CQ8" s="159" t="s">
        <v>2283</v>
      </c>
      <c r="CR8" s="159" t="s">
        <v>2284</v>
      </c>
      <c r="CS8" s="159" t="s">
        <v>2285</v>
      </c>
      <c r="CT8" s="159" t="s">
        <v>2286</v>
      </c>
      <c r="CU8" s="159" t="s">
        <v>2287</v>
      </c>
      <c r="CV8" s="159" t="s">
        <v>2288</v>
      </c>
      <c r="CW8" s="159" t="s">
        <v>2289</v>
      </c>
      <c r="CX8" s="159" t="s">
        <v>2290</v>
      </c>
      <c r="CY8" s="159" t="s">
        <v>2291</v>
      </c>
      <c r="CZ8" s="159" t="s">
        <v>2292</v>
      </c>
      <c r="DA8" s="159" t="s">
        <v>2293</v>
      </c>
      <c r="DB8" s="159" t="s">
        <v>392</v>
      </c>
      <c r="DC8" s="159" t="s">
        <v>2294</v>
      </c>
      <c r="DD8" s="159" t="s">
        <v>2295</v>
      </c>
      <c r="DE8" s="159" t="s">
        <v>2275</v>
      </c>
      <c r="DF8" s="159" t="s">
        <v>2276</v>
      </c>
      <c r="DG8" s="159" t="s">
        <v>2296</v>
      </c>
      <c r="DH8" s="159" t="s">
        <v>2297</v>
      </c>
      <c r="DI8" s="159" t="s">
        <v>2298</v>
      </c>
      <c r="DJ8" s="159" t="s">
        <v>2299</v>
      </c>
      <c r="DK8" s="159" t="s">
        <v>2300</v>
      </c>
      <c r="DL8" s="159" t="s">
        <v>2301</v>
      </c>
      <c r="DM8" s="159" t="s">
        <v>2292</v>
      </c>
      <c r="DN8" s="159" t="s">
        <v>2293</v>
      </c>
      <c r="DO8" s="159" t="s">
        <v>392</v>
      </c>
      <c r="DP8" s="159" t="s">
        <v>2302</v>
      </c>
      <c r="DQ8" s="159" t="s">
        <v>2303</v>
      </c>
      <c r="DR8" s="159" t="s">
        <v>2304</v>
      </c>
      <c r="DS8" s="159" t="s">
        <v>2305</v>
      </c>
      <c r="DT8" s="159" t="s">
        <v>2306</v>
      </c>
      <c r="DU8" s="159" t="s">
        <v>2307</v>
      </c>
      <c r="DV8" s="159" t="s">
        <v>2291</v>
      </c>
      <c r="DW8" s="159" t="s">
        <v>2292</v>
      </c>
      <c r="DX8" s="159" t="s">
        <v>2296</v>
      </c>
      <c r="DY8" s="159" t="s">
        <v>2305</v>
      </c>
      <c r="DZ8" s="159" t="s">
        <v>2308</v>
      </c>
      <c r="EA8" s="159" t="s">
        <v>2309</v>
      </c>
      <c r="EB8" s="159" t="s">
        <v>2310</v>
      </c>
      <c r="EC8" s="159" t="s">
        <v>2311</v>
      </c>
      <c r="ED8" s="159" t="s">
        <v>2312</v>
      </c>
      <c r="EE8" s="159" t="s">
        <v>2313</v>
      </c>
      <c r="EF8" s="159" t="s">
        <v>2314</v>
      </c>
      <c r="EG8" s="159" t="s">
        <v>2315</v>
      </c>
      <c r="EH8" s="159" t="s">
        <v>2249</v>
      </c>
      <c r="EI8" s="159" t="s">
        <v>2259</v>
      </c>
      <c r="EJ8" s="159" t="s">
        <v>2316</v>
      </c>
      <c r="EK8" s="159" t="s">
        <v>2317</v>
      </c>
      <c r="EL8" s="159" t="s">
        <v>2318</v>
      </c>
      <c r="EM8" s="159" t="s">
        <v>2319</v>
      </c>
      <c r="EN8" s="159" t="s">
        <v>418</v>
      </c>
      <c r="EO8" s="159" t="s">
        <v>2320</v>
      </c>
      <c r="EP8" s="159" t="s">
        <v>2321</v>
      </c>
      <c r="EQ8" s="159" t="s">
        <v>2322</v>
      </c>
      <c r="ER8" s="159" t="s">
        <v>2323</v>
      </c>
      <c r="ES8" s="159" t="s">
        <v>2324</v>
      </c>
      <c r="ET8" s="159" t="s">
        <v>2325</v>
      </c>
      <c r="EU8" s="159" t="s">
        <v>2326</v>
      </c>
      <c r="EV8" s="159" t="s">
        <v>2327</v>
      </c>
      <c r="EW8" s="159" t="s">
        <v>2328</v>
      </c>
      <c r="EX8" s="159" t="s">
        <v>2329</v>
      </c>
      <c r="EY8" s="159" t="s">
        <v>2330</v>
      </c>
      <c r="EZ8" s="159" t="s">
        <v>2331</v>
      </c>
      <c r="FA8" s="159" t="s">
        <v>2332</v>
      </c>
      <c r="FB8" s="159" t="s">
        <v>2333</v>
      </c>
      <c r="FC8" s="159" t="s">
        <v>2315</v>
      </c>
      <c r="FD8" s="159" t="s">
        <v>418</v>
      </c>
      <c r="FE8" s="159" t="s">
        <v>2334</v>
      </c>
      <c r="FF8" s="159" t="s">
        <v>2335</v>
      </c>
      <c r="FG8" s="159" t="s">
        <v>2336</v>
      </c>
      <c r="FH8" s="159" t="s">
        <v>2337</v>
      </c>
      <c r="FI8" s="159" t="s">
        <v>2338</v>
      </c>
      <c r="FJ8" s="159" t="s">
        <v>2339</v>
      </c>
      <c r="FK8" s="159" t="s">
        <v>2268</v>
      </c>
      <c r="FL8" s="159" t="s">
        <v>2269</v>
      </c>
      <c r="FM8" s="159" t="s">
        <v>2340</v>
      </c>
      <c r="FN8" s="159" t="s">
        <v>2308</v>
      </c>
      <c r="FO8" s="159" t="s">
        <v>2309</v>
      </c>
      <c r="FP8" s="159" t="s">
        <v>2341</v>
      </c>
      <c r="FQ8" s="159" t="s">
        <v>2342</v>
      </c>
      <c r="FR8" s="161" t="s">
        <v>2343</v>
      </c>
      <c r="FS8" s="159" t="s">
        <v>2344</v>
      </c>
      <c r="FT8" s="159" t="s">
        <v>2345</v>
      </c>
      <c r="FU8" s="159" t="s">
        <v>2346</v>
      </c>
      <c r="FV8" s="159" t="s">
        <v>2347</v>
      </c>
      <c r="FW8" s="159" t="s">
        <v>2348</v>
      </c>
      <c r="FX8" s="159" t="s">
        <v>2349</v>
      </c>
      <c r="FY8" s="159" t="s">
        <v>2350</v>
      </c>
      <c r="FZ8" s="159" t="s">
        <v>2351</v>
      </c>
      <c r="GA8" s="159" t="s">
        <v>2352</v>
      </c>
      <c r="GB8" s="159" t="s">
        <v>2317</v>
      </c>
      <c r="GC8" s="161" t="s">
        <v>2353</v>
      </c>
      <c r="GD8" s="159" t="s">
        <v>2342</v>
      </c>
      <c r="GE8" s="159" t="s">
        <v>2341</v>
      </c>
      <c r="GF8" s="159" t="s">
        <v>2354</v>
      </c>
      <c r="GG8" s="161" t="s">
        <v>2355</v>
      </c>
      <c r="GH8" s="159" t="s">
        <v>2356</v>
      </c>
      <c r="GI8" s="159" t="s">
        <v>2357</v>
      </c>
      <c r="GJ8" s="159" t="s">
        <v>2291</v>
      </c>
      <c r="GK8" s="159" t="s">
        <v>2358</v>
      </c>
      <c r="GL8" s="159" t="s">
        <v>2359</v>
      </c>
      <c r="GM8" s="159" t="s">
        <v>2360</v>
      </c>
      <c r="GN8" s="159" t="s">
        <v>2361</v>
      </c>
      <c r="GO8" s="159" t="s">
        <v>2362</v>
      </c>
      <c r="GP8" s="159" t="s">
        <v>2363</v>
      </c>
      <c r="GQ8" s="159" t="s">
        <v>2364</v>
      </c>
      <c r="GR8" s="161" t="s">
        <v>2363</v>
      </c>
      <c r="GS8" s="159" t="s">
        <v>2365</v>
      </c>
      <c r="GT8" s="159" t="s">
        <v>2366</v>
      </c>
      <c r="GU8" s="159" t="s">
        <v>2367</v>
      </c>
      <c r="GV8" s="159" t="s">
        <v>2368</v>
      </c>
      <c r="GW8" s="159" t="s">
        <v>2369</v>
      </c>
      <c r="GX8" s="159" t="s">
        <v>2370</v>
      </c>
      <c r="GY8" s="159" t="s">
        <v>2371</v>
      </c>
      <c r="GZ8" s="159" t="s">
        <v>2372</v>
      </c>
      <c r="HA8" s="159" t="s">
        <v>2373</v>
      </c>
      <c r="HB8" s="159" t="s">
        <v>2374</v>
      </c>
      <c r="HC8" s="161" t="s">
        <v>2375</v>
      </c>
      <c r="HD8" s="161" t="s">
        <v>2376</v>
      </c>
      <c r="HE8" s="159" t="s">
        <v>2377</v>
      </c>
      <c r="HF8" s="159" t="s">
        <v>2377</v>
      </c>
      <c r="HG8" s="159" t="s">
        <v>530</v>
      </c>
      <c r="HH8" s="159" t="s">
        <v>530</v>
      </c>
      <c r="HI8" s="159" t="s">
        <v>2378</v>
      </c>
      <c r="HJ8" s="161" t="s">
        <v>2375</v>
      </c>
      <c r="HK8" s="161" t="s">
        <v>2376</v>
      </c>
      <c r="HL8" s="159" t="s">
        <v>564</v>
      </c>
      <c r="HM8" s="159" t="s">
        <v>538</v>
      </c>
      <c r="HN8" s="159" t="s">
        <v>2379</v>
      </c>
      <c r="HO8" s="159" t="s">
        <v>2380</v>
      </c>
      <c r="HP8" s="159" t="s">
        <v>2381</v>
      </c>
      <c r="HQ8" s="159" t="s">
        <v>2382</v>
      </c>
      <c r="HR8" s="159" t="s">
        <v>2383</v>
      </c>
      <c r="HS8" s="159" t="s">
        <v>2384</v>
      </c>
      <c r="HT8" s="159" t="s">
        <v>2385</v>
      </c>
      <c r="HU8" s="159" t="s">
        <v>2386</v>
      </c>
      <c r="HV8" s="159" t="s">
        <v>2387</v>
      </c>
      <c r="HW8" s="159" t="s">
        <v>2388</v>
      </c>
      <c r="HX8" s="159" t="s">
        <v>2389</v>
      </c>
      <c r="HY8" s="159" t="s">
        <v>2390</v>
      </c>
      <c r="HZ8" s="159" t="s">
        <v>2391</v>
      </c>
      <c r="IA8" s="159" t="s">
        <v>2392</v>
      </c>
      <c r="IB8" s="159" t="s">
        <v>2393</v>
      </c>
      <c r="IC8" s="159" t="s">
        <v>2394</v>
      </c>
      <c r="ID8" s="159" t="s">
        <v>2395</v>
      </c>
      <c r="IE8" s="159" t="s">
        <v>2396</v>
      </c>
      <c r="IF8" s="159" t="s">
        <v>2397</v>
      </c>
      <c r="IG8" s="159" t="s">
        <v>2383</v>
      </c>
      <c r="IH8" s="159" t="s">
        <v>2384</v>
      </c>
      <c r="II8" s="159" t="s">
        <v>2398</v>
      </c>
      <c r="IJ8" s="159" t="s">
        <v>2399</v>
      </c>
      <c r="IK8" s="159" t="s">
        <v>2378</v>
      </c>
      <c r="IL8" s="159" t="s">
        <v>2316</v>
      </c>
      <c r="IM8" s="161" t="s">
        <v>558</v>
      </c>
      <c r="IN8" s="161" t="s">
        <v>2400</v>
      </c>
      <c r="IO8" s="159" t="s">
        <v>2401</v>
      </c>
      <c r="IP8" s="159" t="s">
        <v>2400</v>
      </c>
      <c r="IQ8" s="159" t="s">
        <v>2402</v>
      </c>
      <c r="IR8" s="159" t="s">
        <v>2403</v>
      </c>
      <c r="IS8" s="159" t="s">
        <v>2404</v>
      </c>
      <c r="IT8" s="161" t="s">
        <v>2402</v>
      </c>
      <c r="IU8" s="159" t="s">
        <v>2405</v>
      </c>
      <c r="IV8" s="159" t="s">
        <v>2406</v>
      </c>
      <c r="IW8" s="159" t="s">
        <v>2403</v>
      </c>
      <c r="IX8" s="161" t="s">
        <v>558</v>
      </c>
      <c r="IY8" s="159" t="s">
        <v>2404</v>
      </c>
      <c r="IZ8" s="159" t="s">
        <v>2407</v>
      </c>
      <c r="JA8" s="159" t="s">
        <v>2407</v>
      </c>
      <c r="JB8" s="159" t="s">
        <v>471</v>
      </c>
      <c r="JC8" s="159" t="s">
        <v>2408</v>
      </c>
      <c r="JD8" s="159" t="s">
        <v>2409</v>
      </c>
      <c r="JE8" s="159" t="s">
        <v>2410</v>
      </c>
      <c r="JF8" s="159" t="s">
        <v>2411</v>
      </c>
      <c r="JG8" s="159" t="s">
        <v>2409</v>
      </c>
      <c r="JH8" s="159" t="s">
        <v>2412</v>
      </c>
      <c r="JI8" s="159" t="s">
        <v>2413</v>
      </c>
      <c r="JJ8" s="159" t="s">
        <v>2412</v>
      </c>
      <c r="JK8" s="159" t="s">
        <v>2414</v>
      </c>
      <c r="JL8" s="159" t="s">
        <v>2415</v>
      </c>
      <c r="JM8" s="159" t="s">
        <v>2416</v>
      </c>
      <c r="JN8" s="159" t="s">
        <v>2417</v>
      </c>
      <c r="JO8" s="159" t="s">
        <v>2418</v>
      </c>
      <c r="JP8" s="159" t="s">
        <v>2419</v>
      </c>
      <c r="JQ8" s="159" t="s">
        <v>2420</v>
      </c>
      <c r="JR8" s="159" t="s">
        <v>2421</v>
      </c>
      <c r="JS8" s="159" t="s">
        <v>2422</v>
      </c>
      <c r="JT8" s="159" t="s">
        <v>2423</v>
      </c>
      <c r="JU8" s="159" t="s">
        <v>2424</v>
      </c>
      <c r="JV8" s="159" t="s">
        <v>2397</v>
      </c>
      <c r="JW8" s="159" t="s">
        <v>2425</v>
      </c>
      <c r="JX8" s="159" t="s">
        <v>2426</v>
      </c>
      <c r="JY8" s="159" t="s">
        <v>2427</v>
      </c>
      <c r="JZ8" s="159" t="s">
        <v>2428</v>
      </c>
      <c r="KA8" s="159" t="s">
        <v>561</v>
      </c>
      <c r="KB8" s="159" t="s">
        <v>564</v>
      </c>
      <c r="KC8" s="159" t="s">
        <v>2429</v>
      </c>
      <c r="KD8" s="159" t="s">
        <v>561</v>
      </c>
      <c r="KE8" s="159" t="s">
        <v>538</v>
      </c>
      <c r="KF8" s="159" t="s">
        <v>2430</v>
      </c>
      <c r="KG8" s="159" t="s">
        <v>2431</v>
      </c>
      <c r="KH8" s="159" t="s">
        <v>2431</v>
      </c>
      <c r="KI8" s="159" t="s">
        <v>2432</v>
      </c>
      <c r="KJ8" s="159" t="s">
        <v>2261</v>
      </c>
    </row>
    <row r="9" spans="1:296" ht="18" customHeight="1" x14ac:dyDescent="0.3">
      <c r="A9" s="162" t="s">
        <v>49</v>
      </c>
      <c r="B9" s="162" t="s">
        <v>794</v>
      </c>
      <c r="C9" s="163">
        <v>0</v>
      </c>
      <c r="D9" s="164"/>
      <c r="E9" s="163">
        <v>2.4161999999999999</v>
      </c>
      <c r="F9" s="163">
        <v>-7.2102000000000004</v>
      </c>
      <c r="G9" s="163">
        <v>4.5476000000000001</v>
      </c>
      <c r="H9" s="163">
        <v>9.9393999999999991</v>
      </c>
      <c r="I9" s="164"/>
      <c r="J9" s="163">
        <v>10.680899999999999</v>
      </c>
      <c r="K9" s="164"/>
      <c r="L9" s="163">
        <v>13.2826</v>
      </c>
      <c r="M9" s="163">
        <v>4.9867999999999997</v>
      </c>
      <c r="N9" s="163">
        <v>4.6463000000000001</v>
      </c>
      <c r="O9" s="163">
        <v>-19.98</v>
      </c>
      <c r="P9" s="164"/>
      <c r="Q9" s="163">
        <v>-2.2000000000000002</v>
      </c>
      <c r="R9" s="163">
        <v>1.6559999999999999</v>
      </c>
      <c r="S9" s="163">
        <v>-15.4</v>
      </c>
      <c r="T9" s="163">
        <v>4.5353000000000003</v>
      </c>
      <c r="U9" s="163">
        <v>-8.7773000000000003</v>
      </c>
      <c r="V9" s="163">
        <v>3.6638999999999999</v>
      </c>
      <c r="W9" s="163">
        <v>3.4432</v>
      </c>
      <c r="X9" s="163">
        <v>6.6014999999999997</v>
      </c>
      <c r="Y9" s="163">
        <v>3.6903000000000001</v>
      </c>
      <c r="Z9" s="163">
        <v>-1.4213</v>
      </c>
      <c r="AA9" s="163">
        <v>2.2831000000000001</v>
      </c>
      <c r="AB9" s="164"/>
      <c r="AC9" s="163">
        <v>-0.8831</v>
      </c>
      <c r="AD9" s="163">
        <v>-0.60399999999999998</v>
      </c>
      <c r="AE9" s="163">
        <v>-0.59299999999999997</v>
      </c>
      <c r="AF9" s="163">
        <v>1.4970000000000001</v>
      </c>
      <c r="AG9" s="163">
        <v>-2.2200000000000002</v>
      </c>
      <c r="AH9" s="163">
        <v>-15.4</v>
      </c>
      <c r="AI9" s="163">
        <v>-0.90500000000000003</v>
      </c>
      <c r="AJ9" s="163">
        <v>0.19600000000000001</v>
      </c>
      <c r="AK9" s="163">
        <v>-11.2</v>
      </c>
      <c r="AL9" s="163">
        <v>-11.18</v>
      </c>
      <c r="AM9" s="164"/>
      <c r="AN9" s="163">
        <v>-13.72</v>
      </c>
      <c r="AO9" s="163">
        <v>-13.74</v>
      </c>
      <c r="AP9" s="164"/>
      <c r="AQ9" s="163">
        <v>3.6671999999999998</v>
      </c>
      <c r="AR9" s="163">
        <v>18.720600000000001</v>
      </c>
      <c r="AS9" s="163">
        <v>20.661100000000001</v>
      </c>
      <c r="AT9" s="163">
        <v>-16.2637</v>
      </c>
      <c r="AU9" s="163">
        <v>-11.678100000000001</v>
      </c>
      <c r="AV9" s="163">
        <v>-11.5007</v>
      </c>
      <c r="AW9" s="163">
        <v>5.2615999999999996</v>
      </c>
      <c r="AX9" s="163">
        <v>5.1536999999999997</v>
      </c>
      <c r="AY9" s="163">
        <v>-20.453099999999999</v>
      </c>
      <c r="AZ9" s="163">
        <v>-18.412500000000001</v>
      </c>
      <c r="BA9" s="163">
        <v>19.104399999999998</v>
      </c>
      <c r="BB9" s="163">
        <v>19.573799999999999</v>
      </c>
      <c r="BC9" s="163">
        <v>11.541700000000001</v>
      </c>
      <c r="BD9" s="163">
        <v>12.9948</v>
      </c>
      <c r="BE9" s="163">
        <v>-6.8</v>
      </c>
      <c r="BF9" s="163">
        <v>-6.8</v>
      </c>
      <c r="BG9" s="163">
        <v>-21.0002</v>
      </c>
      <c r="BH9" s="163">
        <v>-20.782599999999999</v>
      </c>
      <c r="BI9" s="163">
        <v>-1.8637999999999999</v>
      </c>
      <c r="BJ9" s="164"/>
      <c r="BK9" s="163">
        <v>1.4E-2</v>
      </c>
      <c r="BL9" s="163">
        <v>3.9761000000000002</v>
      </c>
      <c r="BM9" s="163">
        <v>1.0034000000000001</v>
      </c>
      <c r="BN9" s="163">
        <v>0.5867</v>
      </c>
      <c r="BO9" s="163">
        <v>-92.959400000000002</v>
      </c>
      <c r="BP9" s="163">
        <v>56.794899999999998</v>
      </c>
      <c r="BQ9" s="163">
        <v>56.886499999999998</v>
      </c>
      <c r="BR9" s="163">
        <v>-18.4636</v>
      </c>
      <c r="BS9" s="163">
        <v>-147.726</v>
      </c>
      <c r="BT9" s="164"/>
      <c r="BU9" s="164"/>
      <c r="BV9" s="164"/>
      <c r="BW9" s="163">
        <v>15.3186</v>
      </c>
      <c r="BX9" s="163">
        <v>10.25</v>
      </c>
      <c r="BY9" s="163">
        <v>7.88</v>
      </c>
      <c r="BZ9" s="163">
        <v>-10.56</v>
      </c>
      <c r="CA9" s="163">
        <v>9.17</v>
      </c>
      <c r="CB9" s="163">
        <v>-17.946100000000001</v>
      </c>
      <c r="CC9" s="163">
        <v>-17.678100000000001</v>
      </c>
      <c r="CD9" s="163">
        <v>19.6585</v>
      </c>
      <c r="CE9" s="163">
        <v>17.709599999999998</v>
      </c>
      <c r="CF9" s="163">
        <v>-4.3010999999999999</v>
      </c>
      <c r="CG9" s="163">
        <v>-11.397</v>
      </c>
      <c r="CH9" s="163">
        <v>-11.6411</v>
      </c>
      <c r="CI9" s="163">
        <v>-8.6800000000000002E-2</v>
      </c>
      <c r="CJ9" s="164"/>
      <c r="CK9" s="163">
        <v>3.8355999999999999</v>
      </c>
      <c r="CL9" s="163">
        <v>8.782</v>
      </c>
      <c r="CM9" s="163">
        <v>-17.399999999999999</v>
      </c>
      <c r="CN9" s="163">
        <v>-17</v>
      </c>
      <c r="CO9" s="163">
        <v>-2.97</v>
      </c>
      <c r="CP9" s="163">
        <v>16.286100000000001</v>
      </c>
      <c r="CQ9" s="163">
        <v>16.616</v>
      </c>
      <c r="CR9" s="163">
        <v>15.295299999999999</v>
      </c>
      <c r="CS9" s="163">
        <v>50.010199999999998</v>
      </c>
      <c r="CT9" s="163">
        <v>50.383400000000002</v>
      </c>
      <c r="CU9" s="163">
        <v>-19.2469</v>
      </c>
      <c r="CV9" s="163">
        <v>-39.411999999999999</v>
      </c>
      <c r="CW9" s="163">
        <v>-15.2279</v>
      </c>
      <c r="CX9" s="163">
        <v>3.1856</v>
      </c>
      <c r="CY9" s="163">
        <v>32.14</v>
      </c>
      <c r="CZ9" s="163">
        <v>11.94</v>
      </c>
      <c r="DA9" s="163">
        <v>6.4111000000000002</v>
      </c>
      <c r="DB9" s="163">
        <v>5.3741000000000003</v>
      </c>
      <c r="DC9" s="163">
        <v>-7.4763999999999999</v>
      </c>
      <c r="DD9" s="164"/>
      <c r="DE9" s="164"/>
      <c r="DF9" s="164"/>
      <c r="DG9" s="163">
        <v>5.3113999999999999</v>
      </c>
      <c r="DH9" s="164"/>
      <c r="DI9" s="164"/>
      <c r="DJ9" s="164"/>
      <c r="DK9" s="163">
        <v>-23.8</v>
      </c>
      <c r="DL9" s="163">
        <v>-0.79959999999999998</v>
      </c>
      <c r="DM9" s="163">
        <v>1</v>
      </c>
      <c r="DN9" s="163">
        <v>11.68</v>
      </c>
      <c r="DO9" s="163">
        <v>5.08</v>
      </c>
      <c r="DP9" s="163">
        <v>-1.0900000000000001</v>
      </c>
      <c r="DQ9" s="163">
        <v>-4.2300000000000004</v>
      </c>
      <c r="DR9" s="163">
        <v>10.478</v>
      </c>
      <c r="DS9" s="163">
        <v>-6.6703999999999999</v>
      </c>
      <c r="DT9" s="163">
        <v>-12.65</v>
      </c>
      <c r="DU9" s="163">
        <v>-12.71</v>
      </c>
      <c r="DV9" s="163">
        <v>28.69</v>
      </c>
      <c r="DW9" s="163">
        <v>7.06</v>
      </c>
      <c r="DX9" s="163">
        <v>-9.7272999999999996</v>
      </c>
      <c r="DY9" s="163">
        <v>-4.5999999999999996</v>
      </c>
      <c r="DZ9" s="163">
        <v>-28.836500000000001</v>
      </c>
      <c r="EA9" s="163">
        <v>-27.636399999999998</v>
      </c>
      <c r="EB9" s="163">
        <v>9.5623000000000005</v>
      </c>
      <c r="EC9" s="163">
        <v>-10.317500000000001</v>
      </c>
      <c r="ED9" s="163">
        <v>-16.404199999999999</v>
      </c>
      <c r="EE9" s="163">
        <v>-16.432600000000001</v>
      </c>
      <c r="EF9" s="163">
        <v>-12.8499</v>
      </c>
      <c r="EG9" s="163">
        <v>-18.349</v>
      </c>
      <c r="EH9" s="163">
        <v>-11.930999999999999</v>
      </c>
      <c r="EI9" s="163">
        <v>-67.449799999999996</v>
      </c>
      <c r="EJ9" s="163">
        <v>-37.423999999999999</v>
      </c>
      <c r="EK9" s="164"/>
      <c r="EL9" s="163">
        <v>-8.2485999999999997</v>
      </c>
      <c r="EM9" s="163">
        <v>-7.6261999999999999</v>
      </c>
      <c r="EN9" s="164"/>
      <c r="EO9" s="163">
        <v>-2.0775999999999999</v>
      </c>
      <c r="EP9" s="163">
        <v>-3.1292</v>
      </c>
      <c r="EQ9" s="163">
        <v>-4.6120000000000001</v>
      </c>
      <c r="ER9" s="163">
        <v>-20.601800000000001</v>
      </c>
      <c r="ES9" s="163">
        <v>-19.898399999999999</v>
      </c>
      <c r="ET9" s="163">
        <v>-3.3530000000000002</v>
      </c>
      <c r="EU9" s="163">
        <v>6.49</v>
      </c>
      <c r="EV9" s="163">
        <v>-14.26</v>
      </c>
      <c r="EW9" s="163">
        <v>1.1000000000000001</v>
      </c>
      <c r="EX9" s="163">
        <v>2.8187000000000002</v>
      </c>
      <c r="EY9" s="163">
        <v>4.5011999999999999</v>
      </c>
      <c r="EZ9" s="163">
        <v>-9.5135000000000005</v>
      </c>
      <c r="FA9" s="163">
        <v>-9.5719999999999992</v>
      </c>
      <c r="FB9" s="163">
        <v>10.6823</v>
      </c>
      <c r="FC9" s="163">
        <v>1.6523000000000001</v>
      </c>
      <c r="FD9" s="163">
        <v>-13.580299999999999</v>
      </c>
      <c r="FE9" s="163">
        <v>7.7119</v>
      </c>
      <c r="FF9" s="164"/>
      <c r="FG9" s="163">
        <v>-1.9419</v>
      </c>
      <c r="FH9" s="163">
        <v>2.5223</v>
      </c>
      <c r="FI9" s="163">
        <v>0</v>
      </c>
      <c r="FJ9" s="163">
        <v>0</v>
      </c>
      <c r="FK9" s="163">
        <v>6.0284000000000004</v>
      </c>
      <c r="FL9" s="163">
        <v>6.3632999999999997</v>
      </c>
      <c r="FM9" s="163">
        <v>-2.1768999999999998</v>
      </c>
      <c r="FN9" s="163">
        <v>9.7012999999999998</v>
      </c>
      <c r="FO9" s="163">
        <v>9.6875999999999998</v>
      </c>
      <c r="FP9" s="163">
        <v>8.5250000000000004</v>
      </c>
      <c r="FQ9" s="163">
        <v>21.087800000000001</v>
      </c>
      <c r="FR9" s="163">
        <v>19.430199999999999</v>
      </c>
      <c r="FS9" s="163">
        <v>-17.920000000000002</v>
      </c>
      <c r="FT9" s="163">
        <v>-2.3140000000000001</v>
      </c>
      <c r="FU9" s="163">
        <v>0.23549999999999999</v>
      </c>
      <c r="FV9" s="163">
        <v>1.24</v>
      </c>
      <c r="FW9" s="163">
        <v>0.21</v>
      </c>
      <c r="FX9" s="163">
        <v>-18.4862</v>
      </c>
      <c r="FY9" s="164"/>
      <c r="FZ9" s="163">
        <v>6.6859999999999999</v>
      </c>
      <c r="GA9" s="163">
        <v>1.139</v>
      </c>
      <c r="GB9" s="163">
        <v>0</v>
      </c>
      <c r="GC9" s="163">
        <v>29.43</v>
      </c>
      <c r="GD9" s="163">
        <v>-33.060600000000001</v>
      </c>
      <c r="GE9" s="163">
        <v>-24.892900000000001</v>
      </c>
      <c r="GF9" s="163">
        <v>-1.66</v>
      </c>
      <c r="GG9" s="163">
        <v>26.985900000000001</v>
      </c>
      <c r="GH9" s="164"/>
      <c r="GI9" s="163">
        <v>26.6691</v>
      </c>
      <c r="GJ9" s="163">
        <v>-7.0910000000000002</v>
      </c>
      <c r="GK9" s="163">
        <v>-7.5762999999999998</v>
      </c>
      <c r="GL9" s="163">
        <v>2.2290000000000001</v>
      </c>
      <c r="GM9" s="164"/>
      <c r="GN9" s="164"/>
      <c r="GO9" s="164"/>
      <c r="GP9" s="163">
        <v>61.930300000000003</v>
      </c>
      <c r="GQ9" s="163">
        <v>4.3257000000000003</v>
      </c>
      <c r="GR9" s="163">
        <v>-25.465800000000002</v>
      </c>
      <c r="GS9" s="163">
        <v>5.0084999999999997</v>
      </c>
      <c r="GT9" s="163">
        <v>5.6768000000000001</v>
      </c>
      <c r="GU9" s="163">
        <v>142.8922</v>
      </c>
      <c r="GV9" s="163">
        <v>-6.1959999999999997</v>
      </c>
      <c r="GW9" s="163">
        <v>-10.0205</v>
      </c>
      <c r="GX9" s="163">
        <v>-2.4317000000000002</v>
      </c>
      <c r="GY9" s="163">
        <v>2.4704000000000002</v>
      </c>
      <c r="GZ9" s="163">
        <v>6.3804999999999996</v>
      </c>
      <c r="HA9" s="163">
        <v>6.4717000000000002</v>
      </c>
      <c r="HB9" s="163">
        <v>1.8834</v>
      </c>
      <c r="HC9" s="163">
        <v>-1.4359</v>
      </c>
      <c r="HD9" s="163">
        <v>0</v>
      </c>
      <c r="HE9" s="163">
        <v>-7.12</v>
      </c>
      <c r="HF9" s="163">
        <v>8.9370999999999992</v>
      </c>
      <c r="HG9" s="163">
        <v>52.938400000000001</v>
      </c>
      <c r="HH9" s="163">
        <v>17.130500000000001</v>
      </c>
      <c r="HI9" s="163">
        <v>67.912000000000006</v>
      </c>
      <c r="HJ9" s="163">
        <v>-2.0011000000000001</v>
      </c>
      <c r="HK9" s="163">
        <v>47.316699999999997</v>
      </c>
      <c r="HL9" s="164"/>
      <c r="HM9" s="163">
        <v>-20.523399999999999</v>
      </c>
      <c r="HN9" s="163">
        <v>0</v>
      </c>
      <c r="HO9" s="163">
        <v>0</v>
      </c>
      <c r="HP9" s="164"/>
      <c r="HQ9" s="163">
        <v>19.5351</v>
      </c>
      <c r="HR9" s="163">
        <v>-24.3886</v>
      </c>
      <c r="HS9" s="163">
        <v>-23.822800000000001</v>
      </c>
      <c r="HT9" s="163">
        <v>-3.8472</v>
      </c>
      <c r="HU9" s="163">
        <v>-3.5647000000000002</v>
      </c>
      <c r="HV9" s="163">
        <v>4.49</v>
      </c>
      <c r="HW9" s="163">
        <v>4.96</v>
      </c>
      <c r="HX9" s="163">
        <v>-28.3</v>
      </c>
      <c r="HY9" s="163">
        <v>-29</v>
      </c>
      <c r="HZ9" s="163">
        <v>0.19500000000000001</v>
      </c>
      <c r="IA9" s="163">
        <v>-11.28</v>
      </c>
      <c r="IB9" s="163">
        <v>29.693200000000001</v>
      </c>
      <c r="IC9" s="163">
        <v>14.7402</v>
      </c>
      <c r="ID9" s="163">
        <v>14.626799999999999</v>
      </c>
      <c r="IE9" s="163">
        <v>-21.2</v>
      </c>
      <c r="IF9" s="163">
        <v>-26</v>
      </c>
      <c r="IG9" s="163">
        <v>9</v>
      </c>
      <c r="IH9" s="163">
        <v>8.5</v>
      </c>
      <c r="II9" s="164"/>
      <c r="IJ9" s="164"/>
      <c r="IK9" s="163">
        <v>-98.600800000000007</v>
      </c>
      <c r="IL9" s="163">
        <v>7.2142999999999997</v>
      </c>
      <c r="IM9" s="163">
        <v>-254.5342</v>
      </c>
      <c r="IN9" s="163">
        <v>-6.1298000000000004</v>
      </c>
      <c r="IO9" s="163">
        <v>-17.3675</v>
      </c>
      <c r="IP9" s="163">
        <v>97.734700000000004</v>
      </c>
      <c r="IQ9" s="163">
        <v>68.630600000000001</v>
      </c>
      <c r="IR9" s="163">
        <v>108.22369999999999</v>
      </c>
      <c r="IS9" s="163">
        <v>92.760499999999993</v>
      </c>
      <c r="IT9" s="163">
        <v>31.1144</v>
      </c>
      <c r="IU9" s="163">
        <v>16.244900000000001</v>
      </c>
      <c r="IV9" s="163">
        <v>17.743400000000001</v>
      </c>
      <c r="IW9" s="163">
        <v>-2.0756000000000001</v>
      </c>
      <c r="IX9" s="163">
        <v>193.41560000000001</v>
      </c>
      <c r="IY9" s="163">
        <v>-192.6087</v>
      </c>
      <c r="IZ9" s="163">
        <v>146.7517</v>
      </c>
      <c r="JA9" s="163">
        <v>-134.9203</v>
      </c>
      <c r="JB9" s="163">
        <v>1.1999999999999999E-3</v>
      </c>
      <c r="JC9" s="163">
        <v>5.5970000000000004</v>
      </c>
      <c r="JD9" s="163">
        <v>0</v>
      </c>
      <c r="JE9" s="163">
        <v>-2.177</v>
      </c>
      <c r="JF9" s="163">
        <v>-2.1829999999999998</v>
      </c>
      <c r="JG9" s="163">
        <v>-4.24</v>
      </c>
      <c r="JH9" s="163">
        <v>4.72</v>
      </c>
      <c r="JI9" s="163">
        <v>-0.72230000000000005</v>
      </c>
      <c r="JJ9" s="163">
        <v>-8.8457000000000008</v>
      </c>
      <c r="JK9" s="163">
        <v>22.706900000000001</v>
      </c>
      <c r="JL9" s="163">
        <v>-2.4001999999999999</v>
      </c>
      <c r="JM9" s="163">
        <v>-14.8</v>
      </c>
      <c r="JN9" s="163">
        <v>-1.34</v>
      </c>
      <c r="JO9" s="163">
        <v>-2.5000000000000001E-2</v>
      </c>
      <c r="JP9" s="164"/>
      <c r="JQ9" s="163">
        <v>0</v>
      </c>
      <c r="JR9" s="163">
        <v>4.0701999999999998</v>
      </c>
      <c r="JS9" s="163">
        <v>3.8050000000000002</v>
      </c>
      <c r="JT9" s="163">
        <v>3.5152000000000001</v>
      </c>
      <c r="JU9" s="164"/>
      <c r="JV9" s="163">
        <v>11.5</v>
      </c>
      <c r="JW9" s="163">
        <v>9.0744000000000007</v>
      </c>
      <c r="JX9" s="163">
        <v>-0.12</v>
      </c>
      <c r="JY9" s="164"/>
      <c r="JZ9" s="163">
        <v>-5.9366000000000003</v>
      </c>
      <c r="KA9" s="164"/>
      <c r="KB9" s="164"/>
      <c r="KC9" s="163">
        <v>-5.5246000000000004</v>
      </c>
      <c r="KD9" s="164"/>
      <c r="KE9" s="164"/>
      <c r="KF9" s="163">
        <v>0</v>
      </c>
      <c r="KG9" s="163">
        <v>-5.5</v>
      </c>
      <c r="KH9" s="163">
        <v>-9.6</v>
      </c>
      <c r="KI9" s="163">
        <v>54.442399999999999</v>
      </c>
      <c r="KJ9" s="163">
        <v>-127.9258</v>
      </c>
    </row>
    <row r="10" spans="1:296" ht="18" customHeight="1" x14ac:dyDescent="0.3">
      <c r="A10" s="162" t="s">
        <v>49</v>
      </c>
      <c r="B10" s="162" t="s">
        <v>795</v>
      </c>
      <c r="C10" s="165">
        <v>0</v>
      </c>
      <c r="D10" s="166"/>
      <c r="E10" s="165">
        <v>2.0981000000000001</v>
      </c>
      <c r="F10" s="165">
        <v>-6.8662999999999998</v>
      </c>
      <c r="G10" s="165">
        <v>4.2789999999999999</v>
      </c>
      <c r="H10" s="165">
        <v>9.58</v>
      </c>
      <c r="I10" s="166"/>
      <c r="J10" s="165">
        <v>10.2088</v>
      </c>
      <c r="K10" s="166"/>
      <c r="L10" s="165">
        <v>12.165900000000001</v>
      </c>
      <c r="M10" s="165">
        <v>4.5328999999999997</v>
      </c>
      <c r="N10" s="165">
        <v>4.2180999999999997</v>
      </c>
      <c r="O10" s="165">
        <v>-6.66</v>
      </c>
      <c r="P10" s="165">
        <v>-19.8</v>
      </c>
      <c r="Q10" s="165">
        <v>-2.2000000000000002</v>
      </c>
      <c r="R10" s="165">
        <v>0.82799999999999996</v>
      </c>
      <c r="S10" s="165">
        <v>-13.2</v>
      </c>
      <c r="T10" s="165">
        <v>4.6212999999999997</v>
      </c>
      <c r="U10" s="165">
        <v>-8.9352</v>
      </c>
      <c r="V10" s="165">
        <v>3.4933999999999998</v>
      </c>
      <c r="W10" s="165">
        <v>3.3443999999999998</v>
      </c>
      <c r="X10" s="165">
        <v>6.1893000000000002</v>
      </c>
      <c r="Y10" s="165">
        <v>3.778</v>
      </c>
      <c r="Z10" s="165">
        <v>-1.2292000000000001</v>
      </c>
      <c r="AA10" s="165">
        <v>2.0728</v>
      </c>
      <c r="AB10" s="166"/>
      <c r="AC10" s="165">
        <v>-0.98199999999999998</v>
      </c>
      <c r="AD10" s="165">
        <v>-0.80500000000000005</v>
      </c>
      <c r="AE10" s="165">
        <v>-0.78100000000000003</v>
      </c>
      <c r="AF10" s="165">
        <v>0.97899999999999998</v>
      </c>
      <c r="AG10" s="165">
        <v>-13.32</v>
      </c>
      <c r="AH10" s="165">
        <v>-15.4</v>
      </c>
      <c r="AI10" s="165">
        <v>-1.3959999999999999</v>
      </c>
      <c r="AJ10" s="165">
        <v>0.183</v>
      </c>
      <c r="AK10" s="165">
        <v>-12.78</v>
      </c>
      <c r="AL10" s="165">
        <v>-12.79</v>
      </c>
      <c r="AM10" s="166"/>
      <c r="AN10" s="165">
        <v>-11.4</v>
      </c>
      <c r="AO10" s="165">
        <v>-11.5</v>
      </c>
      <c r="AP10" s="166"/>
      <c r="AQ10" s="165">
        <v>3.7120000000000002</v>
      </c>
      <c r="AR10" s="165">
        <v>17.868300000000001</v>
      </c>
      <c r="AS10" s="165">
        <v>19.484200000000001</v>
      </c>
      <c r="AT10" s="165">
        <v>-17.480699999999999</v>
      </c>
      <c r="AU10" s="165">
        <v>-12.089700000000001</v>
      </c>
      <c r="AV10" s="165">
        <v>-11.8004</v>
      </c>
      <c r="AW10" s="165">
        <v>4.0087999999999999</v>
      </c>
      <c r="AX10" s="165">
        <v>4.3662000000000001</v>
      </c>
      <c r="AY10" s="165">
        <v>-20.096699999999998</v>
      </c>
      <c r="AZ10" s="165">
        <v>-17.811</v>
      </c>
      <c r="BA10" s="165">
        <v>18.1996</v>
      </c>
      <c r="BB10" s="165">
        <v>18.804300000000001</v>
      </c>
      <c r="BC10" s="165">
        <v>9.9583999999999993</v>
      </c>
      <c r="BD10" s="165">
        <v>13.2178</v>
      </c>
      <c r="BE10" s="165">
        <v>-7.1</v>
      </c>
      <c r="BF10" s="165">
        <v>-7.1</v>
      </c>
      <c r="BG10" s="165">
        <v>-20.678799999999999</v>
      </c>
      <c r="BH10" s="165">
        <v>-20.6616</v>
      </c>
      <c r="BI10" s="165">
        <v>-1.5542</v>
      </c>
      <c r="BJ10" s="166"/>
      <c r="BK10" s="165">
        <v>-0.70189999999999997</v>
      </c>
      <c r="BL10" s="165">
        <v>3.4632000000000001</v>
      </c>
      <c r="BM10" s="165">
        <v>1.1189</v>
      </c>
      <c r="BN10" s="165">
        <v>0.76149999999999995</v>
      </c>
      <c r="BO10" s="165">
        <v>-86.031700000000001</v>
      </c>
      <c r="BP10" s="165">
        <v>55.024900000000002</v>
      </c>
      <c r="BQ10" s="165">
        <v>54.963799999999999</v>
      </c>
      <c r="BR10" s="165">
        <v>-12.8283</v>
      </c>
      <c r="BS10" s="165">
        <v>-146.9111</v>
      </c>
      <c r="BT10" s="166"/>
      <c r="BU10" s="166"/>
      <c r="BV10" s="166"/>
      <c r="BW10" s="165">
        <v>14.2209</v>
      </c>
      <c r="BX10" s="165">
        <v>9.7799999999999994</v>
      </c>
      <c r="BY10" s="165">
        <v>7.21</v>
      </c>
      <c r="BZ10" s="165">
        <v>-11.36</v>
      </c>
      <c r="CA10" s="165">
        <v>8.6199999999999992</v>
      </c>
      <c r="CB10" s="165">
        <v>-16.4725</v>
      </c>
      <c r="CC10" s="165">
        <v>-16.874400000000001</v>
      </c>
      <c r="CD10" s="165">
        <v>19.060199999999998</v>
      </c>
      <c r="CE10" s="165">
        <v>17.278500000000001</v>
      </c>
      <c r="CF10" s="165">
        <v>-4.1787000000000001</v>
      </c>
      <c r="CG10" s="165">
        <v>-13.3469</v>
      </c>
      <c r="CH10" s="165">
        <v>-13.5253</v>
      </c>
      <c r="CI10" s="165">
        <v>-1.2597</v>
      </c>
      <c r="CJ10" s="166"/>
      <c r="CK10" s="165">
        <v>4.032</v>
      </c>
      <c r="CL10" s="165">
        <v>8.1969999999999992</v>
      </c>
      <c r="CM10" s="165">
        <v>-18.3</v>
      </c>
      <c r="CN10" s="165">
        <v>-17.8</v>
      </c>
      <c r="CO10" s="165">
        <v>-2.84</v>
      </c>
      <c r="CP10" s="165">
        <v>14.436199999999999</v>
      </c>
      <c r="CQ10" s="165">
        <v>14.647</v>
      </c>
      <c r="CR10" s="165">
        <v>13.232900000000001</v>
      </c>
      <c r="CS10" s="165">
        <v>51.373800000000003</v>
      </c>
      <c r="CT10" s="165">
        <v>51.61</v>
      </c>
      <c r="CU10" s="165">
        <v>-19.746300000000002</v>
      </c>
      <c r="CV10" s="165">
        <v>-38.919800000000002</v>
      </c>
      <c r="CW10" s="165">
        <v>-16.846699999999998</v>
      </c>
      <c r="CX10" s="165">
        <v>3.2099000000000002</v>
      </c>
      <c r="CY10" s="165">
        <v>30.94</v>
      </c>
      <c r="CZ10" s="165">
        <v>11.45</v>
      </c>
      <c r="DA10" s="165">
        <v>5.7861000000000002</v>
      </c>
      <c r="DB10" s="165">
        <v>4.6905999999999999</v>
      </c>
      <c r="DC10" s="165">
        <v>-7.0923999999999996</v>
      </c>
      <c r="DD10" s="166"/>
      <c r="DE10" s="166"/>
      <c r="DF10" s="166"/>
      <c r="DG10" s="165">
        <v>7.0319000000000003</v>
      </c>
      <c r="DH10" s="166"/>
      <c r="DI10" s="166"/>
      <c r="DJ10" s="165">
        <v>-23.7</v>
      </c>
      <c r="DK10" s="166"/>
      <c r="DL10" s="165">
        <v>-0.64090000000000003</v>
      </c>
      <c r="DM10" s="165">
        <v>0.4</v>
      </c>
      <c r="DN10" s="165">
        <v>10.82</v>
      </c>
      <c r="DO10" s="165">
        <v>4.5</v>
      </c>
      <c r="DP10" s="165">
        <v>-1.5</v>
      </c>
      <c r="DQ10" s="165">
        <v>-3.99</v>
      </c>
      <c r="DR10" s="165">
        <v>10.509</v>
      </c>
      <c r="DS10" s="165">
        <v>-7.8654000000000002</v>
      </c>
      <c r="DT10" s="165">
        <v>-14.92</v>
      </c>
      <c r="DU10" s="165">
        <v>-15</v>
      </c>
      <c r="DV10" s="165">
        <v>32.630000000000003</v>
      </c>
      <c r="DW10" s="165">
        <v>6.11</v>
      </c>
      <c r="DX10" s="165">
        <v>-9.9817999999999998</v>
      </c>
      <c r="DY10" s="165">
        <v>-5.3544999999999998</v>
      </c>
      <c r="DZ10" s="165">
        <v>-28.7301</v>
      </c>
      <c r="EA10" s="165">
        <v>-27.4909</v>
      </c>
      <c r="EB10" s="165">
        <v>9.6157000000000004</v>
      </c>
      <c r="EC10" s="165">
        <v>-11.1523</v>
      </c>
      <c r="ED10" s="165">
        <v>-17.057099999999998</v>
      </c>
      <c r="EE10" s="165">
        <v>-17.033300000000001</v>
      </c>
      <c r="EF10" s="165">
        <v>-15.425700000000001</v>
      </c>
      <c r="EG10" s="165">
        <v>-19.259</v>
      </c>
      <c r="EH10" s="165">
        <v>-11.737</v>
      </c>
      <c r="EI10" s="165">
        <v>-71.710300000000004</v>
      </c>
      <c r="EJ10" s="165">
        <v>-41.424599999999998</v>
      </c>
      <c r="EK10" s="166"/>
      <c r="EL10" s="165">
        <v>-8.6689000000000007</v>
      </c>
      <c r="EM10" s="165">
        <v>-8.3331</v>
      </c>
      <c r="EN10" s="166"/>
      <c r="EO10" s="165">
        <v>-1.9883</v>
      </c>
      <c r="EP10" s="165">
        <v>-2.7389000000000001</v>
      </c>
      <c r="EQ10" s="165">
        <v>2.5760000000000001</v>
      </c>
      <c r="ER10" s="165">
        <v>-21.332699999999999</v>
      </c>
      <c r="ES10" s="165">
        <v>-21.1004</v>
      </c>
      <c r="ET10" s="165">
        <v>-4.1283000000000003</v>
      </c>
      <c r="EU10" s="165">
        <v>0</v>
      </c>
      <c r="EV10" s="165">
        <v>-13.93</v>
      </c>
      <c r="EW10" s="165">
        <v>0</v>
      </c>
      <c r="EX10" s="165">
        <v>2.8921999999999999</v>
      </c>
      <c r="EY10" s="165">
        <v>4.9736000000000002</v>
      </c>
      <c r="EZ10" s="165">
        <v>-8.6707000000000001</v>
      </c>
      <c r="FA10" s="165">
        <v>-8.9332999999999991</v>
      </c>
      <c r="FB10" s="165">
        <v>8.6274999999999995</v>
      </c>
      <c r="FC10" s="165">
        <v>-0.5504</v>
      </c>
      <c r="FD10" s="165">
        <v>-13.8391</v>
      </c>
      <c r="FE10" s="165">
        <v>7.7716000000000003</v>
      </c>
      <c r="FF10" s="166"/>
      <c r="FG10" s="165">
        <v>-1.3825000000000001</v>
      </c>
      <c r="FH10" s="165">
        <v>0</v>
      </c>
      <c r="FI10" s="165">
        <v>0</v>
      </c>
      <c r="FJ10" s="165">
        <v>0</v>
      </c>
      <c r="FK10" s="165">
        <v>5.1910999999999996</v>
      </c>
      <c r="FL10" s="165">
        <v>5.1910999999999996</v>
      </c>
      <c r="FM10" s="165">
        <v>-3.5165999999999999</v>
      </c>
      <c r="FN10" s="165">
        <v>9.3438999999999997</v>
      </c>
      <c r="FO10" s="165">
        <v>9.3497000000000003</v>
      </c>
      <c r="FP10" s="165">
        <v>8.5876999999999999</v>
      </c>
      <c r="FQ10" s="165">
        <v>20.8429</v>
      </c>
      <c r="FR10" s="165">
        <v>19.244700000000002</v>
      </c>
      <c r="FS10" s="165">
        <v>-17.88</v>
      </c>
      <c r="FT10" s="165">
        <v>-2.6143000000000001</v>
      </c>
      <c r="FU10" s="165">
        <v>0.24929999999999999</v>
      </c>
      <c r="FV10" s="165">
        <v>1.18</v>
      </c>
      <c r="FW10" s="165">
        <v>-0.09</v>
      </c>
      <c r="FX10" s="165">
        <v>-18.3169</v>
      </c>
      <c r="FY10" s="166"/>
      <c r="FZ10" s="165">
        <v>6.8289999999999997</v>
      </c>
      <c r="GA10" s="165">
        <v>0.68700000000000006</v>
      </c>
      <c r="GB10" s="166"/>
      <c r="GC10" s="165">
        <v>28.66</v>
      </c>
      <c r="GD10" s="165">
        <v>-33.762099999999997</v>
      </c>
      <c r="GE10" s="165">
        <v>-24.8535</v>
      </c>
      <c r="GF10" s="165">
        <v>-1.95</v>
      </c>
      <c r="GG10" s="165">
        <v>25.6585</v>
      </c>
      <c r="GH10" s="166"/>
      <c r="GI10" s="165">
        <v>26.7288</v>
      </c>
      <c r="GJ10" s="165">
        <v>-6.8686999999999996</v>
      </c>
      <c r="GK10" s="165">
        <v>-7.4240000000000004</v>
      </c>
      <c r="GL10" s="165">
        <v>2.1349999999999998</v>
      </c>
      <c r="GM10" s="166"/>
      <c r="GN10" s="166"/>
      <c r="GO10" s="165">
        <v>-13.5418</v>
      </c>
      <c r="GP10" s="165">
        <v>62.6267</v>
      </c>
      <c r="GQ10" s="165">
        <v>3.9424000000000001</v>
      </c>
      <c r="GR10" s="165">
        <v>-25.151800000000001</v>
      </c>
      <c r="GS10" s="165">
        <v>5.6486000000000001</v>
      </c>
      <c r="GT10" s="165">
        <v>5.9882</v>
      </c>
      <c r="GU10" s="165">
        <v>144.93950000000001</v>
      </c>
      <c r="GV10" s="165">
        <v>-6.4192999999999998</v>
      </c>
      <c r="GW10" s="165">
        <v>-9.6157000000000004</v>
      </c>
      <c r="GX10" s="165">
        <v>-2.2351000000000001</v>
      </c>
      <c r="GY10" s="165">
        <v>1.7237</v>
      </c>
      <c r="GZ10" s="165">
        <v>6.1753999999999998</v>
      </c>
      <c r="HA10" s="165">
        <v>6.2107000000000001</v>
      </c>
      <c r="HB10" s="165">
        <v>1.1317999999999999</v>
      </c>
      <c r="HC10" s="165">
        <v>-2.8289</v>
      </c>
      <c r="HD10" s="165">
        <v>0</v>
      </c>
      <c r="HE10" s="165">
        <v>-8.3800000000000008</v>
      </c>
      <c r="HF10" s="165">
        <v>10.189</v>
      </c>
      <c r="HG10" s="165">
        <v>56.369799999999998</v>
      </c>
      <c r="HH10" s="165">
        <v>11.1332</v>
      </c>
      <c r="HI10" s="165">
        <v>64.609700000000004</v>
      </c>
      <c r="HJ10" s="165">
        <v>-2.4159000000000002</v>
      </c>
      <c r="HK10" s="165">
        <v>47.913899999999998</v>
      </c>
      <c r="HL10" s="166"/>
      <c r="HM10" s="165">
        <v>-20.119900000000001</v>
      </c>
      <c r="HN10" s="165">
        <v>0</v>
      </c>
      <c r="HO10" s="165">
        <v>0</v>
      </c>
      <c r="HP10" s="165">
        <v>17.9832</v>
      </c>
      <c r="HQ10" s="166"/>
      <c r="HR10" s="165">
        <v>-26.651900000000001</v>
      </c>
      <c r="HS10" s="165">
        <v>-26.0641</v>
      </c>
      <c r="HT10" s="165">
        <v>-2.9165000000000001</v>
      </c>
      <c r="HU10" s="165">
        <v>-2.7681</v>
      </c>
      <c r="HV10" s="165">
        <v>6.69</v>
      </c>
      <c r="HW10" s="165">
        <v>7.17</v>
      </c>
      <c r="HX10" s="165">
        <v>-31.5</v>
      </c>
      <c r="HY10" s="165">
        <v>-31</v>
      </c>
      <c r="HZ10" s="165">
        <v>0.19500000000000001</v>
      </c>
      <c r="IA10" s="165">
        <v>-12.24</v>
      </c>
      <c r="IB10" s="165">
        <v>33.2804</v>
      </c>
      <c r="IC10" s="165">
        <v>15.343400000000001</v>
      </c>
      <c r="ID10" s="165">
        <v>14.8672</v>
      </c>
      <c r="IE10" s="165">
        <v>-21.6</v>
      </c>
      <c r="IF10" s="165">
        <v>-27.8</v>
      </c>
      <c r="IG10" s="165">
        <v>11.1</v>
      </c>
      <c r="IH10" s="165">
        <v>10.7</v>
      </c>
      <c r="II10" s="165">
        <v>-18.4527</v>
      </c>
      <c r="IJ10" s="165">
        <v>-18.383099999999999</v>
      </c>
      <c r="IK10" s="165">
        <v>-105.1075</v>
      </c>
      <c r="IL10" s="165">
        <v>5.2279999999999998</v>
      </c>
      <c r="IM10" s="165">
        <v>-254.51339999999999</v>
      </c>
      <c r="IN10" s="165">
        <v>-8.0266000000000002</v>
      </c>
      <c r="IO10" s="165">
        <v>-18.411200000000001</v>
      </c>
      <c r="IP10" s="165">
        <v>95.542900000000003</v>
      </c>
      <c r="IQ10" s="165">
        <v>67.700900000000004</v>
      </c>
      <c r="IR10" s="165">
        <v>112.87090000000001</v>
      </c>
      <c r="IS10" s="165">
        <v>92.758099999999999</v>
      </c>
      <c r="IT10" s="165">
        <v>29.629100000000001</v>
      </c>
      <c r="IU10" s="165">
        <v>17.809000000000001</v>
      </c>
      <c r="IV10" s="165">
        <v>19.389800000000001</v>
      </c>
      <c r="IW10" s="165">
        <v>-1.8435999999999999</v>
      </c>
      <c r="IX10" s="165">
        <v>188.58670000000001</v>
      </c>
      <c r="IY10" s="165">
        <v>-196.2791</v>
      </c>
      <c r="IZ10" s="165">
        <v>140.9314</v>
      </c>
      <c r="JA10" s="165">
        <v>-126.81140000000001</v>
      </c>
      <c r="JB10" s="165">
        <v>0.32840000000000003</v>
      </c>
      <c r="JC10" s="165">
        <v>6.13</v>
      </c>
      <c r="JD10" s="165">
        <v>-2.08</v>
      </c>
      <c r="JE10" s="165">
        <v>-2.153</v>
      </c>
      <c r="JF10" s="165">
        <v>-2.1589999999999998</v>
      </c>
      <c r="JG10" s="165">
        <v>-3.2</v>
      </c>
      <c r="JH10" s="165">
        <v>2.96</v>
      </c>
      <c r="JI10" s="165">
        <v>-0.58840000000000003</v>
      </c>
      <c r="JJ10" s="165">
        <v>-7.4997999999999996</v>
      </c>
      <c r="JK10" s="165">
        <v>20.0122</v>
      </c>
      <c r="JL10" s="165">
        <v>-2.3117000000000001</v>
      </c>
      <c r="JM10" s="165">
        <v>-13.6</v>
      </c>
      <c r="JN10" s="165">
        <v>-2.3010000000000002</v>
      </c>
      <c r="JO10" s="165">
        <v>-2.2610000000000001</v>
      </c>
      <c r="JP10" s="165">
        <v>0.98740000000000006</v>
      </c>
      <c r="JQ10" s="165">
        <v>1.1234</v>
      </c>
      <c r="JR10" s="165">
        <v>3.9794999999999998</v>
      </c>
      <c r="JS10" s="165">
        <v>3.6859000000000002</v>
      </c>
      <c r="JT10" s="165">
        <v>3.4411</v>
      </c>
      <c r="JU10" s="166"/>
      <c r="JV10" s="165">
        <v>12.5</v>
      </c>
      <c r="JW10" s="165">
        <v>9.0324000000000009</v>
      </c>
      <c r="JX10" s="165">
        <v>-0.11</v>
      </c>
      <c r="JY10" s="166"/>
      <c r="JZ10" s="165">
        <v>-5.3737000000000004</v>
      </c>
      <c r="KA10" s="166"/>
      <c r="KB10" s="166"/>
      <c r="KC10" s="165">
        <v>-5.2366000000000001</v>
      </c>
      <c r="KD10" s="166"/>
      <c r="KE10" s="166"/>
      <c r="KF10" s="165">
        <v>0</v>
      </c>
      <c r="KG10" s="165">
        <v>-6.6</v>
      </c>
      <c r="KH10" s="165">
        <v>-8.3000000000000007</v>
      </c>
      <c r="KI10" s="165">
        <v>55.072200000000002</v>
      </c>
      <c r="KJ10" s="165">
        <v>-128.60570000000001</v>
      </c>
    </row>
    <row r="11" spans="1:296" ht="18" customHeight="1" x14ac:dyDescent="0.3">
      <c r="A11" s="162" t="s">
        <v>49</v>
      </c>
      <c r="B11" s="162" t="s">
        <v>796</v>
      </c>
      <c r="C11" s="165">
        <v>0</v>
      </c>
      <c r="D11" s="166"/>
      <c r="E11" s="165">
        <v>2.0369999999999999</v>
      </c>
      <c r="F11" s="165">
        <v>-6.7659000000000002</v>
      </c>
      <c r="G11" s="165">
        <v>4.2881</v>
      </c>
      <c r="H11" s="165">
        <v>9.3734999999999999</v>
      </c>
      <c r="I11" s="166"/>
      <c r="J11" s="165">
        <v>10.027900000000001</v>
      </c>
      <c r="K11" s="166"/>
      <c r="L11" s="165">
        <v>12.1334</v>
      </c>
      <c r="M11" s="165">
        <v>4.5228999999999999</v>
      </c>
      <c r="N11" s="165">
        <v>4.1718000000000002</v>
      </c>
      <c r="O11" s="165">
        <v>-6.66</v>
      </c>
      <c r="P11" s="166"/>
      <c r="Q11" s="166"/>
      <c r="R11" s="166"/>
      <c r="S11" s="165">
        <v>-15.4</v>
      </c>
      <c r="T11" s="165">
        <v>5.0781999999999998</v>
      </c>
      <c r="U11" s="165">
        <v>-8.8897999999999993</v>
      </c>
      <c r="V11" s="165">
        <v>3.5619000000000001</v>
      </c>
      <c r="W11" s="165">
        <v>3.4028999999999998</v>
      </c>
      <c r="X11" s="165">
        <v>6.2214</v>
      </c>
      <c r="Y11" s="165">
        <v>3.8509000000000002</v>
      </c>
      <c r="Z11" s="165">
        <v>-1.3076000000000001</v>
      </c>
      <c r="AA11" s="165">
        <v>2.1263999999999998</v>
      </c>
      <c r="AB11" s="166"/>
      <c r="AC11" s="165">
        <v>-1.0751999999999999</v>
      </c>
      <c r="AD11" s="165">
        <v>-0.78300000000000003</v>
      </c>
      <c r="AE11" s="165">
        <v>-0.76900000000000002</v>
      </c>
      <c r="AF11" s="165">
        <v>1.056</v>
      </c>
      <c r="AG11" s="165">
        <v>-13.32</v>
      </c>
      <c r="AH11" s="165">
        <v>-15.4</v>
      </c>
      <c r="AI11" s="165">
        <v>-1.4059999999999999</v>
      </c>
      <c r="AJ11" s="165">
        <v>0.185</v>
      </c>
      <c r="AK11" s="165">
        <v>-12.31</v>
      </c>
      <c r="AL11" s="165">
        <v>-12.4</v>
      </c>
      <c r="AM11" s="166"/>
      <c r="AN11" s="165">
        <v>-11.92</v>
      </c>
      <c r="AO11" s="165">
        <v>-11.95</v>
      </c>
      <c r="AP11" s="166"/>
      <c r="AQ11" s="165">
        <v>3.6909000000000001</v>
      </c>
      <c r="AR11" s="165">
        <v>17.3203</v>
      </c>
      <c r="AS11" s="165">
        <v>19.273499999999999</v>
      </c>
      <c r="AT11" s="165">
        <v>-17.106200000000001</v>
      </c>
      <c r="AU11" s="165">
        <v>-12.0138</v>
      </c>
      <c r="AV11" s="165">
        <v>-11.7662</v>
      </c>
      <c r="AW11" s="165">
        <v>4.2835000000000001</v>
      </c>
      <c r="AX11" s="165">
        <v>4.2637</v>
      </c>
      <c r="AY11" s="165">
        <v>-20.122199999999999</v>
      </c>
      <c r="AZ11" s="165">
        <v>-17.8856</v>
      </c>
      <c r="BA11" s="165">
        <v>18.926400000000001</v>
      </c>
      <c r="BB11" s="165">
        <v>19.431100000000001</v>
      </c>
      <c r="BC11" s="165">
        <v>7.7291999999999996</v>
      </c>
      <c r="BD11" s="165">
        <v>13.082800000000001</v>
      </c>
      <c r="BE11" s="165">
        <v>-7.1</v>
      </c>
      <c r="BF11" s="165">
        <v>-7</v>
      </c>
      <c r="BG11" s="165">
        <v>-21.1038</v>
      </c>
      <c r="BH11" s="165">
        <v>-20.939499999999999</v>
      </c>
      <c r="BI11" s="165">
        <v>-1.5319</v>
      </c>
      <c r="BJ11" s="166"/>
      <c r="BK11" s="165">
        <v>-1.8312999999999999</v>
      </c>
      <c r="BL11" s="165">
        <v>3.7473999999999998</v>
      </c>
      <c r="BM11" s="165">
        <v>0.90720000000000001</v>
      </c>
      <c r="BN11" s="165">
        <v>0.61570000000000003</v>
      </c>
      <c r="BO11" s="165">
        <v>-89.724400000000003</v>
      </c>
      <c r="BP11" s="165">
        <v>39.552</v>
      </c>
      <c r="BQ11" s="165">
        <v>39.582500000000003</v>
      </c>
      <c r="BR11" s="165">
        <v>-3.4159999999999999</v>
      </c>
      <c r="BS11" s="165">
        <v>-171.46180000000001</v>
      </c>
      <c r="BT11" s="166"/>
      <c r="BU11" s="166"/>
      <c r="BV11" s="166"/>
      <c r="BW11" s="165">
        <v>12.0753</v>
      </c>
      <c r="BX11" s="165">
        <v>9.67</v>
      </c>
      <c r="BY11" s="165">
        <v>6.8</v>
      </c>
      <c r="BZ11" s="165">
        <v>-11.72</v>
      </c>
      <c r="CA11" s="165">
        <v>8.35</v>
      </c>
      <c r="CB11" s="165">
        <v>-17.142299999999999</v>
      </c>
      <c r="CC11" s="165">
        <v>-17.142299999999999</v>
      </c>
      <c r="CD11" s="165">
        <v>18.257100000000001</v>
      </c>
      <c r="CE11" s="165">
        <v>16.501300000000001</v>
      </c>
      <c r="CF11" s="165">
        <v>-4.4645999999999999</v>
      </c>
      <c r="CG11" s="165">
        <v>-14.411</v>
      </c>
      <c r="CH11" s="165">
        <v>-14.005000000000001</v>
      </c>
      <c r="CI11" s="165">
        <v>-2.0078</v>
      </c>
      <c r="CJ11" s="165">
        <v>0</v>
      </c>
      <c r="CK11" s="165">
        <v>4.032</v>
      </c>
      <c r="CL11" s="165">
        <v>8.7059999999999995</v>
      </c>
      <c r="CM11" s="165">
        <v>-17</v>
      </c>
      <c r="CN11" s="165">
        <v>-16.600000000000001</v>
      </c>
      <c r="CO11" s="165">
        <v>-2.78</v>
      </c>
      <c r="CP11" s="165">
        <v>13.646800000000001</v>
      </c>
      <c r="CQ11" s="165">
        <v>13.8855</v>
      </c>
      <c r="CR11" s="165">
        <v>13.0717</v>
      </c>
      <c r="CS11" s="165">
        <v>45.7333</v>
      </c>
      <c r="CT11" s="165">
        <v>45.331400000000002</v>
      </c>
      <c r="CU11" s="165">
        <v>-22.3964</v>
      </c>
      <c r="CV11" s="165">
        <v>-29.224799999999998</v>
      </c>
      <c r="CW11" s="165">
        <v>-19.298300000000001</v>
      </c>
      <c r="CX11" s="165">
        <v>3.0937999999999999</v>
      </c>
      <c r="CY11" s="165">
        <v>30.67</v>
      </c>
      <c r="CZ11" s="165">
        <v>11.45</v>
      </c>
      <c r="DA11" s="165">
        <v>5.1611000000000002</v>
      </c>
      <c r="DB11" s="165">
        <v>4.2023000000000001</v>
      </c>
      <c r="DC11" s="165">
        <v>-6.7378999999999998</v>
      </c>
      <c r="DD11" s="166"/>
      <c r="DE11" s="166"/>
      <c r="DF11" s="166"/>
      <c r="DG11" s="165">
        <v>10.913600000000001</v>
      </c>
      <c r="DH11" s="166"/>
      <c r="DI11" s="166"/>
      <c r="DJ11" s="165">
        <v>-21.4</v>
      </c>
      <c r="DK11" s="165">
        <v>-21.3</v>
      </c>
      <c r="DL11" s="165">
        <v>-1.0106999999999999</v>
      </c>
      <c r="DM11" s="165">
        <v>0</v>
      </c>
      <c r="DN11" s="165">
        <v>9.8000000000000007</v>
      </c>
      <c r="DO11" s="165">
        <v>3.98</v>
      </c>
      <c r="DP11" s="165">
        <v>-1.77</v>
      </c>
      <c r="DQ11" s="165">
        <v>-3.64</v>
      </c>
      <c r="DR11" s="165">
        <v>11.036</v>
      </c>
      <c r="DS11" s="165">
        <v>-12.685700000000001</v>
      </c>
      <c r="DT11" s="165">
        <v>-14.84</v>
      </c>
      <c r="DU11" s="165">
        <v>-15.11</v>
      </c>
      <c r="DV11" s="165">
        <v>32.04</v>
      </c>
      <c r="DW11" s="165">
        <v>5.32</v>
      </c>
      <c r="DX11" s="165">
        <v>-14</v>
      </c>
      <c r="DY11" s="165">
        <v>-6.6909000000000001</v>
      </c>
      <c r="DZ11" s="165">
        <v>-29.7239</v>
      </c>
      <c r="EA11" s="165">
        <v>-28.872699999999998</v>
      </c>
      <c r="EB11" s="165">
        <v>9.7329000000000008</v>
      </c>
      <c r="EC11" s="165">
        <v>-14.3108</v>
      </c>
      <c r="ED11" s="165">
        <v>-20.458300000000001</v>
      </c>
      <c r="EE11" s="165">
        <v>-20.5152</v>
      </c>
      <c r="EF11" s="165">
        <v>-13.8544</v>
      </c>
      <c r="EG11" s="165">
        <v>-16.8535</v>
      </c>
      <c r="EH11" s="165">
        <v>-11.987</v>
      </c>
      <c r="EI11" s="165">
        <v>-85.874300000000005</v>
      </c>
      <c r="EJ11" s="165">
        <v>-41.2515</v>
      </c>
      <c r="EK11" s="166"/>
      <c r="EL11" s="165">
        <v>-8.5702999999999996</v>
      </c>
      <c r="EM11" s="165">
        <v>-8.2615999999999996</v>
      </c>
      <c r="EN11" s="166"/>
      <c r="EO11" s="165">
        <v>-9.1316000000000006</v>
      </c>
      <c r="EP11" s="165">
        <v>-8.8269000000000002</v>
      </c>
      <c r="EQ11" s="165">
        <v>19.984000000000002</v>
      </c>
      <c r="ER11" s="165">
        <v>-22.6387</v>
      </c>
      <c r="ES11" s="165">
        <v>-22.474399999999999</v>
      </c>
      <c r="ET11" s="165">
        <v>-4.7690999999999999</v>
      </c>
      <c r="EU11" s="165">
        <v>-16.82</v>
      </c>
      <c r="EV11" s="165">
        <v>-13.97</v>
      </c>
      <c r="EW11" s="165">
        <v>0</v>
      </c>
      <c r="EX11" s="165">
        <v>2.8336000000000001</v>
      </c>
      <c r="EY11" s="165">
        <v>-8.2485999999999997</v>
      </c>
      <c r="EZ11" s="165">
        <v>-9.8435000000000006</v>
      </c>
      <c r="FA11" s="165">
        <v>-10.1396</v>
      </c>
      <c r="FB11" s="165">
        <v>10.6571</v>
      </c>
      <c r="FC11" s="165">
        <v>-9.7100000000000006E-2</v>
      </c>
      <c r="FD11" s="165">
        <v>-13.911</v>
      </c>
      <c r="FE11" s="165">
        <v>7.7801999999999998</v>
      </c>
      <c r="FF11" s="166"/>
      <c r="FG11" s="165">
        <v>-0.86499999999999999</v>
      </c>
      <c r="FH11" s="165">
        <v>0</v>
      </c>
      <c r="FI11" s="165">
        <v>0</v>
      </c>
      <c r="FJ11" s="166"/>
      <c r="FK11" s="165">
        <v>5.6935000000000002</v>
      </c>
      <c r="FL11" s="165">
        <v>5.1910999999999996</v>
      </c>
      <c r="FM11" s="165">
        <v>-2.5118</v>
      </c>
      <c r="FN11" s="165">
        <v>10.734500000000001</v>
      </c>
      <c r="FO11" s="165">
        <v>11.1546</v>
      </c>
      <c r="FP11" s="165">
        <v>8.6260999999999992</v>
      </c>
      <c r="FQ11" s="165">
        <v>21.11</v>
      </c>
      <c r="FR11" s="165">
        <v>19.430199999999999</v>
      </c>
      <c r="FS11" s="165">
        <v>-17.66</v>
      </c>
      <c r="FT11" s="165">
        <v>-2.3140000000000001</v>
      </c>
      <c r="FU11" s="165">
        <v>0.20069999999999999</v>
      </c>
      <c r="FV11" s="165">
        <v>1.1299999999999999</v>
      </c>
      <c r="FW11" s="165">
        <v>0.28000000000000003</v>
      </c>
      <c r="FX11" s="165">
        <v>-19.4435</v>
      </c>
      <c r="FY11" s="166"/>
      <c r="FZ11" s="165">
        <v>6.8310000000000004</v>
      </c>
      <c r="GA11" s="165">
        <v>0.64300000000000002</v>
      </c>
      <c r="GB11" s="166"/>
      <c r="GC11" s="165">
        <v>28.94</v>
      </c>
      <c r="GD11" s="165">
        <v>-33.837400000000002</v>
      </c>
      <c r="GE11" s="165">
        <v>-25.3491</v>
      </c>
      <c r="GF11" s="165">
        <v>-1.84</v>
      </c>
      <c r="GG11" s="165">
        <v>26.754300000000001</v>
      </c>
      <c r="GH11" s="166"/>
      <c r="GI11" s="165">
        <v>20.700099999999999</v>
      </c>
      <c r="GJ11" s="165">
        <v>-3.2949000000000002</v>
      </c>
      <c r="GK11" s="165">
        <v>-3.5343</v>
      </c>
      <c r="GL11" s="165">
        <v>1.9670000000000001</v>
      </c>
      <c r="GM11" s="166"/>
      <c r="GN11" s="166"/>
      <c r="GO11" s="165">
        <v>-12.584199999999999</v>
      </c>
      <c r="GP11" s="165">
        <v>58.122999999999998</v>
      </c>
      <c r="GQ11" s="165">
        <v>3.6246999999999998</v>
      </c>
      <c r="GR11" s="165">
        <v>-21.973800000000001</v>
      </c>
      <c r="GS11" s="165">
        <v>6.5389999999999997</v>
      </c>
      <c r="GT11" s="165">
        <v>6.6384999999999996</v>
      </c>
      <c r="GU11" s="165">
        <v>146.91470000000001</v>
      </c>
      <c r="GV11" s="165">
        <v>-2.6337999999999999</v>
      </c>
      <c r="GW11" s="165">
        <v>-11.633100000000001</v>
      </c>
      <c r="GX11" s="165">
        <v>11.725199999999999</v>
      </c>
      <c r="GY11" s="165">
        <v>1.4988999999999999</v>
      </c>
      <c r="GZ11" s="165">
        <v>6.1241000000000003</v>
      </c>
      <c r="HA11" s="165">
        <v>6.1631999999999998</v>
      </c>
      <c r="HB11" s="165">
        <v>0.76490000000000002</v>
      </c>
      <c r="HC11" s="165">
        <v>-3.3647</v>
      </c>
      <c r="HD11" s="165">
        <v>0</v>
      </c>
      <c r="HE11" s="165">
        <v>-8.8000000000000007</v>
      </c>
      <c r="HF11" s="165">
        <v>10.8081</v>
      </c>
      <c r="HG11" s="165">
        <v>58.020499999999998</v>
      </c>
      <c r="HH11" s="165">
        <v>12.4162</v>
      </c>
      <c r="HI11" s="165">
        <v>64.326099999999997</v>
      </c>
      <c r="HJ11" s="165">
        <v>-1.373</v>
      </c>
      <c r="HK11" s="165">
        <v>48.101999999999997</v>
      </c>
      <c r="HL11" s="166"/>
      <c r="HM11" s="165">
        <v>-21.137899999999998</v>
      </c>
      <c r="HN11" s="165">
        <v>0</v>
      </c>
      <c r="HO11" s="165">
        <v>-11.8934</v>
      </c>
      <c r="HP11" s="166"/>
      <c r="HQ11" s="166"/>
      <c r="HR11" s="165">
        <v>-26.0806</v>
      </c>
      <c r="HS11" s="165">
        <v>-24.850100000000001</v>
      </c>
      <c r="HT11" s="165">
        <v>-2.5348000000000002</v>
      </c>
      <c r="HU11" s="165">
        <v>-2.5615000000000001</v>
      </c>
      <c r="HV11" s="165">
        <v>7.03</v>
      </c>
      <c r="HW11" s="165">
        <v>7.42</v>
      </c>
      <c r="HX11" s="165">
        <v>-30.2</v>
      </c>
      <c r="HY11" s="165">
        <v>-31</v>
      </c>
      <c r="HZ11" s="165">
        <v>0.1767</v>
      </c>
      <c r="IA11" s="165">
        <v>-12.64</v>
      </c>
      <c r="IB11" s="165">
        <v>27.981000000000002</v>
      </c>
      <c r="IC11" s="165">
        <v>15.691000000000001</v>
      </c>
      <c r="ID11" s="165">
        <v>15.571899999999999</v>
      </c>
      <c r="IE11" s="165">
        <v>-21.6</v>
      </c>
      <c r="IF11" s="165">
        <v>-26.9</v>
      </c>
      <c r="IG11" s="165">
        <v>9.9</v>
      </c>
      <c r="IH11" s="165">
        <v>9.3000000000000007</v>
      </c>
      <c r="II11" s="166"/>
      <c r="IJ11" s="166"/>
      <c r="IK11" s="165">
        <v>-98.2303</v>
      </c>
      <c r="IL11" s="165">
        <v>5.5321999999999996</v>
      </c>
      <c r="IM11" s="165">
        <v>-255.93170000000001</v>
      </c>
      <c r="IN11" s="165">
        <v>-8.1571999999999996</v>
      </c>
      <c r="IO11" s="165">
        <v>-18.247699999999998</v>
      </c>
      <c r="IP11" s="165">
        <v>95.058700000000002</v>
      </c>
      <c r="IQ11" s="165">
        <v>67.808499999999995</v>
      </c>
      <c r="IR11" s="165">
        <v>110.3145</v>
      </c>
      <c r="IS11" s="165">
        <v>92.888999999999996</v>
      </c>
      <c r="IT11" s="165">
        <v>29.307300000000001</v>
      </c>
      <c r="IU11" s="165">
        <v>18.436399999999999</v>
      </c>
      <c r="IV11" s="165">
        <v>18.0945</v>
      </c>
      <c r="IW11" s="165">
        <v>-3.5013999999999998</v>
      </c>
      <c r="IX11" s="165">
        <v>188.01259999999999</v>
      </c>
      <c r="IY11" s="165">
        <v>-196.31049999999999</v>
      </c>
      <c r="IZ11" s="165">
        <v>142.5599</v>
      </c>
      <c r="JA11" s="165">
        <v>-130.0975</v>
      </c>
      <c r="JB11" s="165">
        <v>7.1999999999999995E-2</v>
      </c>
      <c r="JC11" s="165">
        <v>6.0540000000000003</v>
      </c>
      <c r="JD11" s="165">
        <v>-1.84</v>
      </c>
      <c r="JE11" s="165">
        <v>-2.153</v>
      </c>
      <c r="JF11" s="165">
        <v>-2.1589999999999998</v>
      </c>
      <c r="JG11" s="165">
        <v>-3.28</v>
      </c>
      <c r="JH11" s="165">
        <v>3.28</v>
      </c>
      <c r="JI11" s="165">
        <v>-0.2253</v>
      </c>
      <c r="JJ11" s="165">
        <v>-8.1743000000000006</v>
      </c>
      <c r="JK11" s="165">
        <v>17.784400000000002</v>
      </c>
      <c r="JL11" s="165">
        <v>-2.1073</v>
      </c>
      <c r="JM11" s="165">
        <v>-12.1</v>
      </c>
      <c r="JN11" s="165">
        <v>0.79800000000000004</v>
      </c>
      <c r="JO11" s="165">
        <v>0.97599999999999998</v>
      </c>
      <c r="JP11" s="165">
        <v>0.46039999999999998</v>
      </c>
      <c r="JQ11" s="165">
        <v>0.60540000000000005</v>
      </c>
      <c r="JR11" s="165">
        <v>3.8266</v>
      </c>
      <c r="JS11" s="165">
        <v>3.0706000000000002</v>
      </c>
      <c r="JT11" s="165">
        <v>3.2574999999999998</v>
      </c>
      <c r="JU11" s="166"/>
      <c r="JV11" s="165">
        <v>10.8</v>
      </c>
      <c r="JW11" s="165">
        <v>8.9540000000000006</v>
      </c>
      <c r="JX11" s="165">
        <v>-0.14000000000000001</v>
      </c>
      <c r="JY11" s="166"/>
      <c r="JZ11" s="165">
        <v>-5.3125</v>
      </c>
      <c r="KA11" s="166"/>
      <c r="KB11" s="166"/>
      <c r="KC11" s="165">
        <v>-4.8799000000000001</v>
      </c>
      <c r="KD11" s="166"/>
      <c r="KE11" s="166"/>
      <c r="KF11" s="165">
        <v>0</v>
      </c>
      <c r="KG11" s="165">
        <v>-6.5</v>
      </c>
      <c r="KH11" s="165">
        <v>-8.8000000000000007</v>
      </c>
      <c r="KI11" s="165">
        <v>56.093299999999999</v>
      </c>
      <c r="KJ11" s="165">
        <v>-134.77010000000001</v>
      </c>
    </row>
    <row r="12" spans="1:296" ht="18" customHeight="1" x14ac:dyDescent="0.3">
      <c r="A12" s="162" t="s">
        <v>49</v>
      </c>
      <c r="B12" s="162" t="s">
        <v>797</v>
      </c>
      <c r="C12" s="165">
        <v>0</v>
      </c>
      <c r="D12" s="166"/>
      <c r="E12" s="165">
        <v>1.9411</v>
      </c>
      <c r="F12" s="165">
        <v>-6.7195</v>
      </c>
      <c r="G12" s="165">
        <v>4.3051000000000004</v>
      </c>
      <c r="H12" s="165">
        <v>9.5890000000000004</v>
      </c>
      <c r="I12" s="166"/>
      <c r="J12" s="165">
        <v>10.3154</v>
      </c>
      <c r="K12" s="166"/>
      <c r="L12" s="165">
        <v>11.8147</v>
      </c>
      <c r="M12" s="165">
        <v>4.5259</v>
      </c>
      <c r="N12" s="165">
        <v>4.1599000000000004</v>
      </c>
      <c r="O12" s="165">
        <v>-6.66</v>
      </c>
      <c r="P12" s="166"/>
      <c r="Q12" s="166"/>
      <c r="R12" s="166"/>
      <c r="S12" s="166"/>
      <c r="T12" s="165">
        <v>5.0960000000000001</v>
      </c>
      <c r="U12" s="165">
        <v>-8.9862000000000002</v>
      </c>
      <c r="V12" s="165">
        <v>3.6730999999999998</v>
      </c>
      <c r="W12" s="165">
        <v>3.5110000000000001</v>
      </c>
      <c r="X12" s="165">
        <v>6.5434999999999999</v>
      </c>
      <c r="Y12" s="165">
        <v>3.7008000000000001</v>
      </c>
      <c r="Z12" s="165">
        <v>-0.58840000000000003</v>
      </c>
      <c r="AA12" s="165">
        <v>2.1842999999999999</v>
      </c>
      <c r="AB12" s="166"/>
      <c r="AC12" s="165">
        <v>-1.4219999999999999</v>
      </c>
      <c r="AD12" s="165">
        <v>-0.75</v>
      </c>
      <c r="AE12" s="165">
        <v>-0.73499999999999999</v>
      </c>
      <c r="AF12" s="165">
        <v>1.246</v>
      </c>
      <c r="AG12" s="165">
        <v>-13.32</v>
      </c>
      <c r="AH12" s="166"/>
      <c r="AI12" s="165">
        <v>-1.4339999999999999</v>
      </c>
      <c r="AJ12" s="165">
        <v>0.186</v>
      </c>
      <c r="AK12" s="165">
        <v>-12.33</v>
      </c>
      <c r="AL12" s="165">
        <v>-12.32</v>
      </c>
      <c r="AM12" s="166"/>
      <c r="AN12" s="165">
        <v>-11.86</v>
      </c>
      <c r="AO12" s="165">
        <v>-11.9</v>
      </c>
      <c r="AP12" s="166"/>
      <c r="AQ12" s="165">
        <v>3.7240000000000002</v>
      </c>
      <c r="AR12" s="165">
        <v>18.323899999999998</v>
      </c>
      <c r="AS12" s="165">
        <v>20.0806</v>
      </c>
      <c r="AT12" s="165">
        <v>-17.119399999999999</v>
      </c>
      <c r="AU12" s="165">
        <v>-11.865500000000001</v>
      </c>
      <c r="AV12" s="165">
        <v>-11.612500000000001</v>
      </c>
      <c r="AW12" s="165">
        <v>4.0663999999999998</v>
      </c>
      <c r="AX12" s="165">
        <v>3.7669000000000001</v>
      </c>
      <c r="AY12" s="165">
        <v>-20.069800000000001</v>
      </c>
      <c r="AZ12" s="165">
        <v>-17.961600000000001</v>
      </c>
      <c r="BA12" s="165">
        <v>18.509699999999999</v>
      </c>
      <c r="BB12" s="165">
        <v>18.861499999999999</v>
      </c>
      <c r="BC12" s="165">
        <v>11.845000000000001</v>
      </c>
      <c r="BD12" s="165">
        <v>11.571099999999999</v>
      </c>
      <c r="BE12" s="165">
        <v>-6.4</v>
      </c>
      <c r="BF12" s="165">
        <v>-6.4</v>
      </c>
      <c r="BG12" s="165">
        <v>-20.964500000000001</v>
      </c>
      <c r="BH12" s="165">
        <v>-21.007000000000001</v>
      </c>
      <c r="BI12" s="165">
        <v>-1.6640999999999999</v>
      </c>
      <c r="BJ12" s="166"/>
      <c r="BK12" s="165">
        <v>-0.77580000000000005</v>
      </c>
      <c r="BL12" s="165">
        <v>3.4674999999999998</v>
      </c>
      <c r="BM12" s="165">
        <v>0.75360000000000005</v>
      </c>
      <c r="BN12" s="165">
        <v>0.53259999999999996</v>
      </c>
      <c r="BO12" s="165">
        <v>-94.759900000000002</v>
      </c>
      <c r="BP12" s="165">
        <v>33.722900000000003</v>
      </c>
      <c r="BQ12" s="165">
        <v>33.692399999999999</v>
      </c>
      <c r="BR12" s="165">
        <v>13.745100000000001</v>
      </c>
      <c r="BS12" s="165">
        <v>-177.10380000000001</v>
      </c>
      <c r="BT12" s="166"/>
      <c r="BU12" s="166"/>
      <c r="BV12" s="166"/>
      <c r="BW12" s="165">
        <v>11.077299999999999</v>
      </c>
      <c r="BX12" s="165">
        <v>9.5500000000000007</v>
      </c>
      <c r="BY12" s="165">
        <v>6.93</v>
      </c>
      <c r="BZ12" s="165">
        <v>-11.89</v>
      </c>
      <c r="CA12" s="165">
        <v>8.14</v>
      </c>
      <c r="CB12" s="165">
        <v>-18.4819</v>
      </c>
      <c r="CC12" s="165">
        <v>-18.079999999999998</v>
      </c>
      <c r="CD12" s="165">
        <v>18.627700000000001</v>
      </c>
      <c r="CE12" s="165">
        <v>17.130500000000001</v>
      </c>
      <c r="CF12" s="165">
        <v>-4.0484</v>
      </c>
      <c r="CG12" s="165">
        <v>-10.3855</v>
      </c>
      <c r="CH12" s="165">
        <v>-10.5015</v>
      </c>
      <c r="CI12" s="165">
        <v>-1.0283</v>
      </c>
      <c r="CJ12" s="165">
        <v>0</v>
      </c>
      <c r="CK12" s="165">
        <v>4.2153</v>
      </c>
      <c r="CL12" s="165">
        <v>8.5670000000000002</v>
      </c>
      <c r="CM12" s="165">
        <v>-16.399999999999999</v>
      </c>
      <c r="CN12" s="165">
        <v>-16.2</v>
      </c>
      <c r="CO12" s="165">
        <v>-2.82</v>
      </c>
      <c r="CP12" s="165">
        <v>15.4161</v>
      </c>
      <c r="CQ12" s="165">
        <v>15.6928</v>
      </c>
      <c r="CR12" s="165">
        <v>14.4459</v>
      </c>
      <c r="CS12" s="165">
        <v>43.0456</v>
      </c>
      <c r="CT12" s="165">
        <v>43.2821</v>
      </c>
      <c r="CU12" s="165">
        <v>-22.3187</v>
      </c>
      <c r="CV12" s="165">
        <v>-25.997299999999999</v>
      </c>
      <c r="CW12" s="165">
        <v>-20.3584</v>
      </c>
      <c r="CX12" s="165">
        <v>3.1273</v>
      </c>
      <c r="CY12" s="165">
        <v>29.57</v>
      </c>
      <c r="CZ12" s="165">
        <v>11</v>
      </c>
      <c r="DA12" s="165">
        <v>4.8486000000000002</v>
      </c>
      <c r="DB12" s="165">
        <v>3.9093</v>
      </c>
      <c r="DC12" s="165">
        <v>-6.2080000000000002</v>
      </c>
      <c r="DD12" s="166"/>
      <c r="DE12" s="166"/>
      <c r="DF12" s="166"/>
      <c r="DG12" s="165">
        <v>11.4351</v>
      </c>
      <c r="DH12" s="166"/>
      <c r="DI12" s="166"/>
      <c r="DJ12" s="165">
        <v>-19.100000000000001</v>
      </c>
      <c r="DK12" s="165">
        <v>-18.899999999999999</v>
      </c>
      <c r="DL12" s="165">
        <v>-1.1315999999999999</v>
      </c>
      <c r="DM12" s="165">
        <v>-0.4</v>
      </c>
      <c r="DN12" s="165">
        <v>9.3800000000000008</v>
      </c>
      <c r="DO12" s="165">
        <v>3.38</v>
      </c>
      <c r="DP12" s="165">
        <v>-2.2000000000000002</v>
      </c>
      <c r="DQ12" s="165">
        <v>-3.62</v>
      </c>
      <c r="DR12" s="165">
        <v>11.423500000000001</v>
      </c>
      <c r="DS12" s="165">
        <v>-11.685700000000001</v>
      </c>
      <c r="DT12" s="165">
        <v>-14.98</v>
      </c>
      <c r="DU12" s="165">
        <v>-15.25</v>
      </c>
      <c r="DV12" s="165">
        <v>31.86</v>
      </c>
      <c r="DW12" s="165">
        <v>5.24</v>
      </c>
      <c r="DX12" s="165">
        <v>-14</v>
      </c>
      <c r="DY12" s="165">
        <v>-6.9272999999999998</v>
      </c>
      <c r="DZ12" s="165">
        <v>-30.994700000000002</v>
      </c>
      <c r="EA12" s="165">
        <v>-29.4727</v>
      </c>
      <c r="EB12" s="166"/>
      <c r="EC12" s="165">
        <v>-16.517199999999999</v>
      </c>
      <c r="ED12" s="165">
        <v>-21.9634</v>
      </c>
      <c r="EE12" s="165">
        <v>-21.793700000000001</v>
      </c>
      <c r="EF12" s="165">
        <v>-9.1458999999999993</v>
      </c>
      <c r="EG12" s="165">
        <v>-12.738099999999999</v>
      </c>
      <c r="EH12" s="165">
        <v>-12.173</v>
      </c>
      <c r="EI12" s="165">
        <v>-103.52419999999999</v>
      </c>
      <c r="EJ12" s="165">
        <v>-51.978200000000001</v>
      </c>
      <c r="EK12" s="166"/>
      <c r="EL12" s="165">
        <v>-8.1949000000000005</v>
      </c>
      <c r="EM12" s="165">
        <v>-8.1389999999999993</v>
      </c>
      <c r="EN12" s="166"/>
      <c r="EO12" s="165">
        <v>-11.2203</v>
      </c>
      <c r="EP12" s="165">
        <v>-11.194699999999999</v>
      </c>
      <c r="EQ12" s="165">
        <v>23.056000000000001</v>
      </c>
      <c r="ER12" s="165">
        <v>-21.778700000000001</v>
      </c>
      <c r="ES12" s="165">
        <v>-21.4056</v>
      </c>
      <c r="ET12" s="165">
        <v>-4.2146999999999997</v>
      </c>
      <c r="EU12" s="165">
        <v>-2.5499999999999998</v>
      </c>
      <c r="EV12" s="165">
        <v>-14.2</v>
      </c>
      <c r="EW12" s="165">
        <v>0</v>
      </c>
      <c r="EX12" s="165">
        <v>2.5626000000000002</v>
      </c>
      <c r="EY12" s="165">
        <v>-12.3553</v>
      </c>
      <c r="EZ12" s="165">
        <v>-9.5394000000000005</v>
      </c>
      <c r="FA12" s="165">
        <v>-9.7188999999999997</v>
      </c>
      <c r="FB12" s="165">
        <v>10.039</v>
      </c>
      <c r="FC12" s="165">
        <v>-0.85650000000000004</v>
      </c>
      <c r="FD12" s="165">
        <v>-14.271599999999999</v>
      </c>
      <c r="FE12" s="165">
        <v>7.7141000000000002</v>
      </c>
      <c r="FF12" s="166"/>
      <c r="FG12" s="165">
        <v>-1.2157</v>
      </c>
      <c r="FH12" s="165">
        <v>0</v>
      </c>
      <c r="FI12" s="165">
        <v>0</v>
      </c>
      <c r="FJ12" s="165">
        <v>0</v>
      </c>
      <c r="FK12" s="165">
        <v>6.8657000000000004</v>
      </c>
      <c r="FL12" s="165">
        <v>6.1959</v>
      </c>
      <c r="FM12" s="165">
        <v>-2.5118</v>
      </c>
      <c r="FN12" s="165">
        <v>11.216799999999999</v>
      </c>
      <c r="FO12" s="165">
        <v>11.229100000000001</v>
      </c>
      <c r="FP12" s="165">
        <v>7.8929</v>
      </c>
      <c r="FQ12" s="165">
        <v>19.8935</v>
      </c>
      <c r="FR12" s="165">
        <v>18.9224</v>
      </c>
      <c r="FS12" s="165">
        <v>-17.66</v>
      </c>
      <c r="FT12" s="165">
        <v>-1.7153</v>
      </c>
      <c r="FU12" s="165">
        <v>0.20069999999999999</v>
      </c>
      <c r="FV12" s="165">
        <v>0.86</v>
      </c>
      <c r="FW12" s="165">
        <v>1.43</v>
      </c>
      <c r="FX12" s="165">
        <v>-18.241499999999998</v>
      </c>
      <c r="FY12" s="166"/>
      <c r="FZ12" s="165">
        <v>6.8259999999999996</v>
      </c>
      <c r="GA12" s="165">
        <v>0.63100000000000001</v>
      </c>
      <c r="GB12" s="166"/>
      <c r="GC12" s="165">
        <v>29.89</v>
      </c>
      <c r="GD12" s="165">
        <v>-32.703099999999999</v>
      </c>
      <c r="GE12" s="165">
        <v>-24.471499999999999</v>
      </c>
      <c r="GF12" s="165">
        <v>-1.67</v>
      </c>
      <c r="GG12" s="165">
        <v>28.7804</v>
      </c>
      <c r="GH12" s="166"/>
      <c r="GI12" s="165">
        <v>20.6783</v>
      </c>
      <c r="GJ12" s="165">
        <v>-3.6394000000000002</v>
      </c>
      <c r="GK12" s="165">
        <v>-3.8654000000000002</v>
      </c>
      <c r="GL12" s="165">
        <v>1.9321999999999999</v>
      </c>
      <c r="GM12" s="166"/>
      <c r="GN12" s="166"/>
      <c r="GO12" s="165">
        <v>-12.7753</v>
      </c>
      <c r="GP12" s="165">
        <v>57.758400000000002</v>
      </c>
      <c r="GQ12" s="165">
        <v>3.8176000000000001</v>
      </c>
      <c r="GR12" s="165">
        <v>-22.1371</v>
      </c>
      <c r="GS12" s="165">
        <v>5.9229000000000003</v>
      </c>
      <c r="GT12" s="165">
        <v>6.6608000000000001</v>
      </c>
      <c r="GU12" s="165">
        <v>142.4794</v>
      </c>
      <c r="GV12" s="165">
        <v>-2.6406999999999998</v>
      </c>
      <c r="GW12" s="165">
        <v>-11.2865</v>
      </c>
      <c r="GX12" s="165">
        <v>11.3809</v>
      </c>
      <c r="GY12" s="165">
        <v>1.8796999999999999</v>
      </c>
      <c r="GZ12" s="165">
        <v>6.1021999999999998</v>
      </c>
      <c r="HA12" s="165">
        <v>6.0919999999999996</v>
      </c>
      <c r="HB12" s="165">
        <v>0.86829999999999996</v>
      </c>
      <c r="HC12" s="165">
        <v>-5.0227000000000004</v>
      </c>
      <c r="HD12" s="165">
        <v>-4.0002000000000004</v>
      </c>
      <c r="HE12" s="165">
        <v>-5.45</v>
      </c>
      <c r="HF12" s="165">
        <v>9.766</v>
      </c>
      <c r="HG12" s="165">
        <v>53.589300000000001</v>
      </c>
      <c r="HH12" s="165">
        <v>17.937799999999999</v>
      </c>
      <c r="HI12" s="165">
        <v>61.268700000000003</v>
      </c>
      <c r="HJ12" s="165">
        <v>-3.1905999999999999</v>
      </c>
      <c r="HK12" s="165">
        <v>47.407200000000003</v>
      </c>
      <c r="HL12" s="166"/>
      <c r="HM12" s="165">
        <v>-17.617100000000001</v>
      </c>
      <c r="HN12" s="165">
        <v>0</v>
      </c>
      <c r="HO12" s="165">
        <v>0</v>
      </c>
      <c r="HP12" s="166"/>
      <c r="HQ12" s="166"/>
      <c r="HR12" s="165">
        <v>-27.069400000000002</v>
      </c>
      <c r="HS12" s="165">
        <v>-26.487100000000002</v>
      </c>
      <c r="HT12" s="165">
        <v>-2.0686</v>
      </c>
      <c r="HU12" s="165">
        <v>-1.87</v>
      </c>
      <c r="HV12" s="165">
        <v>-2.08</v>
      </c>
      <c r="HW12" s="165">
        <v>-1.7</v>
      </c>
      <c r="HX12" s="165">
        <v>-34</v>
      </c>
      <c r="HY12" s="165">
        <v>-34.4</v>
      </c>
      <c r="HZ12" s="165">
        <v>0.1767</v>
      </c>
      <c r="IA12" s="165">
        <v>-12.88</v>
      </c>
      <c r="IB12" s="165">
        <v>35.682899999999997</v>
      </c>
      <c r="IC12" s="165">
        <v>12.518000000000001</v>
      </c>
      <c r="ID12" s="165">
        <v>12.1252</v>
      </c>
      <c r="IE12" s="166"/>
      <c r="IF12" s="165">
        <v>-29.4</v>
      </c>
      <c r="IG12" s="165">
        <v>11.2</v>
      </c>
      <c r="IH12" s="165">
        <v>10.7</v>
      </c>
      <c r="II12" s="166"/>
      <c r="IJ12" s="165">
        <v>-18.404900000000001</v>
      </c>
      <c r="IK12" s="165">
        <v>-93.201300000000003</v>
      </c>
      <c r="IL12" s="165">
        <v>15.6951</v>
      </c>
      <c r="IM12" s="165">
        <v>-261.87139999999999</v>
      </c>
      <c r="IN12" s="165">
        <v>-14.407400000000001</v>
      </c>
      <c r="IO12" s="165">
        <v>-17.222200000000001</v>
      </c>
      <c r="IP12" s="165">
        <v>104.3215</v>
      </c>
      <c r="IQ12" s="165">
        <v>64.945800000000006</v>
      </c>
      <c r="IR12" s="165">
        <v>109.2714</v>
      </c>
      <c r="IS12" s="165">
        <v>99.410899999999998</v>
      </c>
      <c r="IT12" s="165">
        <v>38.8474</v>
      </c>
      <c r="IU12" s="165">
        <v>23.439900000000002</v>
      </c>
      <c r="IV12" s="165">
        <v>21.589099999999998</v>
      </c>
      <c r="IW12" s="165">
        <v>-1.0356000000000001</v>
      </c>
      <c r="IX12" s="165">
        <v>194.93039999999999</v>
      </c>
      <c r="IY12" s="165">
        <v>-200.86369999999999</v>
      </c>
      <c r="IZ12" s="165">
        <v>138.43119999999999</v>
      </c>
      <c r="JA12" s="165">
        <v>-125.91679999999999</v>
      </c>
      <c r="JB12" s="165">
        <v>2.2033999999999998</v>
      </c>
      <c r="JC12" s="165">
        <v>6.0839999999999996</v>
      </c>
      <c r="JD12" s="165">
        <v>-4.4800000000000004</v>
      </c>
      <c r="JE12" s="165">
        <v>-2.194</v>
      </c>
      <c r="JF12" s="165">
        <v>-2.206</v>
      </c>
      <c r="JG12" s="165">
        <v>-0.4</v>
      </c>
      <c r="JH12" s="165">
        <v>-0.4</v>
      </c>
      <c r="JI12" s="165">
        <v>0.1242</v>
      </c>
      <c r="JJ12" s="165">
        <v>-4.5396000000000001</v>
      </c>
      <c r="JK12" s="165">
        <v>4.5731000000000002</v>
      </c>
      <c r="JL12" s="165">
        <v>1.7594000000000001</v>
      </c>
      <c r="JM12" s="165">
        <v>-5.8</v>
      </c>
      <c r="JN12" s="165">
        <v>-1.587</v>
      </c>
      <c r="JO12" s="165">
        <v>-3.1139999999999999</v>
      </c>
      <c r="JP12" s="165">
        <v>1.7423</v>
      </c>
      <c r="JQ12" s="165">
        <v>2.1158999999999999</v>
      </c>
      <c r="JR12" s="165">
        <v>3.1913999999999998</v>
      </c>
      <c r="JS12" s="165">
        <v>3.3005</v>
      </c>
      <c r="JT12" s="165">
        <v>4.0263</v>
      </c>
      <c r="JU12" s="166"/>
      <c r="JV12" s="165">
        <v>12.8</v>
      </c>
      <c r="JW12" s="165">
        <v>8.1001999999999992</v>
      </c>
      <c r="JX12" s="165">
        <v>-0.13</v>
      </c>
      <c r="JY12" s="166"/>
      <c r="JZ12" s="165">
        <v>-5.4452999999999996</v>
      </c>
      <c r="KA12" s="166"/>
      <c r="KB12" s="166"/>
      <c r="KC12" s="165">
        <v>-5.2606999999999999</v>
      </c>
      <c r="KD12" s="166"/>
      <c r="KE12" s="165">
        <v>0</v>
      </c>
      <c r="KF12" s="165">
        <v>0</v>
      </c>
      <c r="KG12" s="165">
        <v>-8.3000000000000007</v>
      </c>
      <c r="KH12" s="165">
        <v>-7.9</v>
      </c>
      <c r="KI12" s="165">
        <v>47.6755</v>
      </c>
      <c r="KJ12" s="165">
        <v>-127.12869999999999</v>
      </c>
    </row>
    <row r="13" spans="1:296" ht="18" customHeight="1" x14ac:dyDescent="0.3">
      <c r="A13" s="162" t="s">
        <v>49</v>
      </c>
      <c r="B13" s="162" t="s">
        <v>798</v>
      </c>
      <c r="C13" s="165">
        <v>0</v>
      </c>
      <c r="D13" s="166"/>
      <c r="E13" s="165">
        <v>1.825</v>
      </c>
      <c r="F13" s="165">
        <v>-6.5792000000000002</v>
      </c>
      <c r="G13" s="165">
        <v>4.2077999999999998</v>
      </c>
      <c r="H13" s="165">
        <v>9.2094000000000005</v>
      </c>
      <c r="I13" s="166"/>
      <c r="J13" s="165">
        <v>9.9437999999999995</v>
      </c>
      <c r="K13" s="166"/>
      <c r="L13" s="165">
        <v>11.2577</v>
      </c>
      <c r="M13" s="165">
        <v>4.1839000000000004</v>
      </c>
      <c r="N13" s="165">
        <v>3.8153999999999999</v>
      </c>
      <c r="O13" s="165">
        <v>-2.2200000000000002</v>
      </c>
      <c r="P13" s="166"/>
      <c r="Q13" s="165">
        <v>-2.2000000000000002</v>
      </c>
      <c r="R13" s="166"/>
      <c r="S13" s="166"/>
      <c r="T13" s="165">
        <v>5.2413999999999996</v>
      </c>
      <c r="U13" s="165">
        <v>-8.6710999999999991</v>
      </c>
      <c r="V13" s="165">
        <v>3.6627000000000001</v>
      </c>
      <c r="W13" s="165">
        <v>3.5329999999999999</v>
      </c>
      <c r="X13" s="165">
        <v>6.4170999999999996</v>
      </c>
      <c r="Y13" s="165">
        <v>3.8563999999999998</v>
      </c>
      <c r="Z13" s="165">
        <v>-0.59470000000000001</v>
      </c>
      <c r="AA13" s="165">
        <v>2.1172</v>
      </c>
      <c r="AB13" s="166"/>
      <c r="AC13" s="165">
        <v>-1.3925000000000001</v>
      </c>
      <c r="AD13" s="165">
        <v>-0.69799999999999995</v>
      </c>
      <c r="AE13" s="165">
        <v>-0.68799999999999994</v>
      </c>
      <c r="AF13" s="165">
        <v>1.3959999999999999</v>
      </c>
      <c r="AG13" s="165">
        <v>-17.760000000000002</v>
      </c>
      <c r="AH13" s="166"/>
      <c r="AI13" s="165">
        <v>-1.43</v>
      </c>
      <c r="AJ13" s="165">
        <v>0.19</v>
      </c>
      <c r="AK13" s="165">
        <v>-12.11</v>
      </c>
      <c r="AL13" s="165">
        <v>-12.11</v>
      </c>
      <c r="AM13" s="166"/>
      <c r="AN13" s="165">
        <v>-11.86</v>
      </c>
      <c r="AO13" s="165">
        <v>-11.84</v>
      </c>
      <c r="AP13" s="166"/>
      <c r="AQ13" s="165">
        <v>3.6941999999999999</v>
      </c>
      <c r="AR13" s="165">
        <v>17.555599999999998</v>
      </c>
      <c r="AS13" s="165">
        <v>19.261199999999999</v>
      </c>
      <c r="AT13" s="165">
        <v>-17.776299999999999</v>
      </c>
      <c r="AU13" s="165">
        <v>-11.418699999999999</v>
      </c>
      <c r="AV13" s="165">
        <v>-11.231</v>
      </c>
      <c r="AW13" s="165">
        <v>3.6049000000000002</v>
      </c>
      <c r="AX13" s="165">
        <v>3.8149999999999999</v>
      </c>
      <c r="AY13" s="165">
        <v>-20.4009</v>
      </c>
      <c r="AZ13" s="165">
        <v>-18.0304</v>
      </c>
      <c r="BA13" s="165">
        <v>18.434899999999999</v>
      </c>
      <c r="BB13" s="165">
        <v>19.1389</v>
      </c>
      <c r="BC13" s="165">
        <v>10.3475</v>
      </c>
      <c r="BD13" s="165">
        <v>13.2859</v>
      </c>
      <c r="BE13" s="165">
        <v>-7.3</v>
      </c>
      <c r="BF13" s="165">
        <v>-7.3</v>
      </c>
      <c r="BG13" s="165">
        <v>-21.450800000000001</v>
      </c>
      <c r="BH13" s="165">
        <v>-21.272300000000001</v>
      </c>
      <c r="BI13" s="165">
        <v>-1.7068000000000001</v>
      </c>
      <c r="BJ13" s="166"/>
      <c r="BK13" s="165">
        <v>-2.1522000000000001</v>
      </c>
      <c r="BL13" s="165">
        <v>4.0526999999999997</v>
      </c>
      <c r="BM13" s="165">
        <v>0.76439999999999997</v>
      </c>
      <c r="BN13" s="165">
        <v>0.62649999999999995</v>
      </c>
      <c r="BO13" s="165">
        <v>-93.661299999999997</v>
      </c>
      <c r="BP13" s="165">
        <v>35.126800000000003</v>
      </c>
      <c r="BQ13" s="165">
        <v>35.523499999999999</v>
      </c>
      <c r="BR13" s="165">
        <v>16.667999999999999</v>
      </c>
      <c r="BS13" s="165">
        <v>-174.80189999999999</v>
      </c>
      <c r="BT13" s="166"/>
      <c r="BU13" s="166"/>
      <c r="BV13" s="166"/>
      <c r="BW13" s="165">
        <v>10.0694</v>
      </c>
      <c r="BX13" s="165">
        <v>9.58</v>
      </c>
      <c r="BY13" s="165">
        <v>6.94</v>
      </c>
      <c r="BZ13" s="165">
        <v>-12.63</v>
      </c>
      <c r="CA13" s="165">
        <v>7.57</v>
      </c>
      <c r="CB13" s="165">
        <v>-18.7498</v>
      </c>
      <c r="CC13" s="165">
        <v>-18.883800000000001</v>
      </c>
      <c r="CD13" s="165">
        <v>19.270499999999998</v>
      </c>
      <c r="CE13" s="165">
        <v>17.8187</v>
      </c>
      <c r="CF13" s="165">
        <v>-3.8460999999999999</v>
      </c>
      <c r="CG13" s="165">
        <v>-11.296099999999999</v>
      </c>
      <c r="CH13" s="165">
        <v>-11.4842</v>
      </c>
      <c r="CI13" s="165">
        <v>-2.2690000000000001</v>
      </c>
      <c r="CJ13" s="166"/>
      <c r="CK13" s="165">
        <v>4.2153</v>
      </c>
      <c r="CL13" s="165">
        <v>8.6809999999999992</v>
      </c>
      <c r="CM13" s="165">
        <v>-17.899999999999999</v>
      </c>
      <c r="CN13" s="165">
        <v>-17.3</v>
      </c>
      <c r="CO13" s="165">
        <v>-2.71</v>
      </c>
      <c r="CP13" s="165">
        <v>14.138</v>
      </c>
      <c r="CQ13" s="165">
        <v>14.286300000000001</v>
      </c>
      <c r="CR13" s="165">
        <v>13.3865</v>
      </c>
      <c r="CS13" s="165">
        <v>44.398299999999999</v>
      </c>
      <c r="CT13" s="165">
        <v>44.832099999999997</v>
      </c>
      <c r="CU13" s="165">
        <v>-22.368600000000001</v>
      </c>
      <c r="CV13" s="165">
        <v>-28.1008</v>
      </c>
      <c r="CW13" s="165">
        <v>-18.908100000000001</v>
      </c>
      <c r="CX13" s="165">
        <v>2.9845000000000002</v>
      </c>
      <c r="CY13" s="165">
        <v>29.82</v>
      </c>
      <c r="CZ13" s="165">
        <v>10.87</v>
      </c>
      <c r="DA13" s="165">
        <v>4.5361000000000002</v>
      </c>
      <c r="DB13" s="165">
        <v>3.5186999999999999</v>
      </c>
      <c r="DC13" s="165">
        <v>-6.1578999999999997</v>
      </c>
      <c r="DD13" s="166"/>
      <c r="DE13" s="166"/>
      <c r="DF13" s="166"/>
      <c r="DG13" s="165">
        <v>10.235300000000001</v>
      </c>
      <c r="DH13" s="166"/>
      <c r="DI13" s="166"/>
      <c r="DJ13" s="166"/>
      <c r="DK13" s="166"/>
      <c r="DL13" s="165">
        <v>-1.0387999999999999</v>
      </c>
      <c r="DM13" s="165">
        <v>-0.5</v>
      </c>
      <c r="DN13" s="165">
        <v>9.0399999999999991</v>
      </c>
      <c r="DO13" s="165">
        <v>3.22</v>
      </c>
      <c r="DP13" s="165">
        <v>-2.27</v>
      </c>
      <c r="DQ13" s="165">
        <v>-3.35</v>
      </c>
      <c r="DR13" s="165">
        <v>11.4855</v>
      </c>
      <c r="DS13" s="165">
        <v>-12.210699999999999</v>
      </c>
      <c r="DT13" s="165">
        <v>-14.13</v>
      </c>
      <c r="DU13" s="165">
        <v>-14.09</v>
      </c>
      <c r="DV13" s="165">
        <v>29.79</v>
      </c>
      <c r="DW13" s="165">
        <v>5.4</v>
      </c>
      <c r="DX13" s="165">
        <v>-14.2</v>
      </c>
      <c r="DY13" s="165">
        <v>-6.8818000000000001</v>
      </c>
      <c r="DZ13" s="165">
        <v>-31.0459</v>
      </c>
      <c r="EA13" s="165">
        <v>-29.9909</v>
      </c>
      <c r="EB13" s="166"/>
      <c r="EC13" s="165">
        <v>-16.595500000000001</v>
      </c>
      <c r="ED13" s="165">
        <v>-22.129899999999999</v>
      </c>
      <c r="EE13" s="165">
        <v>-22.551600000000001</v>
      </c>
      <c r="EF13" s="165">
        <v>-15.309699999999999</v>
      </c>
      <c r="EG13" s="165">
        <v>-20.937999999999999</v>
      </c>
      <c r="EH13" s="165">
        <v>-12.507</v>
      </c>
      <c r="EI13" s="165">
        <v>-106.929</v>
      </c>
      <c r="EJ13" s="165">
        <v>-51.956899999999997</v>
      </c>
      <c r="EK13" s="166"/>
      <c r="EL13" s="165">
        <v>-8.2292000000000005</v>
      </c>
      <c r="EM13" s="165">
        <v>-8.02</v>
      </c>
      <c r="EN13" s="166"/>
      <c r="EO13" s="165">
        <v>-4.7483000000000004</v>
      </c>
      <c r="EP13" s="165">
        <v>-4.5064000000000002</v>
      </c>
      <c r="EQ13" s="165">
        <v>1.552</v>
      </c>
      <c r="ER13" s="165">
        <v>-19.038900000000002</v>
      </c>
      <c r="ES13" s="165">
        <v>-19.018000000000001</v>
      </c>
      <c r="ET13" s="165">
        <v>0.84109999999999996</v>
      </c>
      <c r="EU13" s="165">
        <v>6.42</v>
      </c>
      <c r="EV13" s="165">
        <v>-6.38</v>
      </c>
      <c r="EW13" s="165">
        <v>-3.2</v>
      </c>
      <c r="EX13" s="165">
        <v>2.7827000000000002</v>
      </c>
      <c r="EY13" s="165">
        <v>0.55800000000000005</v>
      </c>
      <c r="EZ13" s="165">
        <v>-9.7141000000000002</v>
      </c>
      <c r="FA13" s="165">
        <v>-9.8838000000000008</v>
      </c>
      <c r="FB13" s="165">
        <v>8.8301999999999996</v>
      </c>
      <c r="FC13" s="165">
        <v>8.2788000000000004</v>
      </c>
      <c r="FD13" s="165">
        <v>-20.3657</v>
      </c>
      <c r="FE13" s="165">
        <v>7.8715999999999999</v>
      </c>
      <c r="FF13" s="166"/>
      <c r="FG13" s="165">
        <v>-0.88090000000000002</v>
      </c>
      <c r="FH13" s="165">
        <v>0</v>
      </c>
      <c r="FI13" s="165">
        <v>0</v>
      </c>
      <c r="FJ13" s="166"/>
      <c r="FK13" s="165">
        <v>6.8657000000000004</v>
      </c>
      <c r="FL13" s="165">
        <v>6.6982999999999997</v>
      </c>
      <c r="FM13" s="165">
        <v>-0.50239999999999996</v>
      </c>
      <c r="FN13" s="165">
        <v>11.5527</v>
      </c>
      <c r="FO13" s="165">
        <v>11.039899999999999</v>
      </c>
      <c r="FP13" s="165">
        <v>9.1498000000000008</v>
      </c>
      <c r="FQ13" s="165">
        <v>21.372699999999998</v>
      </c>
      <c r="FR13" s="165">
        <v>18.673400000000001</v>
      </c>
      <c r="FS13" s="165">
        <v>-17.93</v>
      </c>
      <c r="FT13" s="165">
        <v>-1.9094</v>
      </c>
      <c r="FU13" s="165">
        <v>0.20069999999999999</v>
      </c>
      <c r="FV13" s="165">
        <v>0.94</v>
      </c>
      <c r="FW13" s="165">
        <v>1.35</v>
      </c>
      <c r="FX13" s="165">
        <v>-18.552499999999998</v>
      </c>
      <c r="FY13" s="166"/>
      <c r="FZ13" s="165">
        <v>6.8819999999999997</v>
      </c>
      <c r="GA13" s="165">
        <v>0.59599999999999997</v>
      </c>
      <c r="GB13" s="166"/>
      <c r="GC13" s="165">
        <v>29.16</v>
      </c>
      <c r="GD13" s="165">
        <v>-33.866999999999997</v>
      </c>
      <c r="GE13" s="165">
        <v>-25.0486</v>
      </c>
      <c r="GF13" s="166"/>
      <c r="GG13" s="165">
        <v>27.0383</v>
      </c>
      <c r="GH13" s="166"/>
      <c r="GI13" s="165">
        <v>20.6126</v>
      </c>
      <c r="GJ13" s="165">
        <v>-3.3873000000000002</v>
      </c>
      <c r="GK13" s="165">
        <v>-3.5167999999999999</v>
      </c>
      <c r="GL13" s="165">
        <v>1.9053</v>
      </c>
      <c r="GM13" s="166"/>
      <c r="GN13" s="166"/>
      <c r="GO13" s="165">
        <v>-12.146800000000001</v>
      </c>
      <c r="GP13" s="165">
        <v>57.954000000000001</v>
      </c>
      <c r="GQ13" s="165">
        <v>3.8368000000000002</v>
      </c>
      <c r="GR13" s="165">
        <v>-22.152000000000001</v>
      </c>
      <c r="GS13" s="165">
        <v>5.1475999999999997</v>
      </c>
      <c r="GT13" s="165">
        <v>5.7750000000000004</v>
      </c>
      <c r="GU13" s="165">
        <v>144.2706</v>
      </c>
      <c r="GV13" s="165">
        <v>-2.9830999999999999</v>
      </c>
      <c r="GW13" s="165">
        <v>-11.5016</v>
      </c>
      <c r="GX13" s="165">
        <v>11.8866</v>
      </c>
      <c r="GY13" s="165">
        <v>2.1962000000000002</v>
      </c>
      <c r="GZ13" s="165">
        <v>6.1974</v>
      </c>
      <c r="HA13" s="165">
        <v>6.2897999999999996</v>
      </c>
      <c r="HB13" s="165">
        <v>1.4340999999999999</v>
      </c>
      <c r="HC13" s="165">
        <v>-5.1252000000000004</v>
      </c>
      <c r="HD13" s="165">
        <v>-2.7037</v>
      </c>
      <c r="HE13" s="165">
        <v>-10.06</v>
      </c>
      <c r="HF13" s="165">
        <v>10.8687</v>
      </c>
      <c r="HG13" s="165">
        <v>60.235999999999997</v>
      </c>
      <c r="HH13" s="165">
        <v>11.7014</v>
      </c>
      <c r="HI13" s="165">
        <v>58.656100000000002</v>
      </c>
      <c r="HJ13" s="165">
        <v>-3.2669999999999999</v>
      </c>
      <c r="HK13" s="165">
        <v>46.766599999999997</v>
      </c>
      <c r="HL13" s="166"/>
      <c r="HM13" s="165">
        <v>-17.035299999999999</v>
      </c>
      <c r="HN13" s="165">
        <v>0</v>
      </c>
      <c r="HO13" s="165">
        <v>-11.3264</v>
      </c>
      <c r="HP13" s="166"/>
      <c r="HQ13" s="166"/>
      <c r="HR13" s="165">
        <v>-28.706299999999999</v>
      </c>
      <c r="HS13" s="165">
        <v>-28.124099999999999</v>
      </c>
      <c r="HT13" s="165">
        <v>-3.4428000000000001</v>
      </c>
      <c r="HU13" s="165">
        <v>-2.7206000000000001</v>
      </c>
      <c r="HV13" s="165">
        <v>-4.63</v>
      </c>
      <c r="HW13" s="165">
        <v>-4.25</v>
      </c>
      <c r="HX13" s="165">
        <v>-34.700000000000003</v>
      </c>
      <c r="HY13" s="165">
        <v>-34.700000000000003</v>
      </c>
      <c r="HZ13" s="165">
        <v>0.1767</v>
      </c>
      <c r="IA13" s="165">
        <v>-13.04</v>
      </c>
      <c r="IB13" s="165">
        <v>38.099400000000003</v>
      </c>
      <c r="IC13" s="165">
        <v>18.627600000000001</v>
      </c>
      <c r="ID13" s="165">
        <v>18.512899999999998</v>
      </c>
      <c r="IE13" s="165">
        <v>-21.6</v>
      </c>
      <c r="IF13" s="165">
        <v>-28.6</v>
      </c>
      <c r="IG13" s="165">
        <v>13.3</v>
      </c>
      <c r="IH13" s="165">
        <v>12.8</v>
      </c>
      <c r="II13" s="166"/>
      <c r="IJ13" s="165">
        <v>-18.550999999999998</v>
      </c>
      <c r="IK13" s="165">
        <v>-94.822199999999995</v>
      </c>
      <c r="IL13" s="165">
        <v>15.9688</v>
      </c>
      <c r="IM13" s="165">
        <v>-266.0865</v>
      </c>
      <c r="IN13" s="165">
        <v>-14.3544</v>
      </c>
      <c r="IO13" s="165">
        <v>-19.1355</v>
      </c>
      <c r="IP13" s="165">
        <v>104.2255</v>
      </c>
      <c r="IQ13" s="165">
        <v>66.757300000000001</v>
      </c>
      <c r="IR13" s="165">
        <v>109.3043</v>
      </c>
      <c r="IS13" s="165">
        <v>102.7103</v>
      </c>
      <c r="IT13" s="165">
        <v>41.418900000000001</v>
      </c>
      <c r="IU13" s="165">
        <v>26.328199999999999</v>
      </c>
      <c r="IV13" s="165">
        <v>23.7944</v>
      </c>
      <c r="IW13" s="165">
        <v>-0.59050000000000002</v>
      </c>
      <c r="IX13" s="165">
        <v>196.1626</v>
      </c>
      <c r="IY13" s="165">
        <v>-204.02170000000001</v>
      </c>
      <c r="IZ13" s="165">
        <v>133.8905</v>
      </c>
      <c r="JA13" s="165">
        <v>-123.8635</v>
      </c>
      <c r="JB13" s="165">
        <v>1.2439</v>
      </c>
      <c r="JC13" s="165">
        <v>10.989000000000001</v>
      </c>
      <c r="JD13" s="165">
        <v>-5.2</v>
      </c>
      <c r="JE13" s="165">
        <v>-2.1509999999999998</v>
      </c>
      <c r="JF13" s="165">
        <v>-2.169</v>
      </c>
      <c r="JG13" s="165">
        <v>0.08</v>
      </c>
      <c r="JH13" s="165">
        <v>-0.48</v>
      </c>
      <c r="JI13" s="165">
        <v>0.2225</v>
      </c>
      <c r="JJ13" s="165">
        <v>-4.1306000000000003</v>
      </c>
      <c r="JK13" s="165">
        <v>4.7470999999999997</v>
      </c>
      <c r="JL13" s="165">
        <v>1.7014</v>
      </c>
      <c r="JM13" s="165">
        <v>-5.5</v>
      </c>
      <c r="JN13" s="165">
        <v>-1.736</v>
      </c>
      <c r="JO13" s="165">
        <v>-0.97199999999999998</v>
      </c>
      <c r="JP13" s="165">
        <v>2.1659000000000002</v>
      </c>
      <c r="JQ13" s="165">
        <v>2.3332999999999999</v>
      </c>
      <c r="JR13" s="165">
        <v>4.3418999999999999</v>
      </c>
      <c r="JS13" s="165">
        <v>4.0056000000000003</v>
      </c>
      <c r="JT13" s="165">
        <v>3.2667000000000002</v>
      </c>
      <c r="JU13" s="166"/>
      <c r="JV13" s="165">
        <v>13</v>
      </c>
      <c r="JW13" s="165">
        <v>8.3820999999999994</v>
      </c>
      <c r="JX13" s="165">
        <v>-0.17</v>
      </c>
      <c r="JY13" s="166"/>
      <c r="JZ13" s="165">
        <v>-5.2591999999999999</v>
      </c>
      <c r="KA13" s="166"/>
      <c r="KB13" s="166"/>
      <c r="KC13" s="165">
        <v>-4.6131000000000002</v>
      </c>
      <c r="KD13" s="166"/>
      <c r="KE13" s="166"/>
      <c r="KF13" s="165">
        <v>0</v>
      </c>
      <c r="KG13" s="165">
        <v>-7.8</v>
      </c>
      <c r="KH13" s="165">
        <v>-8.6999999999999993</v>
      </c>
      <c r="KI13" s="165">
        <v>56.098500000000001</v>
      </c>
      <c r="KJ13" s="165">
        <v>-126.0264</v>
      </c>
    </row>
    <row r="14" spans="1:296" ht="18" customHeight="1" x14ac:dyDescent="0.3">
      <c r="A14" s="162" t="s">
        <v>49</v>
      </c>
      <c r="B14" s="162" t="s">
        <v>799</v>
      </c>
      <c r="C14" s="165">
        <v>0</v>
      </c>
      <c r="D14" s="166"/>
      <c r="E14" s="165">
        <v>1.7135</v>
      </c>
      <c r="F14" s="165">
        <v>-6.4793000000000003</v>
      </c>
      <c r="G14" s="165">
        <v>4.0659000000000001</v>
      </c>
      <c r="H14" s="165">
        <v>9.2720000000000002</v>
      </c>
      <c r="I14" s="166"/>
      <c r="J14" s="165">
        <v>10.076499999999999</v>
      </c>
      <c r="K14" s="166"/>
      <c r="L14" s="165">
        <v>11.3507</v>
      </c>
      <c r="M14" s="165">
        <v>4.0579000000000001</v>
      </c>
      <c r="N14" s="165">
        <v>3.6869999999999998</v>
      </c>
      <c r="O14" s="165">
        <v>-2.2200000000000002</v>
      </c>
      <c r="P14" s="165">
        <v>-19.8</v>
      </c>
      <c r="Q14" s="166"/>
      <c r="R14" s="166"/>
      <c r="S14" s="166"/>
      <c r="T14" s="165">
        <v>5.24</v>
      </c>
      <c r="U14" s="165">
        <v>-8.9762000000000004</v>
      </c>
      <c r="V14" s="165">
        <v>3.5480999999999998</v>
      </c>
      <c r="W14" s="165">
        <v>3.3578999999999999</v>
      </c>
      <c r="X14" s="165">
        <v>6.4089</v>
      </c>
      <c r="Y14" s="165">
        <v>3.7827999999999999</v>
      </c>
      <c r="Z14" s="165">
        <v>-0.53410000000000002</v>
      </c>
      <c r="AA14" s="165">
        <v>2.0234000000000001</v>
      </c>
      <c r="AB14" s="166"/>
      <c r="AC14" s="165">
        <v>-1.3829</v>
      </c>
      <c r="AD14" s="165">
        <v>-0.65100000000000002</v>
      </c>
      <c r="AE14" s="165">
        <v>-0.64100000000000001</v>
      </c>
      <c r="AF14" s="165">
        <v>1.4219999999999999</v>
      </c>
      <c r="AG14" s="165">
        <v>-15.54</v>
      </c>
      <c r="AH14" s="166"/>
      <c r="AI14" s="165">
        <v>-1.276</v>
      </c>
      <c r="AJ14" s="165">
        <v>0.187</v>
      </c>
      <c r="AK14" s="165">
        <v>-11.87</v>
      </c>
      <c r="AL14" s="165">
        <v>-11.84</v>
      </c>
      <c r="AM14" s="166"/>
      <c r="AN14" s="165">
        <v>-12.06</v>
      </c>
      <c r="AO14" s="165">
        <v>-12.06</v>
      </c>
      <c r="AP14" s="166"/>
      <c r="AQ14" s="165">
        <v>3.7887</v>
      </c>
      <c r="AR14" s="165">
        <v>17.677099999999999</v>
      </c>
      <c r="AS14" s="165">
        <v>19.456600000000002</v>
      </c>
      <c r="AT14" s="165">
        <v>-17.736999999999998</v>
      </c>
      <c r="AU14" s="165">
        <v>-10.648999999999999</v>
      </c>
      <c r="AV14" s="165">
        <v>-10.2835</v>
      </c>
      <c r="AW14" s="165">
        <v>3.9424999999999999</v>
      </c>
      <c r="AX14" s="165">
        <v>4.2797999999999998</v>
      </c>
      <c r="AY14" s="165">
        <v>-20.434200000000001</v>
      </c>
      <c r="AZ14" s="165">
        <v>-18.131</v>
      </c>
      <c r="BA14" s="165">
        <v>18.6021</v>
      </c>
      <c r="BB14" s="165">
        <v>18.898900000000001</v>
      </c>
      <c r="BC14" s="165">
        <v>10.085699999999999</v>
      </c>
      <c r="BD14" s="165">
        <v>12.8247</v>
      </c>
      <c r="BE14" s="165">
        <v>-7.1</v>
      </c>
      <c r="BF14" s="165">
        <v>-7.1</v>
      </c>
      <c r="BG14" s="165">
        <v>-21.480899999999998</v>
      </c>
      <c r="BH14" s="165">
        <v>-21.316099999999999</v>
      </c>
      <c r="BI14" s="165">
        <v>-1.6862999999999999</v>
      </c>
      <c r="BJ14" s="166"/>
      <c r="BK14" s="165">
        <v>-0.21679999999999999</v>
      </c>
      <c r="BL14" s="165">
        <v>3.5876000000000001</v>
      </c>
      <c r="BM14" s="165">
        <v>0.76870000000000005</v>
      </c>
      <c r="BN14" s="165">
        <v>0.58489999999999998</v>
      </c>
      <c r="BO14" s="165">
        <v>-91.647099999999995</v>
      </c>
      <c r="BP14" s="165">
        <v>33.997599999999998</v>
      </c>
      <c r="BQ14" s="165">
        <v>34.028100000000002</v>
      </c>
      <c r="BR14" s="165">
        <v>15.413</v>
      </c>
      <c r="BS14" s="165">
        <v>-175.15</v>
      </c>
      <c r="BT14" s="166"/>
      <c r="BU14" s="166"/>
      <c r="BV14" s="166"/>
      <c r="BW14" s="166"/>
      <c r="BX14" s="165">
        <v>9.6199999999999992</v>
      </c>
      <c r="BY14" s="165">
        <v>7.09</v>
      </c>
      <c r="BZ14" s="165">
        <v>-12.34</v>
      </c>
      <c r="CA14" s="165">
        <v>7.65</v>
      </c>
      <c r="CB14" s="165">
        <v>-19.017700000000001</v>
      </c>
      <c r="CC14" s="165">
        <v>-18.883800000000001</v>
      </c>
      <c r="CD14" s="165">
        <v>17.976199999999999</v>
      </c>
      <c r="CE14" s="165">
        <v>16.382100000000001</v>
      </c>
      <c r="CF14" s="165">
        <v>-3.7275</v>
      </c>
      <c r="CG14" s="165">
        <v>-11.669700000000001</v>
      </c>
      <c r="CH14" s="165">
        <v>-11.367699999999999</v>
      </c>
      <c r="CI14" s="165">
        <v>-0.2341</v>
      </c>
      <c r="CJ14" s="166"/>
      <c r="CK14" s="165">
        <v>4.032</v>
      </c>
      <c r="CL14" s="165">
        <v>7.9950000000000001</v>
      </c>
      <c r="CM14" s="165">
        <v>-18</v>
      </c>
      <c r="CN14" s="165">
        <v>-17.5</v>
      </c>
      <c r="CO14" s="165">
        <v>-2.59</v>
      </c>
      <c r="CP14" s="165">
        <v>13.773</v>
      </c>
      <c r="CQ14" s="165">
        <v>14.1541</v>
      </c>
      <c r="CR14" s="165">
        <v>13.0579</v>
      </c>
      <c r="CS14" s="165">
        <v>42.529200000000003</v>
      </c>
      <c r="CT14" s="165">
        <v>42.661900000000003</v>
      </c>
      <c r="CU14" s="165">
        <v>-19.460999999999999</v>
      </c>
      <c r="CV14" s="165">
        <v>-27.968299999999999</v>
      </c>
      <c r="CW14" s="165">
        <v>-17.059000000000001</v>
      </c>
      <c r="CX14" s="165">
        <v>2.9817999999999998</v>
      </c>
      <c r="CY14" s="165">
        <v>29.57</v>
      </c>
      <c r="CZ14" s="165">
        <v>10.82</v>
      </c>
      <c r="DA14" s="165">
        <v>4.2236000000000002</v>
      </c>
      <c r="DB14" s="165">
        <v>3.2256999999999998</v>
      </c>
      <c r="DC14" s="165">
        <v>-5.7728999999999999</v>
      </c>
      <c r="DD14" s="166"/>
      <c r="DE14" s="166"/>
      <c r="DF14" s="166"/>
      <c r="DG14" s="165">
        <v>11.436299999999999</v>
      </c>
      <c r="DH14" s="166"/>
      <c r="DI14" s="166"/>
      <c r="DJ14" s="166"/>
      <c r="DK14" s="166"/>
      <c r="DL14" s="165">
        <v>-1.1437999999999999</v>
      </c>
      <c r="DM14" s="165">
        <v>-0.8</v>
      </c>
      <c r="DN14" s="165">
        <v>9.1999999999999993</v>
      </c>
      <c r="DO14" s="165">
        <v>3.02</v>
      </c>
      <c r="DP14" s="165">
        <v>-2.44</v>
      </c>
      <c r="DQ14" s="165">
        <v>-3.48</v>
      </c>
      <c r="DR14" s="165">
        <v>10.7105</v>
      </c>
      <c r="DS14" s="165">
        <v>-12.640700000000001</v>
      </c>
      <c r="DT14" s="165">
        <v>-14.15</v>
      </c>
      <c r="DU14" s="165">
        <v>-14.24</v>
      </c>
      <c r="DV14" s="165">
        <v>29.2</v>
      </c>
      <c r="DW14" s="165">
        <v>4.9000000000000004</v>
      </c>
      <c r="DX14" s="165">
        <v>-14.9091</v>
      </c>
      <c r="DY14" s="165">
        <v>-7.0454999999999997</v>
      </c>
      <c r="DZ14" s="165">
        <v>-30.707599999999999</v>
      </c>
      <c r="EA14" s="165">
        <v>-29.554500000000001</v>
      </c>
      <c r="EB14" s="166"/>
      <c r="EC14" s="165">
        <v>-17.941400000000002</v>
      </c>
      <c r="ED14" s="165">
        <v>-23.475300000000001</v>
      </c>
      <c r="EE14" s="165">
        <v>-23.234300000000001</v>
      </c>
      <c r="EF14" s="165">
        <v>-12.9</v>
      </c>
      <c r="EG14" s="165">
        <v>-19.1477</v>
      </c>
      <c r="EH14" s="165">
        <v>-12.561999999999999</v>
      </c>
      <c r="EI14" s="165">
        <v>-106.3682</v>
      </c>
      <c r="EJ14" s="165">
        <v>-46.741700000000002</v>
      </c>
      <c r="EK14" s="166"/>
      <c r="EL14" s="165">
        <v>-8.4925999999999995</v>
      </c>
      <c r="EM14" s="165">
        <v>-8.1902000000000008</v>
      </c>
      <c r="EN14" s="166"/>
      <c r="EO14" s="165">
        <v>-7.9130000000000003</v>
      </c>
      <c r="EP14" s="165">
        <v>-9.3259000000000007</v>
      </c>
      <c r="EQ14" s="165">
        <v>6.6719999999999997</v>
      </c>
      <c r="ER14" s="165">
        <v>-20.966000000000001</v>
      </c>
      <c r="ES14" s="165">
        <v>-20.5181</v>
      </c>
      <c r="ET14" s="165">
        <v>-1.2947</v>
      </c>
      <c r="EU14" s="165">
        <v>6.15</v>
      </c>
      <c r="EV14" s="165">
        <v>-15.64</v>
      </c>
      <c r="EW14" s="165">
        <v>-0.3</v>
      </c>
      <c r="EX14" s="165">
        <v>2.7515999999999998</v>
      </c>
      <c r="EY14" s="165">
        <v>-5.4633000000000003</v>
      </c>
      <c r="EZ14" s="165">
        <v>-8.6644000000000005</v>
      </c>
      <c r="FA14" s="165">
        <v>-8.8707999999999991</v>
      </c>
      <c r="FB14" s="165">
        <v>7.6961000000000004</v>
      </c>
      <c r="FC14" s="165">
        <v>1.5167999999999999</v>
      </c>
      <c r="FD14" s="165">
        <v>-12.553100000000001</v>
      </c>
      <c r="FE14" s="165">
        <v>7.6567999999999996</v>
      </c>
      <c r="FF14" s="166"/>
      <c r="FG14" s="165">
        <v>-0.78310000000000002</v>
      </c>
      <c r="FH14" s="165">
        <v>0</v>
      </c>
      <c r="FI14" s="165">
        <v>0</v>
      </c>
      <c r="FJ14" s="165">
        <v>0</v>
      </c>
      <c r="FK14" s="165">
        <v>6.5308000000000002</v>
      </c>
      <c r="FL14" s="165">
        <v>6.1959</v>
      </c>
      <c r="FM14" s="165">
        <v>-1.8420000000000001</v>
      </c>
      <c r="FN14" s="165">
        <v>10.847</v>
      </c>
      <c r="FO14" s="165">
        <v>10.812200000000001</v>
      </c>
      <c r="FP14" s="165">
        <v>9.3155999999999999</v>
      </c>
      <c r="FQ14" s="165">
        <v>21.545200000000001</v>
      </c>
      <c r="FR14" s="165">
        <v>18.2242</v>
      </c>
      <c r="FS14" s="165">
        <v>-17.88</v>
      </c>
      <c r="FT14" s="165">
        <v>-1.8672</v>
      </c>
      <c r="FU14" s="165">
        <v>0.19159999999999999</v>
      </c>
      <c r="FV14" s="165">
        <v>0.9</v>
      </c>
      <c r="FW14" s="165">
        <v>1.1499999999999999</v>
      </c>
      <c r="FX14" s="165">
        <v>-17.3872</v>
      </c>
      <c r="FY14" s="166"/>
      <c r="FZ14" s="165">
        <v>6.8659999999999997</v>
      </c>
      <c r="GA14" s="165">
        <v>0.63500000000000001</v>
      </c>
      <c r="GB14" s="166"/>
      <c r="GC14" s="165">
        <v>29.2</v>
      </c>
      <c r="GD14" s="165">
        <v>-33.939300000000003</v>
      </c>
      <c r="GE14" s="165">
        <v>-25.5566</v>
      </c>
      <c r="GF14" s="165">
        <v>-1.72</v>
      </c>
      <c r="GG14" s="165">
        <v>27.230899999999998</v>
      </c>
      <c r="GH14" s="166"/>
      <c r="GI14" s="165">
        <v>20.660799999999998</v>
      </c>
      <c r="GJ14" s="165">
        <v>-3.3206000000000002</v>
      </c>
      <c r="GK14" s="165">
        <v>-3.6453000000000002</v>
      </c>
      <c r="GL14" s="165">
        <v>1.8904000000000001</v>
      </c>
      <c r="GM14" s="166"/>
      <c r="GN14" s="166"/>
      <c r="GO14" s="165">
        <v>-10.976599999999999</v>
      </c>
      <c r="GP14" s="165">
        <v>57.819600000000001</v>
      </c>
      <c r="GQ14" s="165">
        <v>4.6471999999999998</v>
      </c>
      <c r="GR14" s="165">
        <v>-22.095800000000001</v>
      </c>
      <c r="GS14" s="165">
        <v>5.6616999999999997</v>
      </c>
      <c r="GT14" s="165">
        <v>6.0144000000000002</v>
      </c>
      <c r="GU14" s="165">
        <v>144.2166</v>
      </c>
      <c r="GV14" s="165">
        <v>-2.9548999999999999</v>
      </c>
      <c r="GW14" s="165">
        <v>-11.721399999999999</v>
      </c>
      <c r="GX14" s="165">
        <v>11.6905</v>
      </c>
      <c r="GY14" s="165">
        <v>2.1164999999999998</v>
      </c>
      <c r="GZ14" s="165">
        <v>6.2194000000000003</v>
      </c>
      <c r="HA14" s="165">
        <v>6.3056000000000001</v>
      </c>
      <c r="HB14" s="165">
        <v>1.5318000000000001</v>
      </c>
      <c r="HC14" s="165">
        <v>-2.8344999999999998</v>
      </c>
      <c r="HD14" s="165">
        <v>-2.3774999999999999</v>
      </c>
      <c r="HE14" s="165">
        <v>-5.45</v>
      </c>
      <c r="HF14" s="165">
        <v>8.6088000000000005</v>
      </c>
      <c r="HG14" s="165">
        <v>55.552500000000002</v>
      </c>
      <c r="HH14" s="165">
        <v>17.081099999999999</v>
      </c>
      <c r="HI14" s="165">
        <v>62.3812</v>
      </c>
      <c r="HJ14" s="165">
        <v>-2.5594000000000001</v>
      </c>
      <c r="HK14" s="165">
        <v>48.874400000000001</v>
      </c>
      <c r="HL14" s="166"/>
      <c r="HM14" s="165">
        <v>-16.985199999999999</v>
      </c>
      <c r="HN14" s="165">
        <v>0</v>
      </c>
      <c r="HO14" s="165">
        <v>0</v>
      </c>
      <c r="HP14" s="166"/>
      <c r="HQ14" s="166"/>
      <c r="HR14" s="165">
        <v>-26.574999999999999</v>
      </c>
      <c r="HS14" s="165">
        <v>-25.987200000000001</v>
      </c>
      <c r="HT14" s="165">
        <v>-2.4832999999999998</v>
      </c>
      <c r="HU14" s="165">
        <v>-2.3195000000000001</v>
      </c>
      <c r="HV14" s="165">
        <v>-3.19</v>
      </c>
      <c r="HW14" s="165">
        <v>-2.2999999999999998</v>
      </c>
      <c r="HX14" s="165">
        <v>-34</v>
      </c>
      <c r="HY14" s="165">
        <v>-34.1</v>
      </c>
      <c r="HZ14" s="165">
        <v>0.21149999999999999</v>
      </c>
      <c r="IA14" s="165">
        <v>-13.84</v>
      </c>
      <c r="IB14" s="165">
        <v>29.5444</v>
      </c>
      <c r="IC14" s="165">
        <v>20.8843</v>
      </c>
      <c r="ID14" s="165">
        <v>20.553999999999998</v>
      </c>
      <c r="IE14" s="165">
        <v>-21.6</v>
      </c>
      <c r="IF14" s="165">
        <v>-27.8</v>
      </c>
      <c r="IG14" s="165">
        <v>10.3</v>
      </c>
      <c r="IH14" s="165">
        <v>9.8000000000000007</v>
      </c>
      <c r="II14" s="166"/>
      <c r="IJ14" s="165">
        <v>-18.366599999999998</v>
      </c>
      <c r="IK14" s="165">
        <v>-92.769900000000007</v>
      </c>
      <c r="IL14" s="165">
        <v>18.152000000000001</v>
      </c>
      <c r="IM14" s="165">
        <v>-262.9119</v>
      </c>
      <c r="IN14" s="165">
        <v>-15.773099999999999</v>
      </c>
      <c r="IO14" s="165">
        <v>-16.408200000000001</v>
      </c>
      <c r="IP14" s="165">
        <v>104.72880000000001</v>
      </c>
      <c r="IQ14" s="165">
        <v>61.167099999999998</v>
      </c>
      <c r="IR14" s="165">
        <v>107.2132</v>
      </c>
      <c r="IS14" s="165">
        <v>98.9375</v>
      </c>
      <c r="IT14" s="165">
        <v>38.107399999999998</v>
      </c>
      <c r="IU14" s="165">
        <v>23.9846</v>
      </c>
      <c r="IV14" s="165">
        <v>23.287099999999999</v>
      </c>
      <c r="IW14" s="165">
        <v>3.8498999999999999</v>
      </c>
      <c r="IX14" s="165">
        <v>196.3792</v>
      </c>
      <c r="IY14" s="165">
        <v>-201.6309</v>
      </c>
      <c r="IZ14" s="165">
        <v>141.57320000000001</v>
      </c>
      <c r="JA14" s="165">
        <v>-131.13149999999999</v>
      </c>
      <c r="JB14" s="165">
        <v>-0.46750000000000003</v>
      </c>
      <c r="JC14" s="165">
        <v>11.067</v>
      </c>
      <c r="JD14" s="165">
        <v>-5.6</v>
      </c>
      <c r="JE14" s="165">
        <v>-2.1669999999999998</v>
      </c>
      <c r="JF14" s="165">
        <v>-2.1739999999999999</v>
      </c>
      <c r="JG14" s="165">
        <v>-0.24</v>
      </c>
      <c r="JH14" s="165">
        <v>-0.88</v>
      </c>
      <c r="JI14" s="165">
        <v>0.43140000000000001</v>
      </c>
      <c r="JJ14" s="165">
        <v>-4.5396000000000001</v>
      </c>
      <c r="JK14" s="165">
        <v>4.7195999999999998</v>
      </c>
      <c r="JL14" s="165">
        <v>2.1408</v>
      </c>
      <c r="JM14" s="165">
        <v>-5.6</v>
      </c>
      <c r="JN14" s="165">
        <v>-2.0430000000000001</v>
      </c>
      <c r="JO14" s="165">
        <v>-1.2989999999999999</v>
      </c>
      <c r="JP14" s="166"/>
      <c r="JQ14" s="166"/>
      <c r="JR14" s="165">
        <v>4.8746</v>
      </c>
      <c r="JS14" s="165">
        <v>3.8016000000000001</v>
      </c>
      <c r="JT14" s="165">
        <v>3.7713999999999999</v>
      </c>
      <c r="JU14" s="166"/>
      <c r="JV14" s="165">
        <v>13</v>
      </c>
      <c r="JW14" s="165">
        <v>9.0200999999999993</v>
      </c>
      <c r="JX14" s="165">
        <v>-0.18</v>
      </c>
      <c r="JY14" s="166"/>
      <c r="JZ14" s="165">
        <v>-5.3521999999999998</v>
      </c>
      <c r="KA14" s="165">
        <v>0</v>
      </c>
      <c r="KB14" s="166"/>
      <c r="KC14" s="165">
        <v>-5.0701999999999998</v>
      </c>
      <c r="KD14" s="166"/>
      <c r="KE14" s="166"/>
      <c r="KF14" s="165">
        <v>0</v>
      </c>
      <c r="KG14" s="165">
        <v>-7.5</v>
      </c>
      <c r="KH14" s="165">
        <v>-7.5</v>
      </c>
      <c r="KI14" s="165">
        <v>53.246600000000001</v>
      </c>
      <c r="KJ14" s="165">
        <v>-130.39949999999999</v>
      </c>
    </row>
    <row r="15" spans="1:296" ht="18" customHeight="1" x14ac:dyDescent="0.3">
      <c r="A15" s="162" t="s">
        <v>49</v>
      </c>
      <c r="B15" s="162" t="s">
        <v>800</v>
      </c>
      <c r="C15" s="165">
        <v>0</v>
      </c>
      <c r="D15" s="166"/>
      <c r="E15" s="165">
        <v>1.6407</v>
      </c>
      <c r="F15" s="165">
        <v>-6.4269999999999996</v>
      </c>
      <c r="G15" s="165">
        <v>4.2820999999999998</v>
      </c>
      <c r="H15" s="165">
        <v>9.0089000000000006</v>
      </c>
      <c r="I15" s="166"/>
      <c r="J15" s="165">
        <v>9.8284000000000002</v>
      </c>
      <c r="K15" s="166"/>
      <c r="L15" s="165">
        <v>11.125500000000001</v>
      </c>
      <c r="M15" s="165">
        <v>3.9058999999999999</v>
      </c>
      <c r="N15" s="165">
        <v>3.5558000000000001</v>
      </c>
      <c r="O15" s="165">
        <v>-2.2200000000000002</v>
      </c>
      <c r="P15" s="166"/>
      <c r="Q15" s="166"/>
      <c r="R15" s="166"/>
      <c r="S15" s="165">
        <v>-15.4</v>
      </c>
      <c r="T15" s="165">
        <v>4.6801000000000004</v>
      </c>
      <c r="U15" s="165">
        <v>-8.9458000000000002</v>
      </c>
      <c r="V15" s="165">
        <v>3.5381</v>
      </c>
      <c r="W15" s="165">
        <v>3.3915999999999999</v>
      </c>
      <c r="X15" s="165">
        <v>6.1805000000000003</v>
      </c>
      <c r="Y15" s="165">
        <v>3.7568000000000001</v>
      </c>
      <c r="Z15" s="165">
        <v>-0.59609999999999996</v>
      </c>
      <c r="AA15" s="165">
        <v>1.8315999999999999</v>
      </c>
      <c r="AB15" s="166"/>
      <c r="AC15" s="165">
        <v>-1.3593</v>
      </c>
      <c r="AD15" s="165">
        <v>-0.65700000000000003</v>
      </c>
      <c r="AE15" s="165">
        <v>-0.64100000000000001</v>
      </c>
      <c r="AF15" s="165">
        <v>1.3919999999999999</v>
      </c>
      <c r="AG15" s="165">
        <v>-15.54</v>
      </c>
      <c r="AH15" s="166"/>
      <c r="AI15" s="165">
        <v>-1.2250000000000001</v>
      </c>
      <c r="AJ15" s="165">
        <v>0.184</v>
      </c>
      <c r="AK15" s="165">
        <v>-12.4</v>
      </c>
      <c r="AL15" s="165">
        <v>-12.24</v>
      </c>
      <c r="AM15" s="166"/>
      <c r="AN15" s="165">
        <v>-11.72</v>
      </c>
      <c r="AO15" s="165">
        <v>-11.79</v>
      </c>
      <c r="AP15" s="165">
        <v>5.3037000000000001</v>
      </c>
      <c r="AQ15" s="165">
        <v>3.7174</v>
      </c>
      <c r="AR15" s="165">
        <v>17.957599999999999</v>
      </c>
      <c r="AS15" s="165">
        <v>19.7517</v>
      </c>
      <c r="AT15" s="165">
        <v>-17.945699999999999</v>
      </c>
      <c r="AU15" s="165">
        <v>-10.907500000000001</v>
      </c>
      <c r="AV15" s="165">
        <v>-10.5199</v>
      </c>
      <c r="AW15" s="165">
        <v>3.2919999999999998</v>
      </c>
      <c r="AX15" s="165">
        <v>3.3384</v>
      </c>
      <c r="AY15" s="165">
        <v>-20.097999999999999</v>
      </c>
      <c r="AZ15" s="165">
        <v>-18.013300000000001</v>
      </c>
      <c r="BA15" s="165">
        <v>18.668099999999999</v>
      </c>
      <c r="BB15" s="165">
        <v>18.887499999999999</v>
      </c>
      <c r="BC15" s="165">
        <v>7.4770000000000003</v>
      </c>
      <c r="BD15" s="165">
        <v>12.922800000000001</v>
      </c>
      <c r="BE15" s="165">
        <v>-7.2</v>
      </c>
      <c r="BF15" s="165">
        <v>-7.1</v>
      </c>
      <c r="BG15" s="165">
        <v>-21.032599999999999</v>
      </c>
      <c r="BH15" s="165">
        <v>-21.151599999999998</v>
      </c>
      <c r="BI15" s="165">
        <v>-1.5664</v>
      </c>
      <c r="BJ15" s="166"/>
      <c r="BK15" s="165">
        <v>-1.2787999999999999</v>
      </c>
      <c r="BL15" s="165">
        <v>3.8104</v>
      </c>
      <c r="BM15" s="165">
        <v>0.71350000000000002</v>
      </c>
      <c r="BN15" s="165">
        <v>0.49080000000000001</v>
      </c>
      <c r="BO15" s="165">
        <v>-90.243200000000002</v>
      </c>
      <c r="BP15" s="165">
        <v>34.546900000000001</v>
      </c>
      <c r="BQ15" s="165">
        <v>34.882599999999996</v>
      </c>
      <c r="BR15" s="165">
        <v>17.482900000000001</v>
      </c>
      <c r="BS15" s="165">
        <v>-177.48990000000001</v>
      </c>
      <c r="BT15" s="166"/>
      <c r="BU15" s="166"/>
      <c r="BV15" s="166"/>
      <c r="BW15" s="165">
        <v>9.0614000000000008</v>
      </c>
      <c r="BX15" s="165">
        <v>9.2100000000000009</v>
      </c>
      <c r="BY15" s="165">
        <v>6.81</v>
      </c>
      <c r="BZ15" s="165">
        <v>-12.89</v>
      </c>
      <c r="CA15" s="165">
        <v>6.62</v>
      </c>
      <c r="CB15" s="165">
        <v>-18.213999999999999</v>
      </c>
      <c r="CC15" s="165">
        <v>-18.079999999999998</v>
      </c>
      <c r="CD15" s="165">
        <v>20.769300000000001</v>
      </c>
      <c r="CE15" s="165">
        <v>19.304400000000001</v>
      </c>
      <c r="CF15" s="165">
        <v>-4.0217000000000001</v>
      </c>
      <c r="CG15" s="165">
        <v>-16.401700000000002</v>
      </c>
      <c r="CH15" s="165">
        <v>-16.337299999999999</v>
      </c>
      <c r="CI15" s="165">
        <v>-1.8868</v>
      </c>
      <c r="CJ15" s="166"/>
      <c r="CK15" s="165">
        <v>4.032</v>
      </c>
      <c r="CL15" s="165">
        <v>8.4410000000000007</v>
      </c>
      <c r="CM15" s="165">
        <v>-19.100000000000001</v>
      </c>
      <c r="CN15" s="165">
        <v>-18.5</v>
      </c>
      <c r="CO15" s="165">
        <v>-2.62</v>
      </c>
      <c r="CP15" s="165">
        <v>10.6105</v>
      </c>
      <c r="CQ15" s="165">
        <v>10.9001</v>
      </c>
      <c r="CR15" s="165">
        <v>9.2750000000000004</v>
      </c>
      <c r="CS15" s="165">
        <v>46.676499999999997</v>
      </c>
      <c r="CT15" s="165">
        <v>46.252600000000001</v>
      </c>
      <c r="CU15" s="165">
        <v>-20.718599999999999</v>
      </c>
      <c r="CV15" s="165">
        <v>-30.072099999999999</v>
      </c>
      <c r="CW15" s="165">
        <v>-17.5626</v>
      </c>
      <c r="CX15" s="165">
        <v>2.9950000000000001</v>
      </c>
      <c r="CY15" s="165">
        <v>29.08</v>
      </c>
      <c r="CZ15" s="165">
        <v>10.62</v>
      </c>
      <c r="DA15" s="165">
        <v>4.5361000000000002</v>
      </c>
      <c r="DB15" s="165">
        <v>3.5186999999999999</v>
      </c>
      <c r="DC15" s="165">
        <v>-6.2295999999999996</v>
      </c>
      <c r="DD15" s="166"/>
      <c r="DE15" s="166"/>
      <c r="DF15" s="166"/>
      <c r="DG15" s="165">
        <v>11.1569</v>
      </c>
      <c r="DH15" s="166"/>
      <c r="DI15" s="166"/>
      <c r="DJ15" s="166"/>
      <c r="DK15" s="166"/>
      <c r="DL15" s="165">
        <v>-0.9607</v>
      </c>
      <c r="DM15" s="165">
        <v>-0.9</v>
      </c>
      <c r="DN15" s="165">
        <v>8.3800000000000008</v>
      </c>
      <c r="DO15" s="165">
        <v>3</v>
      </c>
      <c r="DP15" s="165">
        <v>-2.5299999999999998</v>
      </c>
      <c r="DQ15" s="165">
        <v>-3.33</v>
      </c>
      <c r="DR15" s="165">
        <v>11.0205</v>
      </c>
      <c r="DS15" s="165">
        <v>-12.3832</v>
      </c>
      <c r="DT15" s="165">
        <v>-14.67</v>
      </c>
      <c r="DU15" s="165">
        <v>-14.77</v>
      </c>
      <c r="DV15" s="165">
        <v>30.47</v>
      </c>
      <c r="DW15" s="165">
        <v>4.76</v>
      </c>
      <c r="DX15" s="165">
        <v>-14.4</v>
      </c>
      <c r="DY15" s="165">
        <v>-7.2727000000000004</v>
      </c>
      <c r="DZ15" s="165">
        <v>-30.527699999999999</v>
      </c>
      <c r="EA15" s="165">
        <v>-30.0091</v>
      </c>
      <c r="EB15" s="166"/>
      <c r="EC15" s="165">
        <v>-18.690200000000001</v>
      </c>
      <c r="ED15" s="165">
        <v>-23.881399999999999</v>
      </c>
      <c r="EE15" s="165">
        <v>-24.265699999999999</v>
      </c>
      <c r="EF15" s="165">
        <v>-13.638999999999999</v>
      </c>
      <c r="EG15" s="165">
        <v>-18.261299999999999</v>
      </c>
      <c r="EH15" s="165">
        <v>-12.414</v>
      </c>
      <c r="EI15" s="165">
        <v>-108.2838</v>
      </c>
      <c r="EJ15" s="165">
        <v>-48.587899999999998</v>
      </c>
      <c r="EK15" s="166"/>
      <c r="EL15" s="165">
        <v>-8.2018000000000004</v>
      </c>
      <c r="EM15" s="165">
        <v>-7.9013</v>
      </c>
      <c r="EN15" s="166"/>
      <c r="EO15" s="165">
        <v>-10.101699999999999</v>
      </c>
      <c r="EP15" s="165">
        <v>-9.7957999999999998</v>
      </c>
      <c r="EQ15" s="165">
        <v>11.792</v>
      </c>
      <c r="ER15" s="165">
        <v>-19.861799999999999</v>
      </c>
      <c r="ES15" s="165">
        <v>-19.7943</v>
      </c>
      <c r="ET15" s="165">
        <v>-0.74680000000000002</v>
      </c>
      <c r="EU15" s="165">
        <v>0</v>
      </c>
      <c r="EV15" s="165">
        <v>-13</v>
      </c>
      <c r="EW15" s="165">
        <v>1.2</v>
      </c>
      <c r="EX15" s="165">
        <v>2.7174999999999998</v>
      </c>
      <c r="EY15" s="165">
        <v>-9.282</v>
      </c>
      <c r="EZ15" s="165">
        <v>-8.1661000000000001</v>
      </c>
      <c r="FA15" s="165">
        <v>-8.3584999999999994</v>
      </c>
      <c r="FB15" s="165">
        <v>7.2527999999999997</v>
      </c>
      <c r="FC15" s="165">
        <v>2.2936000000000001</v>
      </c>
      <c r="FD15" s="165">
        <v>-16.863800000000001</v>
      </c>
      <c r="FE15" s="165">
        <v>7.7812000000000001</v>
      </c>
      <c r="FF15" s="166"/>
      <c r="FG15" s="165">
        <v>-0.9617</v>
      </c>
      <c r="FH15" s="165">
        <v>0</v>
      </c>
      <c r="FI15" s="165">
        <v>0</v>
      </c>
      <c r="FJ15" s="166"/>
      <c r="FK15" s="165">
        <v>5.8609999999999998</v>
      </c>
      <c r="FL15" s="165">
        <v>5.6935000000000002</v>
      </c>
      <c r="FM15" s="165">
        <v>-0.66979999999999995</v>
      </c>
      <c r="FN15" s="165">
        <v>10.739000000000001</v>
      </c>
      <c r="FO15" s="165">
        <v>11.0731</v>
      </c>
      <c r="FP15" s="165">
        <v>9.8045000000000009</v>
      </c>
      <c r="FQ15" s="165">
        <v>22.059000000000001</v>
      </c>
      <c r="FR15" s="165">
        <v>18.409700000000001</v>
      </c>
      <c r="FS15" s="165">
        <v>-17.78</v>
      </c>
      <c r="FT15" s="165">
        <v>-2.1143999999999998</v>
      </c>
      <c r="FU15" s="165">
        <v>0.19159999999999999</v>
      </c>
      <c r="FV15" s="165">
        <v>1.04</v>
      </c>
      <c r="FW15" s="165">
        <v>0.66</v>
      </c>
      <c r="FX15" s="165">
        <v>-18.071400000000001</v>
      </c>
      <c r="FY15" s="166"/>
      <c r="FZ15" s="165">
        <v>6.7869999999999999</v>
      </c>
      <c r="GA15" s="165">
        <v>0.52400000000000002</v>
      </c>
      <c r="GB15" s="166"/>
      <c r="GC15" s="165">
        <v>29.27</v>
      </c>
      <c r="GD15" s="165">
        <v>-34.692799999999998</v>
      </c>
      <c r="GE15" s="165">
        <v>-25.994199999999999</v>
      </c>
      <c r="GF15" s="165">
        <v>-1.87</v>
      </c>
      <c r="GG15" s="165">
        <v>27.9739</v>
      </c>
      <c r="GH15" s="166"/>
      <c r="GI15" s="165">
        <v>20.782800000000002</v>
      </c>
      <c r="GJ15" s="165">
        <v>-3.2768999999999999</v>
      </c>
      <c r="GK15" s="165">
        <v>-3.5024999999999999</v>
      </c>
      <c r="GL15" s="165">
        <v>1.8574999999999999</v>
      </c>
      <c r="GM15" s="166"/>
      <c r="GN15" s="166"/>
      <c r="GO15" s="165">
        <v>-11.333399999999999</v>
      </c>
      <c r="GP15" s="165">
        <v>56.392200000000003</v>
      </c>
      <c r="GQ15" s="165">
        <v>5.2633999999999999</v>
      </c>
      <c r="GR15" s="165">
        <v>-22.136299999999999</v>
      </c>
      <c r="GS15" s="165">
        <v>6.0865</v>
      </c>
      <c r="GT15" s="165">
        <v>6.0576999999999996</v>
      </c>
      <c r="GU15" s="165">
        <v>141.9418</v>
      </c>
      <c r="GV15" s="165">
        <v>-3.2017000000000002</v>
      </c>
      <c r="GW15" s="165">
        <v>-11.797499999999999</v>
      </c>
      <c r="GX15" s="165">
        <v>12.0624</v>
      </c>
      <c r="GY15" s="165">
        <v>1.6986000000000001</v>
      </c>
      <c r="GZ15" s="165">
        <v>6.1534000000000004</v>
      </c>
      <c r="HA15" s="165">
        <v>6.2027000000000001</v>
      </c>
      <c r="HB15" s="165">
        <v>1.1508</v>
      </c>
      <c r="HC15" s="165">
        <v>-4.0621</v>
      </c>
      <c r="HD15" s="165">
        <v>-3.0063</v>
      </c>
      <c r="HE15" s="165">
        <v>-7.12</v>
      </c>
      <c r="HF15" s="165">
        <v>9.2896000000000001</v>
      </c>
      <c r="HG15" s="165">
        <v>60.884900000000002</v>
      </c>
      <c r="HH15" s="165">
        <v>15.177099999999999</v>
      </c>
      <c r="HI15" s="165">
        <v>60.793900000000001</v>
      </c>
      <c r="HJ15" s="165">
        <v>-1.4823</v>
      </c>
      <c r="HK15" s="165">
        <v>48.224200000000003</v>
      </c>
      <c r="HL15" s="166"/>
      <c r="HM15" s="165">
        <v>-17.947500000000002</v>
      </c>
      <c r="HN15" s="165">
        <v>0</v>
      </c>
      <c r="HO15" s="165">
        <v>0</v>
      </c>
      <c r="HP15" s="165">
        <v>21.574300000000001</v>
      </c>
      <c r="HQ15" s="166"/>
      <c r="HR15" s="165">
        <v>-28.217400000000001</v>
      </c>
      <c r="HS15" s="165">
        <v>-27.6846</v>
      </c>
      <c r="HT15" s="165">
        <v>-2.9197000000000002</v>
      </c>
      <c r="HU15" s="165">
        <v>-2.4796999999999998</v>
      </c>
      <c r="HV15" s="165">
        <v>1.17</v>
      </c>
      <c r="HW15" s="165">
        <v>1.57</v>
      </c>
      <c r="HX15" s="165">
        <v>-34.299999999999997</v>
      </c>
      <c r="HY15" s="165">
        <v>-34.1</v>
      </c>
      <c r="HZ15" s="165">
        <v>0.2994</v>
      </c>
      <c r="IA15" s="165">
        <v>-13.92</v>
      </c>
      <c r="IB15" s="165">
        <v>34.600999999999999</v>
      </c>
      <c r="IC15" s="165">
        <v>18.221399999999999</v>
      </c>
      <c r="ID15" s="165">
        <v>18.094799999999999</v>
      </c>
      <c r="IE15" s="165">
        <v>-22.5</v>
      </c>
      <c r="IF15" s="165">
        <v>-28.6</v>
      </c>
      <c r="IG15" s="165">
        <v>12.4</v>
      </c>
      <c r="IH15" s="165">
        <v>11.9</v>
      </c>
      <c r="II15" s="166"/>
      <c r="IJ15" s="165">
        <v>-18.5518</v>
      </c>
      <c r="IK15" s="165">
        <v>-91.121200000000002</v>
      </c>
      <c r="IL15" s="165">
        <v>19.355499999999999</v>
      </c>
      <c r="IM15" s="165">
        <v>-259.8999</v>
      </c>
      <c r="IN15" s="165">
        <v>-17.899999999999999</v>
      </c>
      <c r="IO15" s="165">
        <v>-16.948499999999999</v>
      </c>
      <c r="IP15" s="165">
        <v>106.9478</v>
      </c>
      <c r="IQ15" s="165">
        <v>60.550899999999999</v>
      </c>
      <c r="IR15" s="165">
        <v>107.99379999999999</v>
      </c>
      <c r="IS15" s="165">
        <v>99.662099999999995</v>
      </c>
      <c r="IT15" s="165">
        <v>39.515799999999999</v>
      </c>
      <c r="IU15" s="165">
        <v>25.197399999999998</v>
      </c>
      <c r="IV15" s="165">
        <v>27.336300000000001</v>
      </c>
      <c r="IW15" s="165">
        <v>1.1814</v>
      </c>
      <c r="IX15" s="165">
        <v>193.69239999999999</v>
      </c>
      <c r="IY15" s="165">
        <v>-202.71729999999999</v>
      </c>
      <c r="IZ15" s="165">
        <v>138.39150000000001</v>
      </c>
      <c r="JA15" s="165">
        <v>-126.8323</v>
      </c>
      <c r="JB15" s="165">
        <v>0.89229999999999998</v>
      </c>
      <c r="JC15" s="165">
        <v>11.366</v>
      </c>
      <c r="JD15" s="165">
        <v>-4.96</v>
      </c>
      <c r="JE15" s="165">
        <v>-2.1440000000000001</v>
      </c>
      <c r="JF15" s="165">
        <v>-2.1520000000000001</v>
      </c>
      <c r="JG15" s="165">
        <v>-0.16</v>
      </c>
      <c r="JH15" s="165">
        <v>-0.32</v>
      </c>
      <c r="JI15" s="165">
        <v>-1.7899999999999999E-2</v>
      </c>
      <c r="JJ15" s="165">
        <v>-4.5975000000000001</v>
      </c>
      <c r="JK15" s="165">
        <v>4.2191000000000001</v>
      </c>
      <c r="JL15" s="165">
        <v>2.1987999999999999</v>
      </c>
      <c r="JM15" s="165">
        <v>-5.9</v>
      </c>
      <c r="JN15" s="165">
        <v>-1.355</v>
      </c>
      <c r="JO15" s="165">
        <v>-1.5029999999999999</v>
      </c>
      <c r="JP15" s="166"/>
      <c r="JQ15" s="166"/>
      <c r="JR15" s="165">
        <v>4.3220999999999998</v>
      </c>
      <c r="JS15" s="165">
        <v>3.1331000000000002</v>
      </c>
      <c r="JT15" s="165">
        <v>2.9009</v>
      </c>
      <c r="JU15" s="166"/>
      <c r="JV15" s="165">
        <v>13.2</v>
      </c>
      <c r="JW15" s="165">
        <v>8.3660999999999994</v>
      </c>
      <c r="JX15" s="165">
        <v>-0.22</v>
      </c>
      <c r="JY15" s="166"/>
      <c r="JZ15" s="165">
        <v>-5.5072999999999999</v>
      </c>
      <c r="KA15" s="166"/>
      <c r="KB15" s="166"/>
      <c r="KC15" s="165">
        <v>-4.7632000000000003</v>
      </c>
      <c r="KD15" s="166"/>
      <c r="KE15" s="166"/>
      <c r="KF15" s="165">
        <v>0</v>
      </c>
      <c r="KG15" s="165">
        <v>-7.7</v>
      </c>
      <c r="KH15" s="165">
        <v>-8.3000000000000007</v>
      </c>
      <c r="KI15" s="165">
        <v>56.452100000000002</v>
      </c>
      <c r="KJ15" s="165">
        <v>-130.11109999999999</v>
      </c>
    </row>
    <row r="16" spans="1:296" ht="18" customHeight="1" x14ac:dyDescent="0.3">
      <c r="A16" s="162" t="s">
        <v>49</v>
      </c>
      <c r="B16" s="162" t="s">
        <v>801</v>
      </c>
      <c r="C16" s="168">
        <v>0</v>
      </c>
      <c r="D16" s="169"/>
      <c r="E16" s="168">
        <v>1.6365000000000001</v>
      </c>
      <c r="F16" s="168">
        <v>-6.3746</v>
      </c>
      <c r="G16" s="168">
        <v>4.1787000000000001</v>
      </c>
      <c r="H16" s="168">
        <v>9.1194000000000006</v>
      </c>
      <c r="I16" s="169"/>
      <c r="J16" s="168">
        <v>10.119899999999999</v>
      </c>
      <c r="K16" s="169"/>
      <c r="L16" s="168">
        <v>10.942299999999999</v>
      </c>
      <c r="M16" s="168">
        <v>3.7928999999999999</v>
      </c>
      <c r="N16" s="168">
        <v>3.4653</v>
      </c>
      <c r="O16" s="168">
        <v>-4.4400000000000004</v>
      </c>
      <c r="P16" s="169"/>
      <c r="Q16" s="169"/>
      <c r="R16" s="169"/>
      <c r="S16" s="168">
        <v>-15.4</v>
      </c>
      <c r="T16" s="168">
        <v>4.9917999999999996</v>
      </c>
      <c r="U16" s="168">
        <v>-8.6821000000000002</v>
      </c>
      <c r="V16" s="168">
        <v>3.6703999999999999</v>
      </c>
      <c r="W16" s="168">
        <v>3.5234999999999999</v>
      </c>
      <c r="X16" s="168">
        <v>6.4558999999999997</v>
      </c>
      <c r="Y16" s="168">
        <v>3.7147000000000001</v>
      </c>
      <c r="Z16" s="168">
        <v>-0.57340000000000002</v>
      </c>
      <c r="AA16" s="168">
        <v>2.0587</v>
      </c>
      <c r="AB16" s="169"/>
      <c r="AC16" s="168">
        <v>-1.4132</v>
      </c>
      <c r="AD16" s="168">
        <v>-0.81899999999999995</v>
      </c>
      <c r="AE16" s="168">
        <v>-0.80400000000000005</v>
      </c>
      <c r="AF16" s="168">
        <v>1.234</v>
      </c>
      <c r="AG16" s="168">
        <v>-15.54</v>
      </c>
      <c r="AH16" s="169"/>
      <c r="AI16" s="168">
        <v>-1.3140000000000001</v>
      </c>
      <c r="AJ16" s="168">
        <v>0.18099999999999999</v>
      </c>
      <c r="AK16" s="168">
        <v>-13.09</v>
      </c>
      <c r="AL16" s="168">
        <v>-13.01</v>
      </c>
      <c r="AM16" s="169"/>
      <c r="AN16" s="168">
        <v>-11.86</v>
      </c>
      <c r="AO16" s="168">
        <v>-12</v>
      </c>
      <c r="AP16" s="169"/>
      <c r="AQ16" s="168">
        <v>3.7568000000000001</v>
      </c>
      <c r="AR16" s="168">
        <v>17.9206</v>
      </c>
      <c r="AS16" s="168">
        <v>19.7242</v>
      </c>
      <c r="AT16" s="168">
        <v>-17.1585</v>
      </c>
      <c r="AU16" s="168">
        <v>-13.462199999999999</v>
      </c>
      <c r="AV16" s="168">
        <v>-13.063599999999999</v>
      </c>
      <c r="AW16" s="168">
        <v>4.6109</v>
      </c>
      <c r="AX16" s="168">
        <v>4.8322000000000003</v>
      </c>
      <c r="AY16" s="168">
        <v>-20.0059</v>
      </c>
      <c r="AZ16" s="168">
        <v>-17.694600000000001</v>
      </c>
      <c r="BA16" s="168">
        <v>20.1508</v>
      </c>
      <c r="BB16" s="168">
        <v>21.0258</v>
      </c>
      <c r="BC16" s="168">
        <v>8.766</v>
      </c>
      <c r="BD16" s="168">
        <v>13.3756</v>
      </c>
      <c r="BE16" s="168">
        <v>-7.2</v>
      </c>
      <c r="BF16" s="168">
        <v>-7.3</v>
      </c>
      <c r="BG16" s="168">
        <v>-20.600100000000001</v>
      </c>
      <c r="BH16" s="168">
        <v>-20.4788</v>
      </c>
      <c r="BI16" s="168">
        <v>-1.58</v>
      </c>
      <c r="BJ16" s="169"/>
      <c r="BK16" s="168">
        <v>-4.0229999999999997</v>
      </c>
      <c r="BL16" s="168">
        <v>4.1288</v>
      </c>
      <c r="BM16" s="168">
        <v>0.89480000000000004</v>
      </c>
      <c r="BN16" s="168">
        <v>0.61229999999999996</v>
      </c>
      <c r="BO16" s="168">
        <v>-96.8352</v>
      </c>
      <c r="BP16" s="168">
        <v>31.6477</v>
      </c>
      <c r="BQ16" s="168">
        <v>31.7698</v>
      </c>
      <c r="BR16" s="168">
        <v>24.910499999999999</v>
      </c>
      <c r="BS16" s="168">
        <v>-181.07759999999999</v>
      </c>
      <c r="BT16" s="169"/>
      <c r="BU16" s="169"/>
      <c r="BV16" s="169"/>
      <c r="BW16" s="168">
        <v>9.0614000000000008</v>
      </c>
      <c r="BX16" s="168">
        <v>9.1999999999999993</v>
      </c>
      <c r="BY16" s="168">
        <v>6.6</v>
      </c>
      <c r="BZ16" s="168">
        <v>-12.86</v>
      </c>
      <c r="CA16" s="168">
        <v>6.75</v>
      </c>
      <c r="CB16" s="168">
        <v>-17.812100000000001</v>
      </c>
      <c r="CC16" s="168">
        <v>-17.142299999999999</v>
      </c>
      <c r="CD16" s="168">
        <v>20.645700000000001</v>
      </c>
      <c r="CE16" s="168">
        <v>18.7883</v>
      </c>
      <c r="CF16" s="168">
        <v>-4.0690999999999997</v>
      </c>
      <c r="CG16" s="168">
        <v>-12.311199999999999</v>
      </c>
      <c r="CH16" s="168">
        <v>-11.9755</v>
      </c>
      <c r="CI16" s="168">
        <v>-4.4240000000000004</v>
      </c>
      <c r="CJ16" s="169"/>
      <c r="CK16" s="168">
        <v>4.2153</v>
      </c>
      <c r="CL16" s="168">
        <v>8.5459999999999994</v>
      </c>
      <c r="CM16" s="168">
        <v>-18.3</v>
      </c>
      <c r="CN16" s="168">
        <v>-17.899999999999999</v>
      </c>
      <c r="CO16" s="168">
        <v>-2.5499999999999998</v>
      </c>
      <c r="CP16" s="168">
        <v>13.2615</v>
      </c>
      <c r="CQ16" s="168">
        <v>12.8423</v>
      </c>
      <c r="CR16" s="168">
        <v>11.7128</v>
      </c>
      <c r="CS16" s="168">
        <v>44.6997</v>
      </c>
      <c r="CT16" s="168">
        <v>44.698399999999999</v>
      </c>
      <c r="CU16" s="168">
        <v>-23.925000000000001</v>
      </c>
      <c r="CV16" s="168">
        <v>-25.378799999999998</v>
      </c>
      <c r="CW16" s="168">
        <v>-21.146899999999999</v>
      </c>
      <c r="CX16" s="168">
        <v>3.0438999999999998</v>
      </c>
      <c r="CY16" s="168">
        <v>29.04</v>
      </c>
      <c r="CZ16" s="168">
        <v>10.63</v>
      </c>
      <c r="DA16" s="168">
        <v>4.3799000000000001</v>
      </c>
      <c r="DB16" s="168">
        <v>3.3233999999999999</v>
      </c>
      <c r="DC16" s="168">
        <v>-6.0728</v>
      </c>
      <c r="DD16" s="169"/>
      <c r="DE16" s="169"/>
      <c r="DF16" s="169"/>
      <c r="DG16" s="168">
        <v>10.629300000000001</v>
      </c>
      <c r="DH16" s="169"/>
      <c r="DI16" s="169"/>
      <c r="DJ16" s="169"/>
      <c r="DK16" s="169"/>
      <c r="DL16" s="168">
        <v>-0.70799999999999996</v>
      </c>
      <c r="DM16" s="168">
        <v>-1</v>
      </c>
      <c r="DN16" s="168">
        <v>8.36</v>
      </c>
      <c r="DO16" s="168">
        <v>2.92</v>
      </c>
      <c r="DP16" s="168">
        <v>-2.62</v>
      </c>
      <c r="DQ16" s="168">
        <v>-3.34</v>
      </c>
      <c r="DR16" s="168">
        <v>11.1755</v>
      </c>
      <c r="DS16" s="168">
        <v>-11.495699999999999</v>
      </c>
      <c r="DT16" s="168">
        <v>-7.43</v>
      </c>
      <c r="DU16" s="168">
        <v>-7.5</v>
      </c>
      <c r="DV16" s="168">
        <v>16.36</v>
      </c>
      <c r="DW16" s="168">
        <v>4.82</v>
      </c>
      <c r="DX16" s="168">
        <v>-13.545500000000001</v>
      </c>
      <c r="DY16" s="168">
        <v>-6.8635999999999999</v>
      </c>
      <c r="DZ16" s="168">
        <v>-30.176400000000001</v>
      </c>
      <c r="EA16" s="168">
        <v>-28.672699999999999</v>
      </c>
      <c r="EB16" s="169"/>
      <c r="EC16" s="168">
        <v>-21.8779</v>
      </c>
      <c r="ED16" s="168">
        <v>-27.076799999999999</v>
      </c>
      <c r="EE16" s="168">
        <v>-27.2209</v>
      </c>
      <c r="EF16" s="168">
        <v>-13.2727</v>
      </c>
      <c r="EG16" s="168">
        <v>-13.9025</v>
      </c>
      <c r="EH16" s="168">
        <v>-12.49</v>
      </c>
      <c r="EI16" s="168">
        <v>-115.6433</v>
      </c>
      <c r="EJ16" s="168">
        <v>-46.658099999999997</v>
      </c>
      <c r="EK16" s="169"/>
      <c r="EL16" s="168">
        <v>-7.8169000000000004</v>
      </c>
      <c r="EM16" s="168">
        <v>-8.1548999999999996</v>
      </c>
      <c r="EN16" s="169"/>
      <c r="EO16" s="168">
        <v>-6.0749000000000004</v>
      </c>
      <c r="EP16" s="168">
        <v>-6.0758999999999999</v>
      </c>
      <c r="EQ16" s="168">
        <v>27.664000000000001</v>
      </c>
      <c r="ER16" s="168">
        <v>-20.719100000000001</v>
      </c>
      <c r="ES16" s="168">
        <v>-20.296800000000001</v>
      </c>
      <c r="ET16" s="168">
        <v>-2.1126999999999998</v>
      </c>
      <c r="EU16" s="168">
        <v>6.45</v>
      </c>
      <c r="EV16" s="168">
        <v>-14.04</v>
      </c>
      <c r="EW16" s="168">
        <v>1.2</v>
      </c>
      <c r="EX16" s="168">
        <v>2.8675999999999999</v>
      </c>
      <c r="EY16" s="168">
        <v>-3.7153999999999998</v>
      </c>
      <c r="EZ16" s="168">
        <v>-8.6475000000000009</v>
      </c>
      <c r="FA16" s="168">
        <v>-8.9242000000000008</v>
      </c>
      <c r="FB16" s="168">
        <v>8.5129000000000001</v>
      </c>
      <c r="FC16" s="168">
        <v>-2.7663000000000002</v>
      </c>
      <c r="FD16" s="168">
        <v>-10.554500000000001</v>
      </c>
      <c r="FE16" s="168">
        <v>7.6703999999999999</v>
      </c>
      <c r="FF16" s="169"/>
      <c r="FG16" s="168">
        <v>-1.1037999999999999</v>
      </c>
      <c r="FH16" s="168">
        <v>0</v>
      </c>
      <c r="FI16" s="168">
        <v>0</v>
      </c>
      <c r="FJ16" s="168">
        <v>0</v>
      </c>
      <c r="FK16" s="168">
        <v>4.0189000000000004</v>
      </c>
      <c r="FL16" s="168">
        <v>5.8609999999999998</v>
      </c>
      <c r="FM16" s="168">
        <v>0.66979999999999995</v>
      </c>
      <c r="FN16" s="168">
        <v>9.8065999999999995</v>
      </c>
      <c r="FO16" s="168">
        <v>9.7354000000000003</v>
      </c>
      <c r="FP16" s="168">
        <v>10.6584</v>
      </c>
      <c r="FQ16" s="168">
        <v>22.626999999999999</v>
      </c>
      <c r="FR16" s="168">
        <v>17.711500000000001</v>
      </c>
      <c r="FS16" s="168">
        <v>-18.27</v>
      </c>
      <c r="FT16" s="168">
        <v>-2.2097000000000002</v>
      </c>
      <c r="FU16" s="168">
        <v>0.16500000000000001</v>
      </c>
      <c r="FV16" s="168">
        <v>0.79</v>
      </c>
      <c r="FW16" s="168">
        <v>0.64</v>
      </c>
      <c r="FX16" s="168">
        <v>-17.072299999999998</v>
      </c>
      <c r="FY16" s="169"/>
      <c r="FZ16" s="168">
        <v>6.7990000000000004</v>
      </c>
      <c r="GA16" s="168">
        <v>0.41199999999999998</v>
      </c>
      <c r="GB16" s="169"/>
      <c r="GC16" s="168">
        <v>29.18</v>
      </c>
      <c r="GD16" s="168">
        <v>-34.646799999999999</v>
      </c>
      <c r="GE16" s="168">
        <v>-26.0154</v>
      </c>
      <c r="GF16" s="168">
        <v>-1.73</v>
      </c>
      <c r="GG16" s="168">
        <v>26.875299999999999</v>
      </c>
      <c r="GH16" s="169"/>
      <c r="GI16" s="168">
        <v>20.482099999999999</v>
      </c>
      <c r="GJ16" s="168">
        <v>-3.3138999999999998</v>
      </c>
      <c r="GK16" s="168">
        <v>-3.5447000000000002</v>
      </c>
      <c r="GL16" s="168">
        <v>1.8572</v>
      </c>
      <c r="GM16" s="169"/>
      <c r="GN16" s="169"/>
      <c r="GO16" s="168">
        <v>-11.830299999999999</v>
      </c>
      <c r="GP16" s="168">
        <v>57.477499999999999</v>
      </c>
      <c r="GQ16" s="168">
        <v>3.1392000000000002</v>
      </c>
      <c r="GR16" s="168">
        <v>-22.193200000000001</v>
      </c>
      <c r="GS16" s="168">
        <v>6.4021999999999997</v>
      </c>
      <c r="GT16" s="168">
        <v>6.1254999999999997</v>
      </c>
      <c r="GU16" s="168">
        <v>143.58760000000001</v>
      </c>
      <c r="GV16" s="168">
        <v>-3.2881</v>
      </c>
      <c r="GW16" s="168">
        <v>-11.6714</v>
      </c>
      <c r="GX16" s="168">
        <v>11.862299999999999</v>
      </c>
      <c r="GY16" s="168">
        <v>1.2494000000000001</v>
      </c>
      <c r="GZ16" s="168">
        <v>6.1315</v>
      </c>
      <c r="HA16" s="168">
        <v>6.1868999999999996</v>
      </c>
      <c r="HB16" s="168">
        <v>0.60809999999999997</v>
      </c>
      <c r="HC16" s="168">
        <v>-0.91620000000000001</v>
      </c>
      <c r="HD16" s="168">
        <v>0</v>
      </c>
      <c r="HE16" s="168">
        <v>-6.29</v>
      </c>
      <c r="HF16" s="168">
        <v>9.0472000000000001</v>
      </c>
      <c r="HG16" s="168">
        <v>58.844700000000003</v>
      </c>
      <c r="HH16" s="168">
        <v>17.407900000000001</v>
      </c>
      <c r="HI16" s="168">
        <v>64.997799999999998</v>
      </c>
      <c r="HJ16" s="168">
        <v>-1.9771000000000001</v>
      </c>
      <c r="HK16" s="168">
        <v>48.634999999999998</v>
      </c>
      <c r="HL16" s="169"/>
      <c r="HM16" s="168">
        <v>-17.369800000000001</v>
      </c>
      <c r="HN16" s="168">
        <v>0</v>
      </c>
      <c r="HO16" s="168">
        <v>0</v>
      </c>
      <c r="HP16" s="169"/>
      <c r="HQ16" s="168">
        <v>23.055499999999999</v>
      </c>
      <c r="HR16" s="168">
        <v>-27.871400000000001</v>
      </c>
      <c r="HS16" s="168">
        <v>-27.332999999999998</v>
      </c>
      <c r="HT16" s="168">
        <v>-2.7387999999999999</v>
      </c>
      <c r="HU16" s="168">
        <v>-2.5821999999999998</v>
      </c>
      <c r="HV16" s="168">
        <v>-1.39</v>
      </c>
      <c r="HW16" s="168">
        <v>-0.96</v>
      </c>
      <c r="HX16" s="168">
        <v>-32.4</v>
      </c>
      <c r="HY16" s="168">
        <v>-33.200000000000003</v>
      </c>
      <c r="HZ16" s="168">
        <v>0.19500000000000001</v>
      </c>
      <c r="IA16" s="168">
        <v>-14.08</v>
      </c>
      <c r="IB16" s="168">
        <v>31.5213</v>
      </c>
      <c r="IC16" s="168">
        <v>22.2759</v>
      </c>
      <c r="ID16" s="168">
        <v>21.7378</v>
      </c>
      <c r="IE16" s="168">
        <v>-22.1</v>
      </c>
      <c r="IF16" s="168">
        <v>-27.7</v>
      </c>
      <c r="IG16" s="168">
        <v>12</v>
      </c>
      <c r="IH16" s="168">
        <v>11.6</v>
      </c>
      <c r="II16" s="168">
        <v>-18.457999999999998</v>
      </c>
      <c r="IJ16" s="169"/>
      <c r="IK16" s="168">
        <v>-91.177899999999994</v>
      </c>
      <c r="IL16" s="168">
        <v>18.709700000000002</v>
      </c>
      <c r="IM16" s="168">
        <v>-264.702</v>
      </c>
      <c r="IN16" s="168">
        <v>-13.677099999999999</v>
      </c>
      <c r="IO16" s="168">
        <v>-17.923999999999999</v>
      </c>
      <c r="IP16" s="168">
        <v>106.3122</v>
      </c>
      <c r="IQ16" s="168">
        <v>59.938200000000002</v>
      </c>
      <c r="IR16" s="168">
        <v>107.21339999999999</v>
      </c>
      <c r="IS16" s="168">
        <v>99.464799999999997</v>
      </c>
      <c r="IT16" s="168">
        <v>40.348799999999997</v>
      </c>
      <c r="IU16" s="168">
        <v>24.180299999999999</v>
      </c>
      <c r="IV16" s="168">
        <v>23.3186</v>
      </c>
      <c r="IW16" s="168">
        <v>4.3281000000000001</v>
      </c>
      <c r="IX16" s="168">
        <v>196.11449999999999</v>
      </c>
      <c r="IY16" s="168">
        <v>-202.76650000000001</v>
      </c>
      <c r="IZ16" s="168">
        <v>143.69890000000001</v>
      </c>
      <c r="JA16" s="168">
        <v>-131.7825</v>
      </c>
      <c r="JB16" s="168">
        <v>-0.1404</v>
      </c>
      <c r="JC16" s="168">
        <v>11.278</v>
      </c>
      <c r="JD16" s="168">
        <v>-4.72</v>
      </c>
      <c r="JE16" s="168">
        <v>-2.1589999999999998</v>
      </c>
      <c r="JF16" s="168">
        <v>-2.1659999999999999</v>
      </c>
      <c r="JG16" s="168">
        <v>-0.48</v>
      </c>
      <c r="JH16" s="168">
        <v>0.16</v>
      </c>
      <c r="JI16" s="168">
        <v>-0.48930000000000001</v>
      </c>
      <c r="JJ16" s="168">
        <v>-5.1559999999999997</v>
      </c>
      <c r="JK16" s="168">
        <v>4.5426000000000002</v>
      </c>
      <c r="JL16" s="168">
        <v>2.1682999999999999</v>
      </c>
      <c r="JM16" s="168">
        <v>-5</v>
      </c>
      <c r="JN16" s="168">
        <v>0.378</v>
      </c>
      <c r="JO16" s="168">
        <v>-0.98699999999999999</v>
      </c>
      <c r="JP16" s="169"/>
      <c r="JQ16" s="169"/>
      <c r="JR16" s="168">
        <v>3.6806999999999999</v>
      </c>
      <c r="JS16" s="168">
        <v>4.3407999999999998</v>
      </c>
      <c r="JT16" s="168">
        <v>4.5201000000000002</v>
      </c>
      <c r="JU16" s="169"/>
      <c r="JV16" s="168">
        <v>13.3</v>
      </c>
      <c r="JW16" s="168">
        <v>8.7477</v>
      </c>
      <c r="JX16" s="168">
        <v>-0.23</v>
      </c>
      <c r="JY16" s="169"/>
      <c r="JZ16" s="168">
        <v>-5.7446999999999999</v>
      </c>
      <c r="KA16" s="169"/>
      <c r="KB16" s="169"/>
      <c r="KC16" s="168">
        <v>-5.2508999999999997</v>
      </c>
      <c r="KD16" s="169"/>
      <c r="KE16" s="169"/>
      <c r="KF16" s="168">
        <v>0</v>
      </c>
      <c r="KG16" s="168">
        <v>-6.3</v>
      </c>
      <c r="KH16" s="168">
        <v>-8.6</v>
      </c>
      <c r="KI16" s="168">
        <v>59.849600000000002</v>
      </c>
      <c r="KJ16" s="168">
        <v>-131.1026</v>
      </c>
    </row>
    <row r="17" spans="1:296" ht="18" customHeight="1" x14ac:dyDescent="0.3">
      <c r="A17" s="162" t="s">
        <v>49</v>
      </c>
      <c r="B17" s="162" t="s">
        <v>802</v>
      </c>
      <c r="C17" s="163">
        <v>0</v>
      </c>
      <c r="D17" s="164"/>
      <c r="E17" s="163">
        <v>1.5846</v>
      </c>
      <c r="F17" s="163">
        <v>-6.3277000000000001</v>
      </c>
      <c r="G17" s="163">
        <v>4.2260999999999997</v>
      </c>
      <c r="H17" s="163">
        <v>9.2737999999999996</v>
      </c>
      <c r="I17" s="164"/>
      <c r="J17" s="163">
        <v>9.9503000000000004</v>
      </c>
      <c r="K17" s="164"/>
      <c r="L17" s="163">
        <v>10.9762</v>
      </c>
      <c r="M17" s="163">
        <v>3.8679000000000001</v>
      </c>
      <c r="N17" s="163">
        <v>3.5329999999999999</v>
      </c>
      <c r="O17" s="163">
        <v>-11.1</v>
      </c>
      <c r="P17" s="164"/>
      <c r="Q17" s="164"/>
      <c r="R17" s="164"/>
      <c r="S17" s="163">
        <v>-13.2</v>
      </c>
      <c r="T17" s="163">
        <v>5.3348000000000004</v>
      </c>
      <c r="U17" s="163">
        <v>-9.1920999999999999</v>
      </c>
      <c r="V17" s="163">
        <v>3.6827999999999999</v>
      </c>
      <c r="W17" s="163">
        <v>3.5992000000000002</v>
      </c>
      <c r="X17" s="163">
        <v>6.5110999999999999</v>
      </c>
      <c r="Y17" s="163">
        <v>3.6423999999999999</v>
      </c>
      <c r="Z17" s="163">
        <v>-0.48920000000000002</v>
      </c>
      <c r="AA17" s="163">
        <v>1.9712000000000001</v>
      </c>
      <c r="AB17" s="164"/>
      <c r="AC17" s="163">
        <v>-1.4582999999999999</v>
      </c>
      <c r="AD17" s="163">
        <v>-1.0449999999999999</v>
      </c>
      <c r="AE17" s="163">
        <v>-1.034</v>
      </c>
      <c r="AF17" s="163">
        <v>1.4179999999999999</v>
      </c>
      <c r="AG17" s="163">
        <v>-11.1</v>
      </c>
      <c r="AH17" s="164"/>
      <c r="AI17" s="163">
        <v>-1.3819999999999999</v>
      </c>
      <c r="AJ17" s="163">
        <v>0.193</v>
      </c>
      <c r="AK17" s="163">
        <v>-14.03</v>
      </c>
      <c r="AL17" s="163">
        <v>-14.02</v>
      </c>
      <c r="AM17" s="164"/>
      <c r="AN17" s="163">
        <v>-11.96</v>
      </c>
      <c r="AO17" s="163">
        <v>-12</v>
      </c>
      <c r="AP17" s="164"/>
      <c r="AQ17" s="163">
        <v>3.7965</v>
      </c>
      <c r="AR17" s="163">
        <v>17.684699999999999</v>
      </c>
      <c r="AS17" s="163">
        <v>19.559999999999999</v>
      </c>
      <c r="AT17" s="163">
        <v>-15.5349</v>
      </c>
      <c r="AU17" s="163">
        <v>-13.801</v>
      </c>
      <c r="AV17" s="163">
        <v>-13.5251</v>
      </c>
      <c r="AW17" s="163">
        <v>3.7711000000000001</v>
      </c>
      <c r="AX17" s="163">
        <v>4.1490999999999998</v>
      </c>
      <c r="AY17" s="163">
        <v>-19.420300000000001</v>
      </c>
      <c r="AZ17" s="163">
        <v>-17.341100000000001</v>
      </c>
      <c r="BA17" s="163">
        <v>20.7562</v>
      </c>
      <c r="BB17" s="163">
        <v>21.0913</v>
      </c>
      <c r="BC17" s="163">
        <v>6.5792999999999999</v>
      </c>
      <c r="BD17" s="163">
        <v>12.922700000000001</v>
      </c>
      <c r="BE17" s="163">
        <v>-6.9</v>
      </c>
      <c r="BF17" s="163">
        <v>-6.9</v>
      </c>
      <c r="BG17" s="163">
        <v>-20.592099999999999</v>
      </c>
      <c r="BH17" s="163">
        <v>-20.7546</v>
      </c>
      <c r="BI17" s="163">
        <v>-1.7808999999999999</v>
      </c>
      <c r="BJ17" s="164"/>
      <c r="BK17" s="163">
        <v>-4.6654999999999998</v>
      </c>
      <c r="BL17" s="163">
        <v>4.1643999999999997</v>
      </c>
      <c r="BM17" s="163">
        <v>0.30620000000000003</v>
      </c>
      <c r="BN17" s="163">
        <v>0.13589999999999999</v>
      </c>
      <c r="BO17" s="163">
        <v>-105.04470000000001</v>
      </c>
      <c r="BP17" s="163">
        <v>32.136000000000003</v>
      </c>
      <c r="BQ17" s="163">
        <v>32.441200000000002</v>
      </c>
      <c r="BR17" s="163">
        <v>27.343599999999999</v>
      </c>
      <c r="BS17" s="163">
        <v>-186.18600000000001</v>
      </c>
      <c r="BT17" s="164"/>
      <c r="BU17" s="164"/>
      <c r="BV17" s="164"/>
      <c r="BW17" s="164"/>
      <c r="BX17" s="163">
        <v>9.16</v>
      </c>
      <c r="BY17" s="163">
        <v>7.02</v>
      </c>
      <c r="BZ17" s="163">
        <v>-12.83</v>
      </c>
      <c r="CA17" s="163">
        <v>6.23</v>
      </c>
      <c r="CB17" s="163">
        <v>-17.276299999999999</v>
      </c>
      <c r="CC17" s="163">
        <v>-17.142299999999999</v>
      </c>
      <c r="CD17" s="163">
        <v>19.923400000000001</v>
      </c>
      <c r="CE17" s="163">
        <v>18.4953</v>
      </c>
      <c r="CF17" s="163">
        <v>-4.2558999999999996</v>
      </c>
      <c r="CG17" s="163">
        <v>-11.604900000000001</v>
      </c>
      <c r="CH17" s="163">
        <v>-11.7288</v>
      </c>
      <c r="CI17" s="163">
        <v>-4.4147999999999996</v>
      </c>
      <c r="CJ17" s="164"/>
      <c r="CK17" s="163">
        <v>4.032</v>
      </c>
      <c r="CL17" s="163">
        <v>8.86</v>
      </c>
      <c r="CM17" s="163">
        <v>-18.2</v>
      </c>
      <c r="CN17" s="163">
        <v>-17.600000000000001</v>
      </c>
      <c r="CO17" s="163">
        <v>-2.4700000000000002</v>
      </c>
      <c r="CP17" s="163">
        <v>12.704499999999999</v>
      </c>
      <c r="CQ17" s="163">
        <v>12.8194</v>
      </c>
      <c r="CR17" s="163">
        <v>12.1023</v>
      </c>
      <c r="CS17" s="163">
        <v>45.423000000000002</v>
      </c>
      <c r="CT17" s="163">
        <v>45.213299999999997</v>
      </c>
      <c r="CU17" s="163">
        <v>-24.193999999999999</v>
      </c>
      <c r="CV17" s="163">
        <v>-25.113700000000001</v>
      </c>
      <c r="CW17" s="163">
        <v>-22.39</v>
      </c>
      <c r="CX17" s="163">
        <v>3.1545000000000001</v>
      </c>
      <c r="CY17" s="163">
        <v>29.13</v>
      </c>
      <c r="CZ17" s="163">
        <v>10.59</v>
      </c>
      <c r="DA17" s="163">
        <v>4.5361000000000002</v>
      </c>
      <c r="DB17" s="163">
        <v>3.5186999999999999</v>
      </c>
      <c r="DC17" s="163">
        <v>-6.1006</v>
      </c>
      <c r="DD17" s="164"/>
      <c r="DE17" s="164"/>
      <c r="DF17" s="164"/>
      <c r="DG17" s="163">
        <v>11.259399999999999</v>
      </c>
      <c r="DH17" s="164"/>
      <c r="DI17" s="164"/>
      <c r="DJ17" s="163">
        <v>-16.8</v>
      </c>
      <c r="DK17" s="163">
        <v>-16.600000000000001</v>
      </c>
      <c r="DL17" s="163">
        <v>-0.91920000000000002</v>
      </c>
      <c r="DM17" s="163">
        <v>-1</v>
      </c>
      <c r="DN17" s="163">
        <v>8.5399999999999991</v>
      </c>
      <c r="DO17" s="163">
        <v>2.8</v>
      </c>
      <c r="DP17" s="163">
        <v>-2.66</v>
      </c>
      <c r="DQ17" s="163">
        <v>-3.5</v>
      </c>
      <c r="DR17" s="163">
        <v>11.237500000000001</v>
      </c>
      <c r="DS17" s="163">
        <v>-12.120699999999999</v>
      </c>
      <c r="DT17" s="163">
        <v>-7.62</v>
      </c>
      <c r="DU17" s="163">
        <v>-7.73</v>
      </c>
      <c r="DV17" s="163">
        <v>16.11</v>
      </c>
      <c r="DW17" s="163">
        <v>4.9400000000000004</v>
      </c>
      <c r="DX17" s="163">
        <v>-13.6182</v>
      </c>
      <c r="DY17" s="163">
        <v>-7.2727000000000004</v>
      </c>
      <c r="DZ17" s="163">
        <v>-30.129899999999999</v>
      </c>
      <c r="EA17" s="163">
        <v>-29.3</v>
      </c>
      <c r="EB17" s="164"/>
      <c r="EC17" s="163">
        <v>-20.994700000000002</v>
      </c>
      <c r="ED17" s="163">
        <v>-26.589500000000001</v>
      </c>
      <c r="EE17" s="163">
        <v>-26.790400000000002</v>
      </c>
      <c r="EF17" s="163">
        <v>-17.5609</v>
      </c>
      <c r="EG17" s="163">
        <v>-21.2347</v>
      </c>
      <c r="EH17" s="163">
        <v>-12.218</v>
      </c>
      <c r="EI17" s="163">
        <v>-118.13630000000001</v>
      </c>
      <c r="EJ17" s="163">
        <v>-43.962299999999999</v>
      </c>
      <c r="EK17" s="164"/>
      <c r="EL17" s="163">
        <v>-8.9476999999999993</v>
      </c>
      <c r="EM17" s="163">
        <v>-8.5701000000000001</v>
      </c>
      <c r="EN17" s="164"/>
      <c r="EO17" s="163">
        <v>-7.9073000000000002</v>
      </c>
      <c r="EP17" s="163">
        <v>-9.5338999999999992</v>
      </c>
      <c r="EQ17" s="163">
        <v>3.0880000000000001</v>
      </c>
      <c r="ER17" s="163">
        <v>-20.570599999999999</v>
      </c>
      <c r="ES17" s="163">
        <v>-20.3428</v>
      </c>
      <c r="ET17" s="163">
        <v>-0.38750000000000001</v>
      </c>
      <c r="EU17" s="163">
        <v>0</v>
      </c>
      <c r="EV17" s="163">
        <v>-12.76</v>
      </c>
      <c r="EW17" s="163">
        <v>-1.2</v>
      </c>
      <c r="EX17" s="163">
        <v>3.1248999999999998</v>
      </c>
      <c r="EY17" s="163">
        <v>-5.7404000000000002</v>
      </c>
      <c r="EZ17" s="163">
        <v>-9.0911000000000008</v>
      </c>
      <c r="FA17" s="163">
        <v>-9.2606999999999999</v>
      </c>
      <c r="FB17" s="163">
        <v>8.6285000000000007</v>
      </c>
      <c r="FC17" s="163">
        <v>3.2879</v>
      </c>
      <c r="FD17" s="163">
        <v>-12.115</v>
      </c>
      <c r="FE17" s="163">
        <v>7.5792999999999999</v>
      </c>
      <c r="FF17" s="164"/>
      <c r="FG17" s="163">
        <v>-0.93149999999999999</v>
      </c>
      <c r="FH17" s="163">
        <v>0</v>
      </c>
      <c r="FI17" s="163">
        <v>0</v>
      </c>
      <c r="FJ17" s="164"/>
      <c r="FK17" s="163">
        <v>5.5260999999999996</v>
      </c>
      <c r="FL17" s="163">
        <v>5.1910999999999996</v>
      </c>
      <c r="FM17" s="163">
        <v>-0.50239999999999996</v>
      </c>
      <c r="FN17" s="163">
        <v>9.9413999999999998</v>
      </c>
      <c r="FO17" s="163">
        <v>10.055199999999999</v>
      </c>
      <c r="FP17" s="163">
        <v>9.8355999999999995</v>
      </c>
      <c r="FQ17" s="163">
        <v>22.368099999999998</v>
      </c>
      <c r="FR17" s="163">
        <v>18.6831</v>
      </c>
      <c r="FS17" s="163">
        <v>-17.97</v>
      </c>
      <c r="FT17" s="163">
        <v>-2.1198999999999999</v>
      </c>
      <c r="FU17" s="163">
        <v>0.19159999999999999</v>
      </c>
      <c r="FV17" s="163">
        <v>1.07</v>
      </c>
      <c r="FW17" s="163">
        <v>0.57999999999999996</v>
      </c>
      <c r="FX17" s="163">
        <v>-17.596</v>
      </c>
      <c r="FY17" s="164"/>
      <c r="FZ17" s="163">
        <v>6.798</v>
      </c>
      <c r="GA17" s="163">
        <v>0.39100000000000001</v>
      </c>
      <c r="GB17" s="164"/>
      <c r="GC17" s="163">
        <v>29.2</v>
      </c>
      <c r="GD17" s="163">
        <v>-34.665799999999997</v>
      </c>
      <c r="GE17" s="163">
        <v>-26.899799999999999</v>
      </c>
      <c r="GF17" s="163">
        <v>-1.41</v>
      </c>
      <c r="GG17" s="163">
        <v>27.6234</v>
      </c>
      <c r="GH17" s="164"/>
      <c r="GI17" s="163">
        <v>20.229099999999999</v>
      </c>
      <c r="GJ17" s="163">
        <v>-3.2311000000000001</v>
      </c>
      <c r="GK17" s="163">
        <v>-3.3725999999999998</v>
      </c>
      <c r="GL17" s="163">
        <v>1.8613</v>
      </c>
      <c r="GM17" s="164"/>
      <c r="GN17" s="164"/>
      <c r="GO17" s="163">
        <v>-11.4672</v>
      </c>
      <c r="GP17" s="163">
        <v>57.816499999999998</v>
      </c>
      <c r="GQ17" s="163">
        <v>3.6341999999999999</v>
      </c>
      <c r="GR17" s="163">
        <v>-22.252500000000001</v>
      </c>
      <c r="GS17" s="163">
        <v>6.5088999999999997</v>
      </c>
      <c r="GT17" s="163">
        <v>5.8503999999999996</v>
      </c>
      <c r="GU17" s="163">
        <v>140.97450000000001</v>
      </c>
      <c r="GV17" s="163">
        <v>-3.2690999999999999</v>
      </c>
      <c r="GW17" s="163">
        <v>-11.603400000000001</v>
      </c>
      <c r="GX17" s="163">
        <v>11.851900000000001</v>
      </c>
      <c r="GY17" s="163">
        <v>1.5299</v>
      </c>
      <c r="GZ17" s="163">
        <v>6.1460999999999997</v>
      </c>
      <c r="HA17" s="163">
        <v>6.1631999999999998</v>
      </c>
      <c r="HB17" s="163">
        <v>0.86080000000000001</v>
      </c>
      <c r="HC17" s="163">
        <v>-2.5036999999999998</v>
      </c>
      <c r="HD17" s="163">
        <v>0</v>
      </c>
      <c r="HE17" s="163">
        <v>-7.54</v>
      </c>
      <c r="HF17" s="163">
        <v>9.7706999999999997</v>
      </c>
      <c r="HG17" s="163">
        <v>57.021900000000002</v>
      </c>
      <c r="HH17" s="163">
        <v>16.007999999999999</v>
      </c>
      <c r="HI17" s="163">
        <v>66.2727</v>
      </c>
      <c r="HJ17" s="163">
        <v>0</v>
      </c>
      <c r="HK17" s="163">
        <v>49.285400000000003</v>
      </c>
      <c r="HL17" s="164"/>
      <c r="HM17" s="163">
        <v>-17.710100000000001</v>
      </c>
      <c r="HN17" s="163">
        <v>0</v>
      </c>
      <c r="HO17" s="163">
        <v>0</v>
      </c>
      <c r="HP17" s="164"/>
      <c r="HQ17" s="164"/>
      <c r="HR17" s="163">
        <v>-26.877099999999999</v>
      </c>
      <c r="HS17" s="163">
        <v>-26.305800000000001</v>
      </c>
      <c r="HT17" s="163">
        <v>-3.0331000000000001</v>
      </c>
      <c r="HU17" s="163">
        <v>-2.7366000000000001</v>
      </c>
      <c r="HV17" s="163">
        <v>-2.9</v>
      </c>
      <c r="HW17" s="163">
        <v>-2.4500000000000002</v>
      </c>
      <c r="HX17" s="163">
        <v>-32.6</v>
      </c>
      <c r="HY17" s="163">
        <v>-32.799999999999997</v>
      </c>
      <c r="HZ17" s="163">
        <v>0.19500000000000001</v>
      </c>
      <c r="IA17" s="163">
        <v>-12.72</v>
      </c>
      <c r="IB17" s="163">
        <v>27.996400000000001</v>
      </c>
      <c r="IC17" s="163">
        <v>22.68</v>
      </c>
      <c r="ID17" s="163">
        <v>22.555399999999999</v>
      </c>
      <c r="IE17" s="163">
        <v>-22.1</v>
      </c>
      <c r="IF17" s="163">
        <v>-28.6</v>
      </c>
      <c r="IG17" s="163">
        <v>11.1</v>
      </c>
      <c r="IH17" s="163">
        <v>10.6</v>
      </c>
      <c r="II17" s="164"/>
      <c r="IJ17" s="163">
        <v>-18.364699999999999</v>
      </c>
      <c r="IK17" s="163">
        <v>-91.277699999999996</v>
      </c>
      <c r="IL17" s="163">
        <v>19.0627</v>
      </c>
      <c r="IM17" s="163">
        <v>-260.46839999999997</v>
      </c>
      <c r="IN17" s="163">
        <v>-15.4686</v>
      </c>
      <c r="IO17" s="163">
        <v>-17.521100000000001</v>
      </c>
      <c r="IP17" s="163">
        <v>105.137</v>
      </c>
      <c r="IQ17" s="163">
        <v>60.945399999999999</v>
      </c>
      <c r="IR17" s="163">
        <v>102.4939</v>
      </c>
      <c r="IS17" s="163">
        <v>99.178799999999995</v>
      </c>
      <c r="IT17" s="163">
        <v>39.137999999999998</v>
      </c>
      <c r="IU17" s="163">
        <v>24.384</v>
      </c>
      <c r="IV17" s="163">
        <v>24.004999999999999</v>
      </c>
      <c r="IW17" s="163">
        <v>2.3622999999999998</v>
      </c>
      <c r="IX17" s="163">
        <v>197.1934</v>
      </c>
      <c r="IY17" s="163">
        <v>-202.00909999999999</v>
      </c>
      <c r="IZ17" s="163">
        <v>142.92590000000001</v>
      </c>
      <c r="JA17" s="163">
        <v>-129.4091</v>
      </c>
      <c r="JB17" s="163">
        <v>-0.3503</v>
      </c>
      <c r="JC17" s="163">
        <v>11.41</v>
      </c>
      <c r="JD17" s="163">
        <v>-5.28</v>
      </c>
      <c r="JE17" s="163">
        <v>-2.1549999999999998</v>
      </c>
      <c r="JF17" s="163">
        <v>-2.161</v>
      </c>
      <c r="JG17" s="163">
        <v>0.08</v>
      </c>
      <c r="JH17" s="163">
        <v>0</v>
      </c>
      <c r="JI17" s="163">
        <v>-1.1185</v>
      </c>
      <c r="JJ17" s="163">
        <v>-5.2720000000000002</v>
      </c>
      <c r="JK17" s="163">
        <v>4.2191000000000001</v>
      </c>
      <c r="JL17" s="163">
        <v>2.4613</v>
      </c>
      <c r="JM17" s="163">
        <v>-4.8</v>
      </c>
      <c r="JN17" s="163">
        <v>-1.3560000000000001</v>
      </c>
      <c r="JO17" s="163">
        <v>0.19800000000000001</v>
      </c>
      <c r="JP17" s="164"/>
      <c r="JQ17" s="164"/>
      <c r="JR17" s="163">
        <v>3.6840000000000002</v>
      </c>
      <c r="JS17" s="163">
        <v>3.9521999999999999</v>
      </c>
      <c r="JT17" s="163">
        <v>3.1118000000000001</v>
      </c>
      <c r="JU17" s="164"/>
      <c r="JV17" s="163">
        <v>12.8</v>
      </c>
      <c r="JW17" s="163">
        <v>8.6968999999999994</v>
      </c>
      <c r="JX17" s="163">
        <v>-0.22</v>
      </c>
      <c r="JY17" s="164"/>
      <c r="JZ17" s="163">
        <v>-5.3379000000000003</v>
      </c>
      <c r="KA17" s="164"/>
      <c r="KB17" s="164"/>
      <c r="KC17" s="163">
        <v>-5.18</v>
      </c>
      <c r="KD17" s="164"/>
      <c r="KE17" s="164"/>
      <c r="KF17" s="163">
        <v>0</v>
      </c>
      <c r="KG17" s="163">
        <v>-7.6</v>
      </c>
      <c r="KH17" s="163">
        <v>-7.9</v>
      </c>
      <c r="KI17" s="163">
        <v>59.129800000000003</v>
      </c>
      <c r="KJ17" s="163">
        <v>-134.10919999999999</v>
      </c>
    </row>
    <row r="18" spans="1:296" ht="18" customHeight="1" x14ac:dyDescent="0.3">
      <c r="A18" s="162" t="s">
        <v>49</v>
      </c>
      <c r="B18" s="162" t="s">
        <v>803</v>
      </c>
      <c r="C18" s="165">
        <v>0</v>
      </c>
      <c r="D18" s="166"/>
      <c r="E18" s="165">
        <v>1.6574</v>
      </c>
      <c r="F18" s="165">
        <v>-6.2773000000000003</v>
      </c>
      <c r="G18" s="165">
        <v>4.0898000000000003</v>
      </c>
      <c r="H18" s="165">
        <v>9.3778000000000006</v>
      </c>
      <c r="I18" s="166"/>
      <c r="J18" s="165">
        <v>9.6415000000000006</v>
      </c>
      <c r="K18" s="166"/>
      <c r="L18" s="165">
        <v>10.997199999999999</v>
      </c>
      <c r="M18" s="165">
        <v>3.9828999999999999</v>
      </c>
      <c r="N18" s="165">
        <v>3.6518000000000002</v>
      </c>
      <c r="O18" s="165">
        <v>-8.8800000000000008</v>
      </c>
      <c r="P18" s="166"/>
      <c r="Q18" s="166"/>
      <c r="R18" s="166"/>
      <c r="S18" s="165">
        <v>-13.2</v>
      </c>
      <c r="T18" s="165">
        <v>5.2343000000000002</v>
      </c>
      <c r="U18" s="165">
        <v>-9.1681000000000008</v>
      </c>
      <c r="V18" s="165">
        <v>3.8033999999999999</v>
      </c>
      <c r="W18" s="165">
        <v>3.6332</v>
      </c>
      <c r="X18" s="165">
        <v>6.6116000000000001</v>
      </c>
      <c r="Y18" s="165">
        <v>3.6646999999999998</v>
      </c>
      <c r="Z18" s="165">
        <v>-0.58089999999999997</v>
      </c>
      <c r="AA18" s="165">
        <v>2.0270000000000001</v>
      </c>
      <c r="AB18" s="166"/>
      <c r="AC18" s="165">
        <v>-1.4678</v>
      </c>
      <c r="AD18" s="165">
        <v>-1.0389999999999999</v>
      </c>
      <c r="AE18" s="165">
        <v>-1.0149999999999999</v>
      </c>
      <c r="AF18" s="165">
        <v>1.823</v>
      </c>
      <c r="AG18" s="165">
        <v>-11.1</v>
      </c>
      <c r="AH18" s="166"/>
      <c r="AI18" s="165">
        <v>-1.5960000000000001</v>
      </c>
      <c r="AJ18" s="165">
        <v>0.20200000000000001</v>
      </c>
      <c r="AK18" s="165">
        <v>-13.96</v>
      </c>
      <c r="AL18" s="165">
        <v>-13.93</v>
      </c>
      <c r="AM18" s="166"/>
      <c r="AN18" s="165">
        <v>-11.94</v>
      </c>
      <c r="AO18" s="165">
        <v>-11.89</v>
      </c>
      <c r="AP18" s="166"/>
      <c r="AQ18" s="165">
        <v>3.5985999999999998</v>
      </c>
      <c r="AR18" s="165">
        <v>17.3825</v>
      </c>
      <c r="AS18" s="165">
        <v>19.095099999999999</v>
      </c>
      <c r="AT18" s="165">
        <v>-15.439</v>
      </c>
      <c r="AU18" s="165">
        <v>-13.9969</v>
      </c>
      <c r="AV18" s="165">
        <v>-13.6175</v>
      </c>
      <c r="AW18" s="165">
        <v>2.6566000000000001</v>
      </c>
      <c r="AX18" s="165">
        <v>2.7875999999999999</v>
      </c>
      <c r="AY18" s="165">
        <v>-19.577999999999999</v>
      </c>
      <c r="AZ18" s="165">
        <v>-17.292300000000001</v>
      </c>
      <c r="BA18" s="165">
        <v>19.812799999999999</v>
      </c>
      <c r="BB18" s="165">
        <v>20.452000000000002</v>
      </c>
      <c r="BC18" s="165">
        <v>8.3027999999999995</v>
      </c>
      <c r="BD18" s="165">
        <v>13.735300000000001</v>
      </c>
      <c r="BE18" s="165">
        <v>-7.3</v>
      </c>
      <c r="BF18" s="165">
        <v>-7.2</v>
      </c>
      <c r="BG18" s="165">
        <v>-20.8216</v>
      </c>
      <c r="BH18" s="165">
        <v>-20.972799999999999</v>
      </c>
      <c r="BI18" s="165">
        <v>-1.7885</v>
      </c>
      <c r="BJ18" s="166"/>
      <c r="BK18" s="165">
        <v>-4.2853000000000003</v>
      </c>
      <c r="BL18" s="165">
        <v>3.996</v>
      </c>
      <c r="BM18" s="165">
        <v>0.39929999999999999</v>
      </c>
      <c r="BN18" s="165">
        <v>6.7500000000000004E-2</v>
      </c>
      <c r="BO18" s="165">
        <v>-106.357</v>
      </c>
      <c r="BP18" s="165">
        <v>31.495100000000001</v>
      </c>
      <c r="BQ18" s="165">
        <v>31.495100000000001</v>
      </c>
      <c r="BR18" s="165">
        <v>32.014600000000002</v>
      </c>
      <c r="BS18" s="165">
        <v>-188.4136</v>
      </c>
      <c r="BT18" s="166"/>
      <c r="BU18" s="166"/>
      <c r="BV18" s="166"/>
      <c r="BW18" s="165">
        <v>9.1712000000000007</v>
      </c>
      <c r="BX18" s="165">
        <v>8.81</v>
      </c>
      <c r="BY18" s="165">
        <v>7</v>
      </c>
      <c r="BZ18" s="165">
        <v>-12.88</v>
      </c>
      <c r="CA18" s="165">
        <v>5.23</v>
      </c>
      <c r="CB18" s="165">
        <v>-18.7498</v>
      </c>
      <c r="CC18" s="165">
        <v>-18.7498</v>
      </c>
      <c r="CD18" s="165">
        <v>19.674299999999999</v>
      </c>
      <c r="CE18" s="165">
        <v>18.4163</v>
      </c>
      <c r="CF18" s="165">
        <v>-3.8719000000000001</v>
      </c>
      <c r="CG18" s="165">
        <v>-9.8867999999999991</v>
      </c>
      <c r="CH18" s="165">
        <v>-9.9423999999999992</v>
      </c>
      <c r="CI18" s="165">
        <v>-4.4562999999999997</v>
      </c>
      <c r="CJ18" s="166"/>
      <c r="CK18" s="165">
        <v>4.2153</v>
      </c>
      <c r="CL18" s="165">
        <v>8.1310000000000002</v>
      </c>
      <c r="CM18" s="165">
        <v>-18.3</v>
      </c>
      <c r="CN18" s="165">
        <v>-18</v>
      </c>
      <c r="CO18" s="165">
        <v>-2.4</v>
      </c>
      <c r="CP18" s="165">
        <v>13.0899</v>
      </c>
      <c r="CQ18" s="165">
        <v>13.3598</v>
      </c>
      <c r="CR18" s="165">
        <v>12.126300000000001</v>
      </c>
      <c r="CS18" s="165">
        <v>44.978200000000001</v>
      </c>
      <c r="CT18" s="165">
        <v>45.133600000000001</v>
      </c>
      <c r="CU18" s="165">
        <v>-25.052199999999999</v>
      </c>
      <c r="CV18" s="165">
        <v>-24.584099999999999</v>
      </c>
      <c r="CW18" s="165">
        <v>-23.0548</v>
      </c>
      <c r="CX18" s="165">
        <v>3.1694</v>
      </c>
      <c r="CY18" s="165">
        <v>29.02</v>
      </c>
      <c r="CZ18" s="165">
        <v>10.61</v>
      </c>
      <c r="DA18" s="165">
        <v>4.6924000000000001</v>
      </c>
      <c r="DB18" s="165">
        <v>3.6162999999999998</v>
      </c>
      <c r="DC18" s="165">
        <v>-6.0857000000000001</v>
      </c>
      <c r="DD18" s="166"/>
      <c r="DE18" s="166"/>
      <c r="DF18" s="166"/>
      <c r="DG18" s="165">
        <v>11.561299999999999</v>
      </c>
      <c r="DH18" s="166"/>
      <c r="DI18" s="166"/>
      <c r="DJ18" s="166"/>
      <c r="DK18" s="166"/>
      <c r="DL18" s="165">
        <v>-0.87890000000000001</v>
      </c>
      <c r="DM18" s="165">
        <v>-1</v>
      </c>
      <c r="DN18" s="165">
        <v>8.9600000000000009</v>
      </c>
      <c r="DO18" s="165">
        <v>2.84</v>
      </c>
      <c r="DP18" s="165">
        <v>-2.65</v>
      </c>
      <c r="DQ18" s="165">
        <v>-3.32</v>
      </c>
      <c r="DR18" s="165">
        <v>11.098000000000001</v>
      </c>
      <c r="DS18" s="165">
        <v>-12.478199999999999</v>
      </c>
      <c r="DT18" s="165">
        <v>-9.42</v>
      </c>
      <c r="DU18" s="165">
        <v>-9.57</v>
      </c>
      <c r="DV18" s="165">
        <v>20.309999999999999</v>
      </c>
      <c r="DW18" s="165">
        <v>4.82</v>
      </c>
      <c r="DX18" s="165">
        <v>-14.345499999999999</v>
      </c>
      <c r="DY18" s="165">
        <v>-7.0182000000000002</v>
      </c>
      <c r="DZ18" s="165">
        <v>-31.232399999999998</v>
      </c>
      <c r="EA18" s="165">
        <v>-30.418199999999999</v>
      </c>
      <c r="EB18" s="166"/>
      <c r="EC18" s="165">
        <v>-20.423500000000001</v>
      </c>
      <c r="ED18" s="165">
        <v>-25.985600000000002</v>
      </c>
      <c r="EE18" s="165">
        <v>-26.053100000000001</v>
      </c>
      <c r="EF18" s="165">
        <v>-18.363</v>
      </c>
      <c r="EG18" s="165">
        <v>-22.2516</v>
      </c>
      <c r="EH18" s="165">
        <v>-12.384</v>
      </c>
      <c r="EI18" s="165">
        <v>-121.4641</v>
      </c>
      <c r="EJ18" s="165">
        <v>-39.627000000000002</v>
      </c>
      <c r="EK18" s="166"/>
      <c r="EL18" s="165">
        <v>-8.7027000000000001</v>
      </c>
      <c r="EM18" s="165">
        <v>-8.4852000000000007</v>
      </c>
      <c r="EN18" s="166"/>
      <c r="EO18" s="165">
        <v>-7.7439</v>
      </c>
      <c r="EP18" s="165">
        <v>-7.7930000000000001</v>
      </c>
      <c r="EQ18" s="165">
        <v>-8.7080000000000002</v>
      </c>
      <c r="ER18" s="165">
        <v>-21.166799999999999</v>
      </c>
      <c r="ES18" s="165">
        <v>-20.561499999999999</v>
      </c>
      <c r="ET18" s="165">
        <v>1.6496999999999999</v>
      </c>
      <c r="EU18" s="165">
        <v>0</v>
      </c>
      <c r="EV18" s="165">
        <v>-14.32</v>
      </c>
      <c r="EW18" s="165">
        <v>0.4</v>
      </c>
      <c r="EX18" s="165">
        <v>3.1518000000000002</v>
      </c>
      <c r="EY18" s="165">
        <v>-5.8174000000000001</v>
      </c>
      <c r="EZ18" s="165">
        <v>-9.7680000000000007</v>
      </c>
      <c r="FA18" s="165">
        <v>-9.9799000000000007</v>
      </c>
      <c r="FB18" s="165">
        <v>10.942</v>
      </c>
      <c r="FC18" s="165">
        <v>5.2027000000000001</v>
      </c>
      <c r="FD18" s="165">
        <v>-18.2668</v>
      </c>
      <c r="FE18" s="165">
        <v>7.5347</v>
      </c>
      <c r="FF18" s="166"/>
      <c r="FG18" s="165">
        <v>-1.2329000000000001</v>
      </c>
      <c r="FH18" s="165">
        <v>0</v>
      </c>
      <c r="FI18" s="165">
        <v>0</v>
      </c>
      <c r="FJ18" s="166"/>
      <c r="FK18" s="165">
        <v>6.5308000000000002</v>
      </c>
      <c r="FL18" s="165">
        <v>6.6982999999999997</v>
      </c>
      <c r="FM18" s="165">
        <v>-0.66979999999999995</v>
      </c>
      <c r="FN18" s="165">
        <v>10.955299999999999</v>
      </c>
      <c r="FO18" s="165">
        <v>11.0131</v>
      </c>
      <c r="FP18" s="165">
        <v>9.0548999999999999</v>
      </c>
      <c r="FQ18" s="165">
        <v>21.235600000000002</v>
      </c>
      <c r="FR18" s="165">
        <v>19.244700000000002</v>
      </c>
      <c r="FS18" s="165">
        <v>-17.97</v>
      </c>
      <c r="FT18" s="165">
        <v>-2.6143000000000001</v>
      </c>
      <c r="FU18" s="165">
        <v>0.1925</v>
      </c>
      <c r="FV18" s="165">
        <v>0.97</v>
      </c>
      <c r="FW18" s="165">
        <v>-0.14000000000000001</v>
      </c>
      <c r="FX18" s="165">
        <v>-18.444400000000002</v>
      </c>
      <c r="FY18" s="166"/>
      <c r="FZ18" s="165">
        <v>6.7409999999999997</v>
      </c>
      <c r="GA18" s="165">
        <v>0.435</v>
      </c>
      <c r="GB18" s="165">
        <v>2.0125000000000002</v>
      </c>
      <c r="GC18" s="165">
        <v>27.89</v>
      </c>
      <c r="GD18" s="165">
        <v>-33.780900000000003</v>
      </c>
      <c r="GE18" s="165">
        <v>-25.724799999999998</v>
      </c>
      <c r="GF18" s="165">
        <v>-1.62</v>
      </c>
      <c r="GG18" s="165">
        <v>25.279599999999999</v>
      </c>
      <c r="GH18" s="166"/>
      <c r="GI18" s="165">
        <v>19.764299999999999</v>
      </c>
      <c r="GJ18" s="165">
        <v>-3.2046999999999999</v>
      </c>
      <c r="GK18" s="165">
        <v>-3.3996</v>
      </c>
      <c r="GL18" s="165">
        <v>1.8998999999999999</v>
      </c>
      <c r="GM18" s="166"/>
      <c r="GN18" s="166"/>
      <c r="GO18" s="165">
        <v>-12.6265</v>
      </c>
      <c r="GP18" s="165">
        <v>56.258800000000001</v>
      </c>
      <c r="GQ18" s="165">
        <v>3.0710999999999999</v>
      </c>
      <c r="GR18" s="165">
        <v>-21.7364</v>
      </c>
      <c r="GS18" s="165">
        <v>6.6547000000000001</v>
      </c>
      <c r="GT18" s="165">
        <v>6.7144000000000004</v>
      </c>
      <c r="GU18" s="165">
        <v>139.39279999999999</v>
      </c>
      <c r="GV18" s="165">
        <v>-3.4169</v>
      </c>
      <c r="GW18" s="165">
        <v>-11.496</v>
      </c>
      <c r="GX18" s="165">
        <v>11.8055</v>
      </c>
      <c r="GY18" s="165">
        <v>2.1602000000000001</v>
      </c>
      <c r="GZ18" s="165">
        <v>6.1460999999999997</v>
      </c>
      <c r="HA18" s="165">
        <v>6.2027000000000001</v>
      </c>
      <c r="HB18" s="165">
        <v>1.4971000000000001</v>
      </c>
      <c r="HC18" s="165">
        <v>0</v>
      </c>
      <c r="HD18" s="165">
        <v>0</v>
      </c>
      <c r="HE18" s="165">
        <v>-5.87</v>
      </c>
      <c r="HF18" s="165">
        <v>9.2210999999999999</v>
      </c>
      <c r="HG18" s="165">
        <v>54.531999999999996</v>
      </c>
      <c r="HH18" s="165">
        <v>19.811699999999998</v>
      </c>
      <c r="HI18" s="165">
        <v>71.334199999999996</v>
      </c>
      <c r="HJ18" s="165">
        <v>0</v>
      </c>
      <c r="HK18" s="165">
        <v>49.701300000000003</v>
      </c>
      <c r="HL18" s="166"/>
      <c r="HM18" s="165">
        <v>-18.224900000000002</v>
      </c>
      <c r="HN18" s="165">
        <v>0</v>
      </c>
      <c r="HO18" s="165">
        <v>0</v>
      </c>
      <c r="HP18" s="166"/>
      <c r="HQ18" s="166"/>
      <c r="HR18" s="165">
        <v>-26.509</v>
      </c>
      <c r="HS18" s="165">
        <v>-25.8004</v>
      </c>
      <c r="HT18" s="165">
        <v>-3.2967</v>
      </c>
      <c r="HU18" s="165">
        <v>-3.0590000000000002</v>
      </c>
      <c r="HV18" s="165">
        <v>-0.91</v>
      </c>
      <c r="HW18" s="165">
        <v>-0.47</v>
      </c>
      <c r="HX18" s="165">
        <v>-34.5</v>
      </c>
      <c r="HY18" s="165">
        <v>-34.6</v>
      </c>
      <c r="HZ18" s="165">
        <v>3.5700000000000003E-2</v>
      </c>
      <c r="IA18" s="165">
        <v>-10.96</v>
      </c>
      <c r="IB18" s="165">
        <v>34.3553</v>
      </c>
      <c r="IC18" s="165">
        <v>22.101400000000002</v>
      </c>
      <c r="ID18" s="165">
        <v>21.251300000000001</v>
      </c>
      <c r="IE18" s="165">
        <v>-21.6</v>
      </c>
      <c r="IF18" s="165">
        <v>-30.3</v>
      </c>
      <c r="IG18" s="165">
        <v>10.7</v>
      </c>
      <c r="IH18" s="165">
        <v>10.199999999999999</v>
      </c>
      <c r="II18" s="166"/>
      <c r="IJ18" s="165">
        <v>-18.388999999999999</v>
      </c>
      <c r="IK18" s="165">
        <v>-87.983800000000002</v>
      </c>
      <c r="IL18" s="165">
        <v>21.8659</v>
      </c>
      <c r="IM18" s="165">
        <v>-262.47719999999998</v>
      </c>
      <c r="IN18" s="165">
        <v>-14.9031</v>
      </c>
      <c r="IO18" s="165">
        <v>-15.880800000000001</v>
      </c>
      <c r="IP18" s="165">
        <v>106.861</v>
      </c>
      <c r="IQ18" s="165">
        <v>55.685099999999998</v>
      </c>
      <c r="IR18" s="165">
        <v>107.4192</v>
      </c>
      <c r="IS18" s="165">
        <v>98.816699999999997</v>
      </c>
      <c r="IT18" s="165">
        <v>38.797899999999998</v>
      </c>
      <c r="IU18" s="165">
        <v>21.595099999999999</v>
      </c>
      <c r="IV18" s="165">
        <v>24.469100000000001</v>
      </c>
      <c r="IW18" s="165">
        <v>3.8178000000000001</v>
      </c>
      <c r="IX18" s="165">
        <v>197.3775</v>
      </c>
      <c r="IY18" s="165">
        <v>-204.39879999999999</v>
      </c>
      <c r="IZ18" s="165">
        <v>147.8639</v>
      </c>
      <c r="JA18" s="165">
        <v>-134.85050000000001</v>
      </c>
      <c r="JB18" s="165">
        <v>-0.42109999999999997</v>
      </c>
      <c r="JC18" s="165">
        <v>11.468</v>
      </c>
      <c r="JD18" s="165">
        <v>-5.6</v>
      </c>
      <c r="JE18" s="165">
        <v>-2.1819999999999999</v>
      </c>
      <c r="JF18" s="165">
        <v>-2.1869999999999998</v>
      </c>
      <c r="JG18" s="165">
        <v>1.1200000000000001</v>
      </c>
      <c r="JH18" s="165">
        <v>-0.64</v>
      </c>
      <c r="JI18" s="165">
        <v>-0.95630000000000004</v>
      </c>
      <c r="JJ18" s="165">
        <v>-4.5975000000000001</v>
      </c>
      <c r="JK18" s="165">
        <v>4.2191000000000001</v>
      </c>
      <c r="JL18" s="165">
        <v>2.4338000000000002</v>
      </c>
      <c r="JM18" s="165">
        <v>-5.9</v>
      </c>
      <c r="JN18" s="165">
        <v>-1.595</v>
      </c>
      <c r="JO18" s="165">
        <v>-2.2959999999999998</v>
      </c>
      <c r="JP18" s="166"/>
      <c r="JQ18" s="166"/>
      <c r="JR18" s="165">
        <v>3.9398</v>
      </c>
      <c r="JS18" s="165">
        <v>4.1717000000000004</v>
      </c>
      <c r="JT18" s="165">
        <v>3.0165999999999999</v>
      </c>
      <c r="JU18" s="166"/>
      <c r="JV18" s="165">
        <v>13.9</v>
      </c>
      <c r="JW18" s="165">
        <v>8.5983999999999998</v>
      </c>
      <c r="JX18" s="165">
        <v>-0.24</v>
      </c>
      <c r="JY18" s="166"/>
      <c r="JZ18" s="165">
        <v>-5.3696000000000002</v>
      </c>
      <c r="KA18" s="166"/>
      <c r="KB18" s="166"/>
      <c r="KC18" s="165">
        <v>-4.9836999999999998</v>
      </c>
      <c r="KD18" s="166"/>
      <c r="KE18" s="166"/>
      <c r="KF18" s="165">
        <v>0</v>
      </c>
      <c r="KG18" s="165">
        <v>-8.8000000000000007</v>
      </c>
      <c r="KH18" s="165">
        <v>-7.2</v>
      </c>
      <c r="KI18" s="165">
        <v>58.3748</v>
      </c>
      <c r="KJ18" s="165">
        <v>-134.2978</v>
      </c>
    </row>
    <row r="19" spans="1:296" ht="18" customHeight="1" x14ac:dyDescent="0.3">
      <c r="A19" s="162" t="s">
        <v>49</v>
      </c>
      <c r="B19" s="162" t="s">
        <v>804</v>
      </c>
      <c r="C19" s="165">
        <v>0</v>
      </c>
      <c r="D19" s="166"/>
      <c r="E19" s="165">
        <v>1.6812</v>
      </c>
      <c r="F19" s="165">
        <v>-6.4583000000000004</v>
      </c>
      <c r="G19" s="165">
        <v>4.3258000000000001</v>
      </c>
      <c r="H19" s="165">
        <v>9.5764999999999993</v>
      </c>
      <c r="I19" s="166"/>
      <c r="J19" s="165">
        <v>10.0885</v>
      </c>
      <c r="K19" s="166"/>
      <c r="L19" s="165">
        <v>11.0869</v>
      </c>
      <c r="M19" s="165">
        <v>3.9628999999999999</v>
      </c>
      <c r="N19" s="165">
        <v>3.6616</v>
      </c>
      <c r="O19" s="165">
        <v>-11.1</v>
      </c>
      <c r="P19" s="166"/>
      <c r="Q19" s="166"/>
      <c r="R19" s="166"/>
      <c r="S19" s="165">
        <v>-15.4</v>
      </c>
      <c r="T19" s="165">
        <v>5.2986000000000004</v>
      </c>
      <c r="U19" s="165">
        <v>-9.4187999999999992</v>
      </c>
      <c r="V19" s="165">
        <v>3.8121</v>
      </c>
      <c r="W19" s="165">
        <v>3.5947</v>
      </c>
      <c r="X19" s="165">
        <v>6.5730000000000004</v>
      </c>
      <c r="Y19" s="165">
        <v>3.2363</v>
      </c>
      <c r="Z19" s="165">
        <v>-0.57699999999999996</v>
      </c>
      <c r="AA19" s="165">
        <v>1.9986999999999999</v>
      </c>
      <c r="AB19" s="166"/>
      <c r="AC19" s="165">
        <v>-1.4349000000000001</v>
      </c>
      <c r="AD19" s="165">
        <v>-0.99299999999999999</v>
      </c>
      <c r="AE19" s="165">
        <v>-0.97099999999999997</v>
      </c>
      <c r="AF19" s="165">
        <v>1.504</v>
      </c>
      <c r="AG19" s="165">
        <v>-11.1</v>
      </c>
      <c r="AH19" s="166"/>
      <c r="AI19" s="165">
        <v>-1.851</v>
      </c>
      <c r="AJ19" s="165">
        <v>0.20399999999999999</v>
      </c>
      <c r="AK19" s="165">
        <v>-13.77</v>
      </c>
      <c r="AL19" s="165">
        <v>-13.68</v>
      </c>
      <c r="AM19" s="166"/>
      <c r="AN19" s="165">
        <v>-11.96</v>
      </c>
      <c r="AO19" s="165">
        <v>-11.95</v>
      </c>
      <c r="AP19" s="166"/>
      <c r="AQ19" s="165">
        <v>3.4977999999999998</v>
      </c>
      <c r="AR19" s="165">
        <v>18.0306</v>
      </c>
      <c r="AS19" s="165">
        <v>19.901599999999998</v>
      </c>
      <c r="AT19" s="165">
        <v>-15.9666</v>
      </c>
      <c r="AU19" s="165">
        <v>-13.966200000000001</v>
      </c>
      <c r="AV19" s="165">
        <v>-13.7843</v>
      </c>
      <c r="AW19" s="165">
        <v>3.7014999999999998</v>
      </c>
      <c r="AX19" s="165">
        <v>3.7061000000000002</v>
      </c>
      <c r="AY19" s="165">
        <v>-19.6264</v>
      </c>
      <c r="AZ19" s="165">
        <v>-17.328900000000001</v>
      </c>
      <c r="BA19" s="165">
        <v>19.8475</v>
      </c>
      <c r="BB19" s="165">
        <v>20.115500000000001</v>
      </c>
      <c r="BC19" s="165">
        <v>11.337</v>
      </c>
      <c r="BD19" s="165">
        <v>12.872299999999999</v>
      </c>
      <c r="BE19" s="165">
        <v>-7.2</v>
      </c>
      <c r="BF19" s="165">
        <v>-7.1</v>
      </c>
      <c r="BG19" s="165">
        <v>-20.643599999999999</v>
      </c>
      <c r="BH19" s="165">
        <v>-20.7319</v>
      </c>
      <c r="BI19" s="165">
        <v>-1.8353999999999999</v>
      </c>
      <c r="BJ19" s="166"/>
      <c r="BK19" s="165">
        <v>-3.0095999999999998</v>
      </c>
      <c r="BL19" s="165">
        <v>4.1745999999999999</v>
      </c>
      <c r="BM19" s="165">
        <v>0.46210000000000001</v>
      </c>
      <c r="BN19" s="165">
        <v>0.30730000000000002</v>
      </c>
      <c r="BO19" s="165">
        <v>-105.99079999999999</v>
      </c>
      <c r="BP19" s="165">
        <v>29.999700000000001</v>
      </c>
      <c r="BQ19" s="165">
        <v>30.3049</v>
      </c>
      <c r="BR19" s="165">
        <v>29.701499999999999</v>
      </c>
      <c r="BS19" s="165">
        <v>-184.01740000000001</v>
      </c>
      <c r="BT19" s="166"/>
      <c r="BU19" s="166"/>
      <c r="BV19" s="166"/>
      <c r="BW19" s="165">
        <v>10.228999999999999</v>
      </c>
      <c r="BX19" s="165">
        <v>9.1999999999999993</v>
      </c>
      <c r="BY19" s="165">
        <v>7.14</v>
      </c>
      <c r="BZ19" s="165">
        <v>-12.39</v>
      </c>
      <c r="CA19" s="165">
        <v>6.1</v>
      </c>
      <c r="CB19" s="165">
        <v>-20.6252</v>
      </c>
      <c r="CC19" s="165">
        <v>-20.7592</v>
      </c>
      <c r="CD19" s="165">
        <v>20.420400000000001</v>
      </c>
      <c r="CE19" s="165">
        <v>19.0017</v>
      </c>
      <c r="CF19" s="165">
        <v>-4.0688000000000004</v>
      </c>
      <c r="CG19" s="165">
        <v>-6.4280999999999997</v>
      </c>
      <c r="CH19" s="165">
        <v>-6.6718999999999999</v>
      </c>
      <c r="CI19" s="165">
        <v>-3.6728999999999998</v>
      </c>
      <c r="CJ19" s="166"/>
      <c r="CK19" s="165">
        <v>4.032</v>
      </c>
      <c r="CL19" s="165">
        <v>8.4960000000000004</v>
      </c>
      <c r="CM19" s="165">
        <v>-17.5</v>
      </c>
      <c r="CN19" s="165">
        <v>-17.399999999999999</v>
      </c>
      <c r="CO19" s="165">
        <v>-2.57</v>
      </c>
      <c r="CP19" s="165">
        <v>15.4718</v>
      </c>
      <c r="CQ19" s="165">
        <v>15.6492</v>
      </c>
      <c r="CR19" s="165">
        <v>14.4221</v>
      </c>
      <c r="CS19" s="165">
        <v>44.171700000000001</v>
      </c>
      <c r="CT19" s="165">
        <v>43.630299999999998</v>
      </c>
      <c r="CU19" s="165">
        <v>-25.37</v>
      </c>
      <c r="CV19" s="165">
        <v>-23.224499999999999</v>
      </c>
      <c r="CW19" s="165">
        <v>-23.500499999999999</v>
      </c>
      <c r="CX19" s="165">
        <v>2.9546000000000001</v>
      </c>
      <c r="CY19" s="165">
        <v>29.05</v>
      </c>
      <c r="CZ19" s="165">
        <v>10.54</v>
      </c>
      <c r="DA19" s="165">
        <v>4.8486000000000002</v>
      </c>
      <c r="DB19" s="165">
        <v>3.714</v>
      </c>
      <c r="DC19" s="165">
        <v>-6.1082999999999998</v>
      </c>
      <c r="DD19" s="166"/>
      <c r="DE19" s="166"/>
      <c r="DF19" s="166"/>
      <c r="DG19" s="165">
        <v>12.735099999999999</v>
      </c>
      <c r="DH19" s="166"/>
      <c r="DI19" s="166"/>
      <c r="DJ19" s="166"/>
      <c r="DK19" s="166"/>
      <c r="DL19" s="165">
        <v>-0.77510000000000001</v>
      </c>
      <c r="DM19" s="165">
        <v>-0.6</v>
      </c>
      <c r="DN19" s="165">
        <v>8.3000000000000007</v>
      </c>
      <c r="DO19" s="165">
        <v>3.26</v>
      </c>
      <c r="DP19" s="165">
        <v>-2.36</v>
      </c>
      <c r="DQ19" s="165">
        <v>-3.27</v>
      </c>
      <c r="DR19" s="165">
        <v>10.819000000000001</v>
      </c>
      <c r="DS19" s="165">
        <v>-14.4808</v>
      </c>
      <c r="DT19" s="165">
        <v>-15.12</v>
      </c>
      <c r="DU19" s="165">
        <v>-15.21</v>
      </c>
      <c r="DV19" s="165">
        <v>32.520000000000003</v>
      </c>
      <c r="DW19" s="165">
        <v>5.1100000000000003</v>
      </c>
      <c r="DX19" s="165">
        <v>-15.7818</v>
      </c>
      <c r="DY19" s="165">
        <v>-7.9817999999999998</v>
      </c>
      <c r="DZ19" s="165">
        <v>-33.506900000000002</v>
      </c>
      <c r="EA19" s="165">
        <v>-32.172699999999999</v>
      </c>
      <c r="EB19" s="166"/>
      <c r="EC19" s="165">
        <v>-17.5913</v>
      </c>
      <c r="ED19" s="165">
        <v>-24.018599999999999</v>
      </c>
      <c r="EE19" s="165">
        <v>-24.357099999999999</v>
      </c>
      <c r="EF19" s="165">
        <v>-13.6334</v>
      </c>
      <c r="EG19" s="165">
        <v>-18.7136</v>
      </c>
      <c r="EH19" s="165">
        <v>-12.082000000000001</v>
      </c>
      <c r="EI19" s="165">
        <v>-117.8929</v>
      </c>
      <c r="EJ19" s="165">
        <v>-39.015099999999997</v>
      </c>
      <c r="EK19" s="166"/>
      <c r="EL19" s="165">
        <v>-8.7629999999999999</v>
      </c>
      <c r="EM19" s="165">
        <v>-8.7033000000000005</v>
      </c>
      <c r="EN19" s="166"/>
      <c r="EO19" s="165">
        <v>-13.0701</v>
      </c>
      <c r="EP19" s="165">
        <v>-11.1578</v>
      </c>
      <c r="EQ19" s="165">
        <v>3.6</v>
      </c>
      <c r="ER19" s="165">
        <v>-20.128</v>
      </c>
      <c r="ES19" s="165">
        <v>-19.5761</v>
      </c>
      <c r="ET19" s="165">
        <v>4.0937000000000001</v>
      </c>
      <c r="EU19" s="165">
        <v>6.66</v>
      </c>
      <c r="EV19" s="165">
        <v>-15.18</v>
      </c>
      <c r="EW19" s="165">
        <v>0.2</v>
      </c>
      <c r="EX19" s="165">
        <v>3.2136</v>
      </c>
      <c r="EY19" s="165">
        <v>-15.938599999999999</v>
      </c>
      <c r="EZ19" s="165">
        <v>-9.3474000000000004</v>
      </c>
      <c r="FA19" s="165">
        <v>-9.5147999999999993</v>
      </c>
      <c r="FB19" s="165">
        <v>9.7784999999999993</v>
      </c>
      <c r="FC19" s="165">
        <v>5.4492000000000003</v>
      </c>
      <c r="FD19" s="165">
        <v>-18.667200000000001</v>
      </c>
      <c r="FE19" s="165">
        <v>7.6233000000000004</v>
      </c>
      <c r="FF19" s="166"/>
      <c r="FG19" s="165">
        <v>-1.2092000000000001</v>
      </c>
      <c r="FH19" s="165">
        <v>0</v>
      </c>
      <c r="FI19" s="165">
        <v>0</v>
      </c>
      <c r="FJ19" s="166"/>
      <c r="FK19" s="165">
        <v>8.7077000000000009</v>
      </c>
      <c r="FL19" s="165">
        <v>8.2053999999999991</v>
      </c>
      <c r="FM19" s="165">
        <v>-3.5165999999999999</v>
      </c>
      <c r="FN19" s="165">
        <v>13.4597</v>
      </c>
      <c r="FO19" s="165">
        <v>13.3733</v>
      </c>
      <c r="FP19" s="165">
        <v>8.3316999999999997</v>
      </c>
      <c r="FQ19" s="165">
        <v>20.6233</v>
      </c>
      <c r="FR19" s="165">
        <v>19.244700000000002</v>
      </c>
      <c r="FS19" s="165">
        <v>-17.63</v>
      </c>
      <c r="FT19" s="165">
        <v>-2.4201999999999999</v>
      </c>
      <c r="FU19" s="165">
        <v>0.20069999999999999</v>
      </c>
      <c r="FV19" s="165">
        <v>1.26</v>
      </c>
      <c r="FW19" s="165">
        <v>-0.48</v>
      </c>
      <c r="FX19" s="165">
        <v>-18.8154</v>
      </c>
      <c r="FY19" s="166"/>
      <c r="FZ19" s="165">
        <v>6.7679999999999998</v>
      </c>
      <c r="GA19" s="165">
        <v>0.91</v>
      </c>
      <c r="GB19" s="165">
        <v>0</v>
      </c>
      <c r="GC19" s="165">
        <v>28.94</v>
      </c>
      <c r="GD19" s="165">
        <v>-32.725299999999997</v>
      </c>
      <c r="GE19" s="165">
        <v>-24.603100000000001</v>
      </c>
      <c r="GF19" s="165">
        <v>-1.66</v>
      </c>
      <c r="GG19" s="165">
        <v>26.592500000000001</v>
      </c>
      <c r="GH19" s="166"/>
      <c r="GI19" s="165">
        <v>20.161899999999999</v>
      </c>
      <c r="GJ19" s="165">
        <v>-3.4438</v>
      </c>
      <c r="GK19" s="165">
        <v>-3.6040000000000001</v>
      </c>
      <c r="GL19" s="165">
        <v>1.8827</v>
      </c>
      <c r="GM19" s="166"/>
      <c r="GN19" s="166"/>
      <c r="GO19" s="165">
        <v>-13.151999999999999</v>
      </c>
      <c r="GP19" s="165">
        <v>56.960500000000003</v>
      </c>
      <c r="GQ19" s="165">
        <v>3.4954999999999998</v>
      </c>
      <c r="GR19" s="165">
        <v>-21.527799999999999</v>
      </c>
      <c r="GS19" s="165">
        <v>5.5122999999999998</v>
      </c>
      <c r="GT19" s="165">
        <v>5.9945000000000004</v>
      </c>
      <c r="GU19" s="165">
        <v>139.20910000000001</v>
      </c>
      <c r="GV19" s="165">
        <v>-3.2841999999999998</v>
      </c>
      <c r="GW19" s="165">
        <v>-11.2453</v>
      </c>
      <c r="GX19" s="165">
        <v>11.6525</v>
      </c>
      <c r="GY19" s="165">
        <v>1.7103999999999999</v>
      </c>
      <c r="GZ19" s="165">
        <v>6.2633000000000001</v>
      </c>
      <c r="HA19" s="165">
        <v>6.266</v>
      </c>
      <c r="HB19" s="165">
        <v>1.0263</v>
      </c>
      <c r="HC19" s="165">
        <v>0</v>
      </c>
      <c r="HD19" s="165">
        <v>0</v>
      </c>
      <c r="HE19" s="165">
        <v>-3.77</v>
      </c>
      <c r="HF19" s="165">
        <v>6.0441000000000003</v>
      </c>
      <c r="HG19" s="165">
        <v>50.006100000000004</v>
      </c>
      <c r="HH19" s="165">
        <v>25.756799999999998</v>
      </c>
      <c r="HI19" s="165">
        <v>69.742099999999994</v>
      </c>
      <c r="HJ19" s="165">
        <v>0</v>
      </c>
      <c r="HK19" s="165">
        <v>49.842399999999998</v>
      </c>
      <c r="HL19" s="166"/>
      <c r="HM19" s="165">
        <v>-17.959599999999998</v>
      </c>
      <c r="HN19" s="165">
        <v>0</v>
      </c>
      <c r="HO19" s="165">
        <v>0</v>
      </c>
      <c r="HP19" s="166"/>
      <c r="HQ19" s="166"/>
      <c r="HR19" s="165">
        <v>-25.377400000000002</v>
      </c>
      <c r="HS19" s="165">
        <v>-25.1357</v>
      </c>
      <c r="HT19" s="165">
        <v>-3.8115000000000001</v>
      </c>
      <c r="HU19" s="165">
        <v>-3.605</v>
      </c>
      <c r="HV19" s="165">
        <v>0.11</v>
      </c>
      <c r="HW19" s="165">
        <v>0.57999999999999996</v>
      </c>
      <c r="HX19" s="165">
        <v>-33.799999999999997</v>
      </c>
      <c r="HY19" s="165">
        <v>-33.799999999999997</v>
      </c>
      <c r="HZ19" s="165">
        <v>-0.1053</v>
      </c>
      <c r="IA19" s="165">
        <v>-10.72</v>
      </c>
      <c r="IB19" s="165">
        <v>31.980499999999999</v>
      </c>
      <c r="IC19" s="165">
        <v>21.044699999999999</v>
      </c>
      <c r="ID19" s="165">
        <v>20.929600000000001</v>
      </c>
      <c r="IE19" s="165">
        <v>-20.9</v>
      </c>
      <c r="IF19" s="165">
        <v>-29.4</v>
      </c>
      <c r="IG19" s="165">
        <v>10.199999999999999</v>
      </c>
      <c r="IH19" s="165">
        <v>9.6999999999999993</v>
      </c>
      <c r="II19" s="165">
        <v>-18.619900000000001</v>
      </c>
      <c r="IJ19" s="166"/>
      <c r="IK19" s="165">
        <v>-80.555499999999995</v>
      </c>
      <c r="IL19" s="165">
        <v>29.348700000000001</v>
      </c>
      <c r="IM19" s="165">
        <v>-260.99130000000002</v>
      </c>
      <c r="IN19" s="165">
        <v>-15.063800000000001</v>
      </c>
      <c r="IO19" s="165">
        <v>-14.1281</v>
      </c>
      <c r="IP19" s="165">
        <v>108.4867</v>
      </c>
      <c r="IQ19" s="165">
        <v>56.685400000000001</v>
      </c>
      <c r="IR19" s="165">
        <v>106.1921</v>
      </c>
      <c r="IS19" s="165">
        <v>99.841300000000004</v>
      </c>
      <c r="IT19" s="165">
        <v>42.534799999999997</v>
      </c>
      <c r="IU19" s="165">
        <v>22.241199999999999</v>
      </c>
      <c r="IV19" s="165">
        <v>19.7624</v>
      </c>
      <c r="IW19" s="165">
        <v>4.2851999999999997</v>
      </c>
      <c r="IX19" s="165">
        <v>200.84229999999999</v>
      </c>
      <c r="IY19" s="165">
        <v>-201.03980000000001</v>
      </c>
      <c r="IZ19" s="165">
        <v>152.38249999999999</v>
      </c>
      <c r="JA19" s="165">
        <v>-137.7381</v>
      </c>
      <c r="JB19" s="165">
        <v>-0.51390000000000002</v>
      </c>
      <c r="JC19" s="165">
        <v>11.629</v>
      </c>
      <c r="JD19" s="165">
        <v>-6.4</v>
      </c>
      <c r="JE19" s="165">
        <v>-2.1819999999999999</v>
      </c>
      <c r="JF19" s="165">
        <v>-2.1819999999999999</v>
      </c>
      <c r="JG19" s="165">
        <v>1.04</v>
      </c>
      <c r="JH19" s="165">
        <v>0.08</v>
      </c>
      <c r="JI19" s="165">
        <v>-1.9469000000000001</v>
      </c>
      <c r="JJ19" s="165">
        <v>-5.4764999999999997</v>
      </c>
      <c r="JK19" s="165">
        <v>4.1611000000000002</v>
      </c>
      <c r="JL19" s="165">
        <v>2.4033000000000002</v>
      </c>
      <c r="JM19" s="165">
        <v>-4.5</v>
      </c>
      <c r="JN19" s="165">
        <v>-0.94799999999999995</v>
      </c>
      <c r="JO19" s="165">
        <v>-1.2909999999999999</v>
      </c>
      <c r="JP19" s="166"/>
      <c r="JQ19" s="166"/>
      <c r="JR19" s="165">
        <v>4.3289</v>
      </c>
      <c r="JS19" s="165">
        <v>4.0536000000000003</v>
      </c>
      <c r="JT19" s="165">
        <v>3.8224</v>
      </c>
      <c r="JU19" s="166"/>
      <c r="JV19" s="165">
        <v>14.2</v>
      </c>
      <c r="JW19" s="165">
        <v>8.7043999999999997</v>
      </c>
      <c r="JX19" s="165">
        <v>-0.19</v>
      </c>
      <c r="JY19" s="166"/>
      <c r="JZ19" s="165">
        <v>-5.1067</v>
      </c>
      <c r="KA19" s="166"/>
      <c r="KB19" s="166"/>
      <c r="KC19" s="165">
        <v>-4.3624999999999998</v>
      </c>
      <c r="KD19" s="166"/>
      <c r="KE19" s="166"/>
      <c r="KF19" s="165">
        <v>0</v>
      </c>
      <c r="KG19" s="165">
        <v>-8.4</v>
      </c>
      <c r="KH19" s="165">
        <v>-6.9</v>
      </c>
      <c r="KI19" s="165">
        <v>55.6723</v>
      </c>
      <c r="KJ19" s="165">
        <v>-131.131</v>
      </c>
    </row>
    <row r="20" spans="1:296" ht="18" customHeight="1" x14ac:dyDescent="0.3">
      <c r="A20" s="162" t="s">
        <v>49</v>
      </c>
      <c r="B20" s="162" t="s">
        <v>805</v>
      </c>
      <c r="C20" s="165">
        <v>0</v>
      </c>
      <c r="D20" s="166"/>
      <c r="E20" s="165">
        <v>1.7509999999999999</v>
      </c>
      <c r="F20" s="165">
        <v>-6.5340999999999996</v>
      </c>
      <c r="G20" s="165">
        <v>4.3411999999999997</v>
      </c>
      <c r="H20" s="165">
        <v>9.4541000000000004</v>
      </c>
      <c r="I20" s="166"/>
      <c r="J20" s="165">
        <v>10.308400000000001</v>
      </c>
      <c r="K20" s="166"/>
      <c r="L20" s="165">
        <v>11.235900000000001</v>
      </c>
      <c r="M20" s="165">
        <v>4.0959000000000003</v>
      </c>
      <c r="N20" s="165">
        <v>3.7591000000000001</v>
      </c>
      <c r="O20" s="165">
        <v>-8.8800000000000008</v>
      </c>
      <c r="P20" s="166"/>
      <c r="Q20" s="166"/>
      <c r="R20" s="166"/>
      <c r="S20" s="165">
        <v>-15.4</v>
      </c>
      <c r="T20" s="165">
        <v>4.9840999999999998</v>
      </c>
      <c r="U20" s="165">
        <v>-9.6103000000000005</v>
      </c>
      <c r="V20" s="165">
        <v>3.9373</v>
      </c>
      <c r="W20" s="165">
        <v>3.8178999999999998</v>
      </c>
      <c r="X20" s="165">
        <v>6.9123000000000001</v>
      </c>
      <c r="Y20" s="165">
        <v>3.3666</v>
      </c>
      <c r="Z20" s="165">
        <v>-0.59209999999999996</v>
      </c>
      <c r="AA20" s="165">
        <v>1.9451000000000001</v>
      </c>
      <c r="AB20" s="166"/>
      <c r="AC20" s="165">
        <v>-1.2805</v>
      </c>
      <c r="AD20" s="165">
        <v>-0.93400000000000005</v>
      </c>
      <c r="AE20" s="165">
        <v>-0.91300000000000003</v>
      </c>
      <c r="AF20" s="165">
        <v>1.5249999999999999</v>
      </c>
      <c r="AG20" s="165">
        <v>-11.1</v>
      </c>
      <c r="AH20" s="166"/>
      <c r="AI20" s="165">
        <v>-1.8680000000000001</v>
      </c>
      <c r="AJ20" s="165">
        <v>0.20799999999999999</v>
      </c>
      <c r="AK20" s="165">
        <v>-13.48</v>
      </c>
      <c r="AL20" s="165">
        <v>-13.49</v>
      </c>
      <c r="AM20" s="166"/>
      <c r="AN20" s="165">
        <v>-11.69</v>
      </c>
      <c r="AO20" s="165">
        <v>-11.87</v>
      </c>
      <c r="AP20" s="166"/>
      <c r="AQ20" s="165">
        <v>3.7496</v>
      </c>
      <c r="AR20" s="165">
        <v>18.256900000000002</v>
      </c>
      <c r="AS20" s="165">
        <v>20.0623</v>
      </c>
      <c r="AT20" s="165">
        <v>-15.773099999999999</v>
      </c>
      <c r="AU20" s="165">
        <v>-13.5656</v>
      </c>
      <c r="AV20" s="165">
        <v>-13.3864</v>
      </c>
      <c r="AW20" s="165">
        <v>4.1154999999999999</v>
      </c>
      <c r="AX20" s="165">
        <v>4.0518000000000001</v>
      </c>
      <c r="AY20" s="165">
        <v>-19.54</v>
      </c>
      <c r="AZ20" s="165">
        <v>-17.390799999999999</v>
      </c>
      <c r="BA20" s="165">
        <v>19.3765</v>
      </c>
      <c r="BB20" s="165">
        <v>20.143699999999999</v>
      </c>
      <c r="BC20" s="165">
        <v>10.692</v>
      </c>
      <c r="BD20" s="165">
        <v>12.7639</v>
      </c>
      <c r="BE20" s="165">
        <v>-7</v>
      </c>
      <c r="BF20" s="165">
        <v>-7</v>
      </c>
      <c r="BG20" s="165">
        <v>-20.6341</v>
      </c>
      <c r="BH20" s="165">
        <v>-20.654900000000001</v>
      </c>
      <c r="BI20" s="165">
        <v>-1.8147</v>
      </c>
      <c r="BJ20" s="166"/>
      <c r="BK20" s="165">
        <v>-2.5139999999999998</v>
      </c>
      <c r="BL20" s="165">
        <v>4.2706</v>
      </c>
      <c r="BM20" s="165">
        <v>0.44900000000000001</v>
      </c>
      <c r="BN20" s="165">
        <v>0.37309999999999999</v>
      </c>
      <c r="BO20" s="165">
        <v>-103.2136</v>
      </c>
      <c r="BP20" s="165">
        <v>31.525600000000001</v>
      </c>
      <c r="BQ20" s="165">
        <v>31.586600000000001</v>
      </c>
      <c r="BR20" s="165">
        <v>25.179600000000001</v>
      </c>
      <c r="BS20" s="165">
        <v>-182.11080000000001</v>
      </c>
      <c r="BT20" s="166"/>
      <c r="BU20" s="166"/>
      <c r="BV20" s="166"/>
      <c r="BW20" s="166"/>
      <c r="BX20" s="165">
        <v>9.02</v>
      </c>
      <c r="BY20" s="165">
        <v>7.24</v>
      </c>
      <c r="BZ20" s="165">
        <v>-12.68</v>
      </c>
      <c r="CA20" s="165">
        <v>5.56</v>
      </c>
      <c r="CB20" s="165">
        <v>-21.027100000000001</v>
      </c>
      <c r="CC20" s="165">
        <v>-20.7592</v>
      </c>
      <c r="CD20" s="165">
        <v>21.440999999999999</v>
      </c>
      <c r="CE20" s="165">
        <v>19.464200000000002</v>
      </c>
      <c r="CF20" s="165">
        <v>-4.3727999999999998</v>
      </c>
      <c r="CG20" s="165">
        <v>-12.5769</v>
      </c>
      <c r="CH20" s="165">
        <v>-12.571</v>
      </c>
      <c r="CI20" s="165">
        <v>-2.9525000000000001</v>
      </c>
      <c r="CJ20" s="166"/>
      <c r="CK20" s="166"/>
      <c r="CL20" s="166"/>
      <c r="CM20" s="165">
        <v>-17.600000000000001</v>
      </c>
      <c r="CN20" s="165">
        <v>-17.2</v>
      </c>
      <c r="CO20" s="165">
        <v>-2.52</v>
      </c>
      <c r="CP20" s="165">
        <v>12.7644</v>
      </c>
      <c r="CQ20" s="165">
        <v>12.522</v>
      </c>
      <c r="CR20" s="165">
        <v>11.341799999999999</v>
      </c>
      <c r="CS20" s="165">
        <v>45.147399999999998</v>
      </c>
      <c r="CT20" s="165">
        <v>45.403100000000002</v>
      </c>
      <c r="CU20" s="165">
        <v>-24.619599999999998</v>
      </c>
      <c r="CV20" s="165">
        <v>-25.825099999999999</v>
      </c>
      <c r="CW20" s="165">
        <v>-21.714400000000001</v>
      </c>
      <c r="CX20" s="165">
        <v>3.0127000000000002</v>
      </c>
      <c r="CY20" s="165">
        <v>30.03</v>
      </c>
      <c r="CZ20" s="165">
        <v>10.88</v>
      </c>
      <c r="DA20" s="165">
        <v>5.1611000000000002</v>
      </c>
      <c r="DB20" s="165">
        <v>4.1045999999999996</v>
      </c>
      <c r="DC20" s="165">
        <v>-6.3960999999999997</v>
      </c>
      <c r="DD20" s="166"/>
      <c r="DE20" s="166"/>
      <c r="DF20" s="166"/>
      <c r="DG20" s="165">
        <v>11.468500000000001</v>
      </c>
      <c r="DH20" s="166"/>
      <c r="DI20" s="166"/>
      <c r="DJ20" s="165">
        <v>-19.100000000000001</v>
      </c>
      <c r="DK20" s="165">
        <v>-18.899999999999999</v>
      </c>
      <c r="DL20" s="165">
        <v>-0.60299999999999998</v>
      </c>
      <c r="DM20" s="165">
        <v>0</v>
      </c>
      <c r="DN20" s="165">
        <v>9.2799999999999994</v>
      </c>
      <c r="DO20" s="165">
        <v>3.88</v>
      </c>
      <c r="DP20" s="165">
        <v>-1.82</v>
      </c>
      <c r="DQ20" s="165">
        <v>-3.52</v>
      </c>
      <c r="DR20" s="165">
        <v>9.9975000000000005</v>
      </c>
      <c r="DS20" s="165">
        <v>-12.818199999999999</v>
      </c>
      <c r="DT20" s="165">
        <v>-14.84</v>
      </c>
      <c r="DU20" s="165">
        <v>-14.92</v>
      </c>
      <c r="DV20" s="165">
        <v>32.83</v>
      </c>
      <c r="DW20" s="165">
        <v>5.67</v>
      </c>
      <c r="DX20" s="165">
        <v>-14.454499999999999</v>
      </c>
      <c r="DY20" s="165">
        <v>-7.5091000000000001</v>
      </c>
      <c r="DZ20" s="165">
        <v>-33.377800000000001</v>
      </c>
      <c r="EA20" s="165">
        <v>-32.200000000000003</v>
      </c>
      <c r="EB20" s="166"/>
      <c r="EC20" s="165">
        <v>-17.405000000000001</v>
      </c>
      <c r="ED20" s="165">
        <v>-22.929500000000001</v>
      </c>
      <c r="EE20" s="165">
        <v>-22.5608</v>
      </c>
      <c r="EF20" s="165">
        <v>-12.100099999999999</v>
      </c>
      <c r="EG20" s="165">
        <v>-15.7958</v>
      </c>
      <c r="EH20" s="165">
        <v>-11.59</v>
      </c>
      <c r="EI20" s="165">
        <v>-114.29040000000001</v>
      </c>
      <c r="EJ20" s="165">
        <v>-35.719499999999996</v>
      </c>
      <c r="EK20" s="166"/>
      <c r="EL20" s="165">
        <v>-8.3777000000000008</v>
      </c>
      <c r="EM20" s="165">
        <v>-8.2211999999999996</v>
      </c>
      <c r="EN20" s="166"/>
      <c r="EO20" s="165">
        <v>-15.180899999999999</v>
      </c>
      <c r="EP20" s="165">
        <v>-15.329499999999999</v>
      </c>
      <c r="EQ20" s="165">
        <v>19.984000000000002</v>
      </c>
      <c r="ER20" s="165">
        <v>-19.8612</v>
      </c>
      <c r="ES20" s="165">
        <v>-19.587399999999999</v>
      </c>
      <c r="ET20" s="165">
        <v>2.7572999999999999</v>
      </c>
      <c r="EU20" s="165">
        <v>-7.65</v>
      </c>
      <c r="EV20" s="165">
        <v>-8.61</v>
      </c>
      <c r="EW20" s="165">
        <v>-1</v>
      </c>
      <c r="EX20" s="165">
        <v>3.359</v>
      </c>
      <c r="EY20" s="165">
        <v>-21.564800000000002</v>
      </c>
      <c r="EZ20" s="165">
        <v>-8.7562999999999995</v>
      </c>
      <c r="FA20" s="165">
        <v>-8.9200999999999997</v>
      </c>
      <c r="FB20" s="165">
        <v>9.5245999999999995</v>
      </c>
      <c r="FC20" s="165">
        <v>5.9675000000000002</v>
      </c>
      <c r="FD20" s="165">
        <v>-17.296900000000001</v>
      </c>
      <c r="FE20" s="165">
        <v>7.7046000000000001</v>
      </c>
      <c r="FF20" s="166"/>
      <c r="FG20" s="165">
        <v>-1.2437</v>
      </c>
      <c r="FH20" s="165">
        <v>0</v>
      </c>
      <c r="FI20" s="165">
        <v>0</v>
      </c>
      <c r="FJ20" s="165">
        <v>0</v>
      </c>
      <c r="FK20" s="165">
        <v>8.5403000000000002</v>
      </c>
      <c r="FL20" s="165">
        <v>8.0379000000000005</v>
      </c>
      <c r="FM20" s="165">
        <v>-2.1768999999999998</v>
      </c>
      <c r="FN20" s="165">
        <v>14.0288</v>
      </c>
      <c r="FO20" s="165">
        <v>14.339</v>
      </c>
      <c r="FP20" s="165">
        <v>8.2864000000000004</v>
      </c>
      <c r="FQ20" s="165">
        <v>19.967099999999999</v>
      </c>
      <c r="FR20" s="165">
        <v>18.2242</v>
      </c>
      <c r="FS20" s="165">
        <v>-17.940000000000001</v>
      </c>
      <c r="FT20" s="165">
        <v>-2.8102999999999998</v>
      </c>
      <c r="FU20" s="165">
        <v>0.20069999999999999</v>
      </c>
      <c r="FV20" s="165">
        <v>1.29</v>
      </c>
      <c r="FW20" s="165">
        <v>-0.76</v>
      </c>
      <c r="FX20" s="165">
        <v>-18.119599999999998</v>
      </c>
      <c r="FY20" s="166"/>
      <c r="FZ20" s="165">
        <v>6.6870000000000003</v>
      </c>
      <c r="GA20" s="165">
        <v>1.111</v>
      </c>
      <c r="GB20" s="166"/>
      <c r="GC20" s="165">
        <v>28.84</v>
      </c>
      <c r="GD20" s="165">
        <v>-31.5654</v>
      </c>
      <c r="GE20" s="165">
        <v>-23.945</v>
      </c>
      <c r="GF20" s="165">
        <v>-2.0099999999999998</v>
      </c>
      <c r="GG20" s="165">
        <v>26.087</v>
      </c>
      <c r="GH20" s="166"/>
      <c r="GI20" s="165">
        <v>20.0886</v>
      </c>
      <c r="GJ20" s="165">
        <v>-3.2694999999999999</v>
      </c>
      <c r="GK20" s="165">
        <v>-3.5049999999999999</v>
      </c>
      <c r="GL20" s="165">
        <v>1.9418</v>
      </c>
      <c r="GM20" s="166"/>
      <c r="GN20" s="166"/>
      <c r="GO20" s="165">
        <v>-12.724299999999999</v>
      </c>
      <c r="GP20" s="165">
        <v>55.638199999999998</v>
      </c>
      <c r="GQ20" s="165">
        <v>2.8668999999999998</v>
      </c>
      <c r="GR20" s="165">
        <v>-21.348099999999999</v>
      </c>
      <c r="GS20" s="165">
        <v>6.0023999999999997</v>
      </c>
      <c r="GT20" s="165">
        <v>6.077</v>
      </c>
      <c r="GU20" s="165">
        <v>141.2056</v>
      </c>
      <c r="GV20" s="165">
        <v>-3.2103999999999999</v>
      </c>
      <c r="GW20" s="165">
        <v>-11.5479</v>
      </c>
      <c r="GX20" s="165">
        <v>11.7258</v>
      </c>
      <c r="GY20" s="165">
        <v>1.7964</v>
      </c>
      <c r="GZ20" s="165">
        <v>6.3512000000000004</v>
      </c>
      <c r="HA20" s="165">
        <v>6.3451000000000004</v>
      </c>
      <c r="HB20" s="165">
        <v>1.0438000000000001</v>
      </c>
      <c r="HC20" s="165">
        <v>0</v>
      </c>
      <c r="HD20" s="165">
        <v>0</v>
      </c>
      <c r="HE20" s="165">
        <v>-3.35</v>
      </c>
      <c r="HF20" s="165">
        <v>4.5209000000000001</v>
      </c>
      <c r="HG20" s="165">
        <v>45.548000000000002</v>
      </c>
      <c r="HH20" s="165">
        <v>25.0717</v>
      </c>
      <c r="HI20" s="165">
        <v>70.793199999999999</v>
      </c>
      <c r="HJ20" s="165">
        <v>0</v>
      </c>
      <c r="HK20" s="165">
        <v>49.446599999999997</v>
      </c>
      <c r="HL20" s="166"/>
      <c r="HM20" s="165">
        <v>-18.569400000000002</v>
      </c>
      <c r="HN20" s="165">
        <v>-11.016500000000001</v>
      </c>
      <c r="HO20" s="165">
        <v>-11.1973</v>
      </c>
      <c r="HP20" s="166"/>
      <c r="HQ20" s="166"/>
      <c r="HR20" s="165">
        <v>-23.1252</v>
      </c>
      <c r="HS20" s="165">
        <v>-22.542899999999999</v>
      </c>
      <c r="HT20" s="165">
        <v>-1.9541999999999999</v>
      </c>
      <c r="HU20" s="165">
        <v>-1.8837999999999999</v>
      </c>
      <c r="HV20" s="165">
        <v>13.72</v>
      </c>
      <c r="HW20" s="165">
        <v>14.22</v>
      </c>
      <c r="HX20" s="165">
        <v>-30.8</v>
      </c>
      <c r="HY20" s="165">
        <v>-31</v>
      </c>
      <c r="HZ20" s="165">
        <v>0.35249999999999998</v>
      </c>
      <c r="IA20" s="165">
        <v>-11.84</v>
      </c>
      <c r="IB20" s="165">
        <v>31.4391</v>
      </c>
      <c r="IC20" s="165">
        <v>21.806100000000001</v>
      </c>
      <c r="ID20" s="165">
        <v>21.693000000000001</v>
      </c>
      <c r="IE20" s="165">
        <v>-20.399999999999999</v>
      </c>
      <c r="IF20" s="165">
        <v>-28.6</v>
      </c>
      <c r="IG20" s="165">
        <v>8.6</v>
      </c>
      <c r="IH20" s="165">
        <v>8</v>
      </c>
      <c r="II20" s="165">
        <v>-18.312000000000001</v>
      </c>
      <c r="IJ20" s="165">
        <v>-18.1142</v>
      </c>
      <c r="IK20" s="165">
        <v>-82.899000000000001</v>
      </c>
      <c r="IL20" s="165">
        <v>25.522200000000002</v>
      </c>
      <c r="IM20" s="165">
        <v>-258.15120000000002</v>
      </c>
      <c r="IN20" s="165">
        <v>-9.3265999999999991</v>
      </c>
      <c r="IO20" s="165">
        <v>-10.1196</v>
      </c>
      <c r="IP20" s="165">
        <v>99.887</v>
      </c>
      <c r="IQ20" s="165">
        <v>62.497900000000001</v>
      </c>
      <c r="IR20" s="165">
        <v>110.3871</v>
      </c>
      <c r="IS20" s="165">
        <v>89.018000000000001</v>
      </c>
      <c r="IT20" s="165">
        <v>35.567799999999998</v>
      </c>
      <c r="IU20" s="165">
        <v>17.386299999999999</v>
      </c>
      <c r="IV20" s="165">
        <v>17.4892</v>
      </c>
      <c r="IW20" s="165">
        <v>-4.0631000000000004</v>
      </c>
      <c r="IX20" s="165">
        <v>194.03579999999999</v>
      </c>
      <c r="IY20" s="165">
        <v>-190.63749999999999</v>
      </c>
      <c r="IZ20" s="165">
        <v>150.59289999999999</v>
      </c>
      <c r="JA20" s="165">
        <v>-137.4282</v>
      </c>
      <c r="JB20" s="165">
        <v>-1.2879</v>
      </c>
      <c r="JC20" s="165">
        <v>8.2349999999999994</v>
      </c>
      <c r="JD20" s="165">
        <v>-5.44</v>
      </c>
      <c r="JE20" s="165">
        <v>-2.1269999999999998</v>
      </c>
      <c r="JF20" s="165">
        <v>-2.1539999999999999</v>
      </c>
      <c r="JG20" s="165">
        <v>0.24</v>
      </c>
      <c r="JH20" s="165">
        <v>1.28</v>
      </c>
      <c r="JI20" s="165">
        <v>-1.5270999999999999</v>
      </c>
      <c r="JJ20" s="165">
        <v>-6.6483999999999996</v>
      </c>
      <c r="JK20" s="165">
        <v>3.1937000000000002</v>
      </c>
      <c r="JL20" s="165">
        <v>2.7543000000000002</v>
      </c>
      <c r="JM20" s="165">
        <v>-2</v>
      </c>
      <c r="JN20" s="165">
        <v>-0.28699999999999998</v>
      </c>
      <c r="JO20" s="165">
        <v>-1.907</v>
      </c>
      <c r="JP20" s="166"/>
      <c r="JQ20" s="166"/>
      <c r="JR20" s="165">
        <v>3.1955</v>
      </c>
      <c r="JS20" s="165">
        <v>3.4275000000000002</v>
      </c>
      <c r="JT20" s="165">
        <v>3.9841000000000002</v>
      </c>
      <c r="JU20" s="166"/>
      <c r="JV20" s="165">
        <v>13.3</v>
      </c>
      <c r="JW20" s="165">
        <v>9.6041000000000007</v>
      </c>
      <c r="JX20" s="165">
        <v>-7.0000000000000007E-2</v>
      </c>
      <c r="JY20" s="166"/>
      <c r="JZ20" s="165">
        <v>-6.1102999999999996</v>
      </c>
      <c r="KA20" s="166"/>
      <c r="KB20" s="166"/>
      <c r="KC20" s="165">
        <v>-4.9368999999999996</v>
      </c>
      <c r="KD20" s="166"/>
      <c r="KE20" s="166"/>
      <c r="KF20" s="165">
        <v>0</v>
      </c>
      <c r="KG20" s="165">
        <v>-8</v>
      </c>
      <c r="KH20" s="165">
        <v>-7.1</v>
      </c>
      <c r="KI20" s="165">
        <v>56.4895</v>
      </c>
      <c r="KJ20" s="165">
        <v>-130.20699999999999</v>
      </c>
    </row>
    <row r="21" spans="1:296" ht="18" customHeight="1" x14ac:dyDescent="0.3">
      <c r="A21" s="162" t="s">
        <v>49</v>
      </c>
      <c r="B21" s="162" t="s">
        <v>806</v>
      </c>
      <c r="C21" s="165">
        <v>0</v>
      </c>
      <c r="D21" s="166"/>
      <c r="E21" s="165">
        <v>1.8202</v>
      </c>
      <c r="F21" s="165">
        <v>-6.6368999999999998</v>
      </c>
      <c r="G21" s="165">
        <v>4.3118999999999996</v>
      </c>
      <c r="H21" s="165">
        <v>8.1785999999999994</v>
      </c>
      <c r="I21" s="166"/>
      <c r="J21" s="165">
        <v>11.302899999999999</v>
      </c>
      <c r="K21" s="166"/>
      <c r="L21" s="165">
        <v>12.3873</v>
      </c>
      <c r="M21" s="165">
        <v>4.8048999999999999</v>
      </c>
      <c r="N21" s="165">
        <v>4.4743000000000004</v>
      </c>
      <c r="O21" s="165">
        <v>-11.1</v>
      </c>
      <c r="P21" s="165">
        <v>-19.8</v>
      </c>
      <c r="Q21" s="166"/>
      <c r="R21" s="165">
        <v>0.82799999999999996</v>
      </c>
      <c r="S21" s="166"/>
      <c r="T21" s="165">
        <v>5.3250999999999999</v>
      </c>
      <c r="U21" s="165">
        <v>-10.234299999999999</v>
      </c>
      <c r="V21" s="165">
        <v>4.0171999999999999</v>
      </c>
      <c r="W21" s="165">
        <v>3.9500999999999999</v>
      </c>
      <c r="X21" s="165">
        <v>7.0505000000000004</v>
      </c>
      <c r="Y21" s="165">
        <v>3.5556999999999999</v>
      </c>
      <c r="Z21" s="165">
        <v>-0.53559999999999997</v>
      </c>
      <c r="AA21" s="165">
        <v>1.9593</v>
      </c>
      <c r="AB21" s="166"/>
      <c r="AC21" s="165">
        <v>-1.3965000000000001</v>
      </c>
      <c r="AD21" s="165">
        <v>-1.0009999999999999</v>
      </c>
      <c r="AE21" s="165">
        <v>-0.97</v>
      </c>
      <c r="AF21" s="165">
        <v>1.377</v>
      </c>
      <c r="AG21" s="165">
        <v>-8.8800000000000008</v>
      </c>
      <c r="AH21" s="165">
        <v>-15.4</v>
      </c>
      <c r="AI21" s="165">
        <v>-1.9630000000000001</v>
      </c>
      <c r="AJ21" s="165">
        <v>0.20200000000000001</v>
      </c>
      <c r="AK21" s="165">
        <v>-14.04</v>
      </c>
      <c r="AL21" s="165">
        <v>-14.11</v>
      </c>
      <c r="AM21" s="166"/>
      <c r="AN21" s="165">
        <v>-11.47</v>
      </c>
      <c r="AO21" s="165">
        <v>-11.44</v>
      </c>
      <c r="AP21" s="166"/>
      <c r="AQ21" s="165">
        <v>3.4514999999999998</v>
      </c>
      <c r="AR21" s="165">
        <v>18.815799999999999</v>
      </c>
      <c r="AS21" s="165">
        <v>20.729299999999999</v>
      </c>
      <c r="AT21" s="165">
        <v>-15.4201</v>
      </c>
      <c r="AU21" s="165">
        <v>-13.6534</v>
      </c>
      <c r="AV21" s="165">
        <v>-13.5665</v>
      </c>
      <c r="AW21" s="165">
        <v>3.0467</v>
      </c>
      <c r="AX21" s="165">
        <v>3.3067000000000002</v>
      </c>
      <c r="AY21" s="165">
        <v>-18.7592</v>
      </c>
      <c r="AZ21" s="165">
        <v>-16.569099999999999</v>
      </c>
      <c r="BA21" s="165">
        <v>18.8415</v>
      </c>
      <c r="BB21" s="165">
        <v>19.331</v>
      </c>
      <c r="BC21" s="165">
        <v>9.5264000000000006</v>
      </c>
      <c r="BD21" s="165">
        <v>12.6914</v>
      </c>
      <c r="BE21" s="165">
        <v>-7</v>
      </c>
      <c r="BF21" s="165">
        <v>-7.1</v>
      </c>
      <c r="BG21" s="165">
        <v>-20.372399999999999</v>
      </c>
      <c r="BH21" s="165">
        <v>-19.973199999999999</v>
      </c>
      <c r="BI21" s="165">
        <v>-1.9355</v>
      </c>
      <c r="BJ21" s="166"/>
      <c r="BK21" s="165">
        <v>-2.9769999999999999</v>
      </c>
      <c r="BL21" s="165">
        <v>4.1048</v>
      </c>
      <c r="BM21" s="165">
        <v>0.74819999999999998</v>
      </c>
      <c r="BN21" s="165">
        <v>0.60519999999999996</v>
      </c>
      <c r="BO21" s="165">
        <v>-99.948099999999997</v>
      </c>
      <c r="BP21" s="165">
        <v>29.145199999999999</v>
      </c>
      <c r="BQ21" s="165">
        <v>29.023099999999999</v>
      </c>
      <c r="BR21" s="165">
        <v>27.570900000000002</v>
      </c>
      <c r="BS21" s="165">
        <v>-178.9265</v>
      </c>
      <c r="BT21" s="166"/>
      <c r="BU21" s="166"/>
      <c r="BV21" s="166"/>
      <c r="BW21" s="165">
        <v>8.2032000000000007</v>
      </c>
      <c r="BX21" s="165">
        <v>8.27</v>
      </c>
      <c r="BY21" s="165">
        <v>6.19</v>
      </c>
      <c r="BZ21" s="165">
        <v>-13.59</v>
      </c>
      <c r="CA21" s="165">
        <v>4.0599999999999996</v>
      </c>
      <c r="CB21" s="165">
        <v>-22.366599999999998</v>
      </c>
      <c r="CC21" s="165">
        <v>-22.098700000000001</v>
      </c>
      <c r="CD21" s="165">
        <v>21.372699999999998</v>
      </c>
      <c r="CE21" s="165">
        <v>19.831299999999999</v>
      </c>
      <c r="CF21" s="165">
        <v>-4.6380999999999997</v>
      </c>
      <c r="CG21" s="165">
        <v>-11.684799999999999</v>
      </c>
      <c r="CH21" s="165">
        <v>-11.5787</v>
      </c>
      <c r="CI21" s="165">
        <v>-2.9843999999999999</v>
      </c>
      <c r="CJ21" s="166"/>
      <c r="CK21" s="165">
        <v>4.2153</v>
      </c>
      <c r="CL21" s="165">
        <v>8.9239999999999995</v>
      </c>
      <c r="CM21" s="165">
        <v>-17.899999999999999</v>
      </c>
      <c r="CN21" s="165">
        <v>-17.2</v>
      </c>
      <c r="CO21" s="165">
        <v>-2.5099999999999998</v>
      </c>
      <c r="CP21" s="165">
        <v>11.894399999999999</v>
      </c>
      <c r="CQ21" s="165">
        <v>12.239699999999999</v>
      </c>
      <c r="CR21" s="165">
        <v>10.963800000000001</v>
      </c>
      <c r="CS21" s="165">
        <v>45.618000000000002</v>
      </c>
      <c r="CT21" s="165">
        <v>45.700699999999998</v>
      </c>
      <c r="CU21" s="165">
        <v>-25.595700000000001</v>
      </c>
      <c r="CV21" s="165">
        <v>-23.956299999999999</v>
      </c>
      <c r="CW21" s="165">
        <v>-22.5779</v>
      </c>
      <c r="CX21" s="165">
        <v>3.1515</v>
      </c>
      <c r="CY21" s="165">
        <v>30.96</v>
      </c>
      <c r="CZ21" s="165">
        <v>11.29</v>
      </c>
      <c r="DA21" s="165">
        <v>5.3174000000000001</v>
      </c>
      <c r="DB21" s="165">
        <v>4.2999000000000001</v>
      </c>
      <c r="DC21" s="165">
        <v>-6.23</v>
      </c>
      <c r="DD21" s="166"/>
      <c r="DE21" s="166"/>
      <c r="DF21" s="166"/>
      <c r="DG21" s="165">
        <v>9.5751000000000008</v>
      </c>
      <c r="DH21" s="166"/>
      <c r="DI21" s="166"/>
      <c r="DJ21" s="166"/>
      <c r="DK21" s="166"/>
      <c r="DL21" s="165">
        <v>-0.40529999999999999</v>
      </c>
      <c r="DM21" s="165">
        <v>0.9</v>
      </c>
      <c r="DN21" s="165">
        <v>9.9600000000000009</v>
      </c>
      <c r="DO21" s="165">
        <v>5.08</v>
      </c>
      <c r="DP21" s="165">
        <v>-1.03</v>
      </c>
      <c r="DQ21" s="165">
        <v>-3.71</v>
      </c>
      <c r="DR21" s="165">
        <v>10.1525</v>
      </c>
      <c r="DS21" s="165">
        <v>-12.0807</v>
      </c>
      <c r="DT21" s="165">
        <v>-14.8</v>
      </c>
      <c r="DU21" s="165">
        <v>-14.82</v>
      </c>
      <c r="DV21" s="165">
        <v>35.58</v>
      </c>
      <c r="DW21" s="165">
        <v>6.49</v>
      </c>
      <c r="DX21" s="165">
        <v>-14.327299999999999</v>
      </c>
      <c r="DY21" s="165">
        <v>-7.1726999999999999</v>
      </c>
      <c r="DZ21" s="165">
        <v>-34.033299999999997</v>
      </c>
      <c r="EA21" s="165">
        <v>-32.872700000000002</v>
      </c>
      <c r="EB21" s="166"/>
      <c r="EC21" s="165">
        <v>-14.1454</v>
      </c>
      <c r="ED21" s="165">
        <v>-20.280200000000001</v>
      </c>
      <c r="EE21" s="165">
        <v>-19.968900000000001</v>
      </c>
      <c r="EF21" s="165">
        <v>-20.060099999999998</v>
      </c>
      <c r="EG21" s="165">
        <v>-18.881</v>
      </c>
      <c r="EH21" s="165">
        <v>-11.292</v>
      </c>
      <c r="EI21" s="165">
        <v>-118.03279999999999</v>
      </c>
      <c r="EJ21" s="165">
        <v>-41.587000000000003</v>
      </c>
      <c r="EK21" s="166"/>
      <c r="EL21" s="165">
        <v>-10.6724</v>
      </c>
      <c r="EM21" s="165">
        <v>-9.6342999999999996</v>
      </c>
      <c r="EN21" s="166"/>
      <c r="EO21" s="165">
        <v>-11.627800000000001</v>
      </c>
      <c r="EP21" s="165">
        <v>-12.242599999999999</v>
      </c>
      <c r="EQ21" s="165">
        <v>1.552</v>
      </c>
      <c r="ER21" s="165">
        <v>-19.942499999999999</v>
      </c>
      <c r="ES21" s="165">
        <v>-19.168800000000001</v>
      </c>
      <c r="ET21" s="165">
        <v>5.0795000000000003</v>
      </c>
      <c r="EU21" s="165">
        <v>6.41</v>
      </c>
      <c r="EV21" s="165">
        <v>0</v>
      </c>
      <c r="EW21" s="165">
        <v>1.6</v>
      </c>
      <c r="EX21" s="165">
        <v>4.0182000000000002</v>
      </c>
      <c r="EY21" s="165">
        <v>-15.404</v>
      </c>
      <c r="EZ21" s="165">
        <v>-8.9009999999999998</v>
      </c>
      <c r="FA21" s="165">
        <v>-9.0760000000000005</v>
      </c>
      <c r="FB21" s="165">
        <v>9.5508000000000006</v>
      </c>
      <c r="FC21" s="165">
        <v>10.443099999999999</v>
      </c>
      <c r="FD21" s="165">
        <v>-20.155999999999999</v>
      </c>
      <c r="FE21" s="165">
        <v>7.9634</v>
      </c>
      <c r="FF21" s="166"/>
      <c r="FG21" s="165">
        <v>-1.0993999999999999</v>
      </c>
      <c r="FH21" s="165">
        <v>0</v>
      </c>
      <c r="FI21" s="165">
        <v>0</v>
      </c>
      <c r="FJ21" s="166"/>
      <c r="FK21" s="165">
        <v>9.8798999999999992</v>
      </c>
      <c r="FL21" s="165">
        <v>9.5449999999999999</v>
      </c>
      <c r="FM21" s="165">
        <v>-5.8609999999999998</v>
      </c>
      <c r="FN21" s="165">
        <v>14.9421</v>
      </c>
      <c r="FO21" s="165">
        <v>14.6142</v>
      </c>
      <c r="FP21" s="165">
        <v>6.3996000000000004</v>
      </c>
      <c r="FQ21" s="165">
        <v>17.749600000000001</v>
      </c>
      <c r="FR21" s="165">
        <v>19.708600000000001</v>
      </c>
      <c r="FS21" s="165">
        <v>-18.5</v>
      </c>
      <c r="FT21" s="165">
        <v>-2.7204999999999999</v>
      </c>
      <c r="FU21" s="165">
        <v>0.16500000000000001</v>
      </c>
      <c r="FV21" s="165">
        <v>1.76</v>
      </c>
      <c r="FW21" s="165">
        <v>-1.05</v>
      </c>
      <c r="FX21" s="165">
        <v>-19.084499999999998</v>
      </c>
      <c r="FY21" s="166"/>
      <c r="FZ21" s="165">
        <v>6.601</v>
      </c>
      <c r="GA21" s="165">
        <v>1.1559999999999999</v>
      </c>
      <c r="GB21" s="166"/>
      <c r="GC21" s="165">
        <v>27.62</v>
      </c>
      <c r="GD21" s="165">
        <v>-30.333200000000001</v>
      </c>
      <c r="GE21" s="165">
        <v>-22.321300000000001</v>
      </c>
      <c r="GF21" s="165">
        <v>-2.0699999999999998</v>
      </c>
      <c r="GG21" s="165">
        <v>24.558700000000002</v>
      </c>
      <c r="GH21" s="166"/>
      <c r="GI21" s="165">
        <v>19.643999999999998</v>
      </c>
      <c r="GJ21" s="165">
        <v>-3.0758000000000001</v>
      </c>
      <c r="GK21" s="165">
        <v>-3.355</v>
      </c>
      <c r="GL21" s="165">
        <v>1.8322000000000001</v>
      </c>
      <c r="GM21" s="166"/>
      <c r="GN21" s="166"/>
      <c r="GO21" s="165">
        <v>-13.157400000000001</v>
      </c>
      <c r="GP21" s="165">
        <v>55.0304</v>
      </c>
      <c r="GQ21" s="165">
        <v>2.7581000000000002</v>
      </c>
      <c r="GR21" s="165">
        <v>-20.586300000000001</v>
      </c>
      <c r="GS21" s="165">
        <v>5.149</v>
      </c>
      <c r="GT21" s="165">
        <v>4.4763999999999999</v>
      </c>
      <c r="GU21" s="165">
        <v>136.39869999999999</v>
      </c>
      <c r="GV21" s="165">
        <v>-3.262</v>
      </c>
      <c r="GW21" s="165">
        <v>-10.991099999999999</v>
      </c>
      <c r="GX21" s="165">
        <v>11.6762</v>
      </c>
      <c r="GY21" s="165">
        <v>1.5531999999999999</v>
      </c>
      <c r="GZ21" s="165">
        <v>6.5049999999999999</v>
      </c>
      <c r="HA21" s="165">
        <v>6.5983000000000001</v>
      </c>
      <c r="HB21" s="165">
        <v>0.87790000000000001</v>
      </c>
      <c r="HC21" s="165">
        <v>-2.9180000000000001</v>
      </c>
      <c r="HD21" s="165">
        <v>-2.0705</v>
      </c>
      <c r="HE21" s="165">
        <v>-4.6100000000000003</v>
      </c>
      <c r="HF21" s="165">
        <v>8.3155000000000001</v>
      </c>
      <c r="HG21" s="165">
        <v>51.557699999999997</v>
      </c>
      <c r="HH21" s="165">
        <v>21.3765</v>
      </c>
      <c r="HI21" s="165">
        <v>66.523899999999998</v>
      </c>
      <c r="HJ21" s="165">
        <v>-2.4005000000000001</v>
      </c>
      <c r="HK21" s="165">
        <v>47.809600000000003</v>
      </c>
      <c r="HL21" s="166"/>
      <c r="HM21" s="165">
        <v>-17.085999999999999</v>
      </c>
      <c r="HN21" s="165">
        <v>0</v>
      </c>
      <c r="HO21" s="165">
        <v>-12.407299999999999</v>
      </c>
      <c r="HP21" s="165">
        <v>24.1554</v>
      </c>
      <c r="HQ21" s="166"/>
      <c r="HR21" s="165">
        <v>-23.965699999999998</v>
      </c>
      <c r="HS21" s="165">
        <v>-23.092199999999998</v>
      </c>
      <c r="HT21" s="165">
        <v>-3.5501</v>
      </c>
      <c r="HU21" s="165">
        <v>-3.7069000000000001</v>
      </c>
      <c r="HV21" s="165">
        <v>5.1100000000000003</v>
      </c>
      <c r="HW21" s="165">
        <v>5.61</v>
      </c>
      <c r="HX21" s="165">
        <v>-31</v>
      </c>
      <c r="HY21" s="165">
        <v>-30.9</v>
      </c>
      <c r="HZ21" s="165">
        <v>0.35249999999999998</v>
      </c>
      <c r="IA21" s="165">
        <v>-10.56</v>
      </c>
      <c r="IB21" s="165">
        <v>30.2835</v>
      </c>
      <c r="IC21" s="165">
        <v>21.539200000000001</v>
      </c>
      <c r="ID21" s="165">
        <v>21.2591</v>
      </c>
      <c r="IE21" s="165">
        <v>-19.899999999999999</v>
      </c>
      <c r="IF21" s="165">
        <v>-28.6</v>
      </c>
      <c r="IG21" s="165">
        <v>9</v>
      </c>
      <c r="IH21" s="165">
        <v>8.5</v>
      </c>
      <c r="II21" s="166"/>
      <c r="IJ21" s="165">
        <v>-18.163799999999998</v>
      </c>
      <c r="IK21" s="165">
        <v>-81.587000000000003</v>
      </c>
      <c r="IL21" s="165">
        <v>29.187000000000001</v>
      </c>
      <c r="IM21" s="165">
        <v>-259.39190000000002</v>
      </c>
      <c r="IN21" s="165">
        <v>-15.1776</v>
      </c>
      <c r="IO21" s="165">
        <v>-9.4189000000000007</v>
      </c>
      <c r="IP21" s="165">
        <v>96.063599999999994</v>
      </c>
      <c r="IQ21" s="165">
        <v>68.076400000000007</v>
      </c>
      <c r="IR21" s="165">
        <v>108.1075</v>
      </c>
      <c r="IS21" s="165">
        <v>88.128500000000003</v>
      </c>
      <c r="IT21" s="165">
        <v>32.624000000000002</v>
      </c>
      <c r="IU21" s="165">
        <v>16.8248</v>
      </c>
      <c r="IV21" s="165">
        <v>16.122399999999999</v>
      </c>
      <c r="IW21" s="165">
        <v>-0.12659999999999999</v>
      </c>
      <c r="IX21" s="165">
        <v>188.30840000000001</v>
      </c>
      <c r="IY21" s="165">
        <v>-191.10570000000001</v>
      </c>
      <c r="IZ21" s="165">
        <v>141.96029999999999</v>
      </c>
      <c r="JA21" s="165">
        <v>-131.0103</v>
      </c>
      <c r="JB21" s="165">
        <v>0.51639999999999997</v>
      </c>
      <c r="JC21" s="165">
        <v>8.2870000000000008</v>
      </c>
      <c r="JD21" s="165">
        <v>-5.68</v>
      </c>
      <c r="JE21" s="165">
        <v>-2.0859999999999999</v>
      </c>
      <c r="JF21" s="165">
        <v>-2.0859999999999999</v>
      </c>
      <c r="JG21" s="165">
        <v>0.16</v>
      </c>
      <c r="JH21" s="165">
        <v>1.04</v>
      </c>
      <c r="JI21" s="165">
        <v>-1.2964</v>
      </c>
      <c r="JJ21" s="165">
        <v>-6.2393999999999998</v>
      </c>
      <c r="JK21" s="165">
        <v>3.7522000000000002</v>
      </c>
      <c r="JL21" s="165">
        <v>2.4033000000000002</v>
      </c>
      <c r="JM21" s="165">
        <v>-2.1</v>
      </c>
      <c r="JN21" s="165">
        <v>-1.226</v>
      </c>
      <c r="JO21" s="165">
        <v>-2.0390000000000001</v>
      </c>
      <c r="JP21" s="165">
        <v>1.9457</v>
      </c>
      <c r="JQ21" s="166"/>
      <c r="JR21" s="165">
        <v>4.0952000000000002</v>
      </c>
      <c r="JS21" s="165">
        <v>3.3984000000000001</v>
      </c>
      <c r="JT21" s="165">
        <v>3.7267999999999999</v>
      </c>
      <c r="JU21" s="166"/>
      <c r="JV21" s="165">
        <v>12.7</v>
      </c>
      <c r="JW21" s="165">
        <v>8.5912000000000006</v>
      </c>
      <c r="JX21" s="165">
        <v>0.06</v>
      </c>
      <c r="JY21" s="166"/>
      <c r="JZ21" s="165">
        <v>-5.3529</v>
      </c>
      <c r="KA21" s="166"/>
      <c r="KB21" s="166"/>
      <c r="KC21" s="165">
        <v>-4.8780000000000001</v>
      </c>
      <c r="KD21" s="166"/>
      <c r="KE21" s="166"/>
      <c r="KF21" s="165">
        <v>0</v>
      </c>
      <c r="KG21" s="165">
        <v>-8.1</v>
      </c>
      <c r="KH21" s="165">
        <v>-8</v>
      </c>
      <c r="KI21" s="165">
        <v>53.066699999999997</v>
      </c>
      <c r="KJ21" s="165">
        <v>-127.3421</v>
      </c>
    </row>
    <row r="22" spans="1:296" ht="18" customHeight="1" x14ac:dyDescent="0.3">
      <c r="A22" s="162" t="s">
        <v>49</v>
      </c>
      <c r="B22" s="162" t="s">
        <v>807</v>
      </c>
      <c r="C22" s="165">
        <v>0</v>
      </c>
      <c r="D22" s="166"/>
      <c r="E22" s="165">
        <v>1.9015</v>
      </c>
      <c r="F22" s="165">
        <v>-6.7724000000000002</v>
      </c>
      <c r="G22" s="165">
        <v>4.3403</v>
      </c>
      <c r="H22" s="165">
        <v>9.9228000000000005</v>
      </c>
      <c r="I22" s="166"/>
      <c r="J22" s="165">
        <v>9.1584000000000003</v>
      </c>
      <c r="K22" s="166"/>
      <c r="L22" s="165">
        <v>12.866199999999999</v>
      </c>
      <c r="M22" s="165">
        <v>4.8758999999999997</v>
      </c>
      <c r="N22" s="165">
        <v>4.4127999999999998</v>
      </c>
      <c r="O22" s="165">
        <v>-11.1</v>
      </c>
      <c r="P22" s="165">
        <v>-22</v>
      </c>
      <c r="Q22" s="165">
        <v>0</v>
      </c>
      <c r="R22" s="165">
        <v>1.6559999999999999</v>
      </c>
      <c r="S22" s="166"/>
      <c r="T22" s="165">
        <v>5.3445999999999998</v>
      </c>
      <c r="U22" s="165">
        <v>-10.3058</v>
      </c>
      <c r="V22" s="165">
        <v>4.2344999999999997</v>
      </c>
      <c r="W22" s="165">
        <v>4.1265000000000001</v>
      </c>
      <c r="X22" s="165">
        <v>7.3925000000000001</v>
      </c>
      <c r="Y22" s="165">
        <v>3.3191999999999999</v>
      </c>
      <c r="Z22" s="165">
        <v>-0.62250000000000005</v>
      </c>
      <c r="AA22" s="165">
        <v>1.8915</v>
      </c>
      <c r="AB22" s="166"/>
      <c r="AC22" s="165">
        <v>-1.4166000000000001</v>
      </c>
      <c r="AD22" s="165">
        <v>-1.036</v>
      </c>
      <c r="AE22" s="165">
        <v>-1.0189999999999999</v>
      </c>
      <c r="AF22" s="165">
        <v>0.95799999999999996</v>
      </c>
      <c r="AG22" s="165">
        <v>-11.1</v>
      </c>
      <c r="AH22" s="165">
        <v>-13.2</v>
      </c>
      <c r="AI22" s="165">
        <v>-1.88</v>
      </c>
      <c r="AJ22" s="165">
        <v>0.19600000000000001</v>
      </c>
      <c r="AK22" s="165">
        <v>-14.36</v>
      </c>
      <c r="AL22" s="165">
        <v>-14.49</v>
      </c>
      <c r="AM22" s="166"/>
      <c r="AN22" s="165">
        <v>-11.27</v>
      </c>
      <c r="AO22" s="165">
        <v>-11.41</v>
      </c>
      <c r="AP22" s="166"/>
      <c r="AQ22" s="165">
        <v>3.3843999999999999</v>
      </c>
      <c r="AR22" s="165">
        <v>18.775500000000001</v>
      </c>
      <c r="AS22" s="165">
        <v>20.721299999999999</v>
      </c>
      <c r="AT22" s="165">
        <v>-15.234400000000001</v>
      </c>
      <c r="AU22" s="165">
        <v>-14.069000000000001</v>
      </c>
      <c r="AV22" s="165">
        <v>-13.854900000000001</v>
      </c>
      <c r="AW22" s="165">
        <v>3.4302999999999999</v>
      </c>
      <c r="AX22" s="165">
        <v>3.4592999999999998</v>
      </c>
      <c r="AY22" s="165">
        <v>-18.900500000000001</v>
      </c>
      <c r="AZ22" s="165">
        <v>-16.743500000000001</v>
      </c>
      <c r="BA22" s="165">
        <v>18.741499999999998</v>
      </c>
      <c r="BB22" s="165">
        <v>18.9467</v>
      </c>
      <c r="BC22" s="165">
        <v>8.8019999999999996</v>
      </c>
      <c r="BD22" s="165">
        <v>13.792899999999999</v>
      </c>
      <c r="BE22" s="165">
        <v>-7.2</v>
      </c>
      <c r="BF22" s="165">
        <v>-7.2</v>
      </c>
      <c r="BG22" s="165">
        <v>-19.900400000000001</v>
      </c>
      <c r="BH22" s="165">
        <v>-19.960799999999999</v>
      </c>
      <c r="BI22" s="165">
        <v>-1.762</v>
      </c>
      <c r="BJ22" s="166"/>
      <c r="BK22" s="165">
        <v>-4.0064000000000002</v>
      </c>
      <c r="BL22" s="165">
        <v>4.4801000000000002</v>
      </c>
      <c r="BM22" s="165">
        <v>0.997</v>
      </c>
      <c r="BN22" s="165">
        <v>0.69689999999999996</v>
      </c>
      <c r="BO22" s="165">
        <v>-94.302199999999999</v>
      </c>
      <c r="BP22" s="165">
        <v>30.854199999999999</v>
      </c>
      <c r="BQ22" s="165">
        <v>30.823699999999999</v>
      </c>
      <c r="BR22" s="165">
        <v>24.445499999999999</v>
      </c>
      <c r="BS22" s="165">
        <v>-180.9581</v>
      </c>
      <c r="BT22" s="166"/>
      <c r="BU22" s="166"/>
      <c r="BV22" s="166"/>
      <c r="BW22" s="165">
        <v>7.1753</v>
      </c>
      <c r="BX22" s="165">
        <v>8.41</v>
      </c>
      <c r="BY22" s="165">
        <v>6.24</v>
      </c>
      <c r="BZ22" s="165">
        <v>-13.66</v>
      </c>
      <c r="CA22" s="165">
        <v>4.1399999999999997</v>
      </c>
      <c r="CB22" s="165">
        <v>-18.883800000000001</v>
      </c>
      <c r="CC22" s="165">
        <v>-19.419599999999999</v>
      </c>
      <c r="CD22" s="165">
        <v>19.817299999999999</v>
      </c>
      <c r="CE22" s="165">
        <v>18.537700000000001</v>
      </c>
      <c r="CF22" s="165">
        <v>-4.3612000000000002</v>
      </c>
      <c r="CG22" s="165">
        <v>-11.1814</v>
      </c>
      <c r="CH22" s="165">
        <v>-11.583299999999999</v>
      </c>
      <c r="CI22" s="165">
        <v>-3.9533999999999998</v>
      </c>
      <c r="CJ22" s="166"/>
      <c r="CK22" s="165">
        <v>4.2153</v>
      </c>
      <c r="CL22" s="165">
        <v>9.0239999999999991</v>
      </c>
      <c r="CM22" s="165">
        <v>-16.5</v>
      </c>
      <c r="CN22" s="165">
        <v>-16.5</v>
      </c>
      <c r="CO22" s="165">
        <v>-2.5099999999999998</v>
      </c>
      <c r="CP22" s="165">
        <v>11.848000000000001</v>
      </c>
      <c r="CQ22" s="165">
        <v>11.6464</v>
      </c>
      <c r="CR22" s="165">
        <v>10.874700000000001</v>
      </c>
      <c r="CS22" s="165">
        <v>43.738799999999998</v>
      </c>
      <c r="CT22" s="165">
        <v>44.210900000000002</v>
      </c>
      <c r="CU22" s="165">
        <v>-24.2818</v>
      </c>
      <c r="CV22" s="165">
        <v>-23.3597</v>
      </c>
      <c r="CW22" s="165">
        <v>-22.283200000000001</v>
      </c>
      <c r="CX22" s="165">
        <v>2.9439000000000002</v>
      </c>
      <c r="CY22" s="165">
        <v>29.92</v>
      </c>
      <c r="CZ22" s="165">
        <v>10.83</v>
      </c>
      <c r="DA22" s="165">
        <v>5.7861000000000002</v>
      </c>
      <c r="DB22" s="165">
        <v>4.7881999999999998</v>
      </c>
      <c r="DC22" s="165">
        <v>-6.0941999999999998</v>
      </c>
      <c r="DD22" s="166"/>
      <c r="DE22" s="166"/>
      <c r="DF22" s="166"/>
      <c r="DG22" s="165">
        <v>10.5174</v>
      </c>
      <c r="DH22" s="166"/>
      <c r="DI22" s="166"/>
      <c r="DJ22" s="166"/>
      <c r="DK22" s="166"/>
      <c r="DL22" s="165">
        <v>-0.41749999999999998</v>
      </c>
      <c r="DM22" s="165">
        <v>1.3</v>
      </c>
      <c r="DN22" s="165">
        <v>9.26</v>
      </c>
      <c r="DO22" s="165">
        <v>5.74</v>
      </c>
      <c r="DP22" s="165">
        <v>-0.49</v>
      </c>
      <c r="DQ22" s="165">
        <v>-3.37</v>
      </c>
      <c r="DR22" s="165">
        <v>9.3620000000000001</v>
      </c>
      <c r="DS22" s="165">
        <v>-11.408099999999999</v>
      </c>
      <c r="DT22" s="165">
        <v>-14.74</v>
      </c>
      <c r="DU22" s="165">
        <v>-14.83</v>
      </c>
      <c r="DV22" s="165">
        <v>31.79</v>
      </c>
      <c r="DW22" s="165">
        <v>5.79</v>
      </c>
      <c r="DX22" s="165">
        <v>-13.309100000000001</v>
      </c>
      <c r="DY22" s="165">
        <v>-6.8818000000000001</v>
      </c>
      <c r="DZ22" s="165">
        <v>-32.636400000000002</v>
      </c>
      <c r="EA22" s="165">
        <v>-31.2182</v>
      </c>
      <c r="EB22" s="166"/>
      <c r="EC22" s="165">
        <v>-15.2972</v>
      </c>
      <c r="ED22" s="165">
        <v>-21.201599999999999</v>
      </c>
      <c r="EE22" s="165">
        <v>-20.611999999999998</v>
      </c>
      <c r="EF22" s="165">
        <v>-10.8886</v>
      </c>
      <c r="EG22" s="165">
        <v>-16.243500000000001</v>
      </c>
      <c r="EH22" s="165">
        <v>-10.177</v>
      </c>
      <c r="EI22" s="165">
        <v>-113.4462</v>
      </c>
      <c r="EJ22" s="165">
        <v>-58.619599999999998</v>
      </c>
      <c r="EK22" s="166"/>
      <c r="EL22" s="165">
        <v>-10.953900000000001</v>
      </c>
      <c r="EM22" s="165">
        <v>-10.0474</v>
      </c>
      <c r="EN22" s="166"/>
      <c r="EO22" s="165">
        <v>-12.9535</v>
      </c>
      <c r="EP22" s="165">
        <v>-13.0634</v>
      </c>
      <c r="EQ22" s="165">
        <v>3.6</v>
      </c>
      <c r="ER22" s="165">
        <v>-19.258199999999999</v>
      </c>
      <c r="ES22" s="165">
        <v>-18.8888</v>
      </c>
      <c r="ET22" s="165">
        <v>-0.90459999999999996</v>
      </c>
      <c r="EU22" s="165">
        <v>0</v>
      </c>
      <c r="EV22" s="165">
        <v>-14.64</v>
      </c>
      <c r="EW22" s="165">
        <v>0.8</v>
      </c>
      <c r="EX22" s="165">
        <v>4.2183000000000002</v>
      </c>
      <c r="EY22" s="165">
        <v>-20.3764</v>
      </c>
      <c r="EZ22" s="165">
        <v>-8.6536000000000008</v>
      </c>
      <c r="FA22" s="165">
        <v>-8.8725000000000005</v>
      </c>
      <c r="FB22" s="165">
        <v>9.3870000000000005</v>
      </c>
      <c r="FC22" s="165">
        <v>5.8193999999999999</v>
      </c>
      <c r="FD22" s="165">
        <v>-13.725899999999999</v>
      </c>
      <c r="FE22" s="165">
        <v>7.7881999999999998</v>
      </c>
      <c r="FF22" s="166"/>
      <c r="FG22" s="165">
        <v>-1.0198</v>
      </c>
      <c r="FH22" s="165">
        <v>0</v>
      </c>
      <c r="FI22" s="165">
        <v>0</v>
      </c>
      <c r="FJ22" s="165">
        <v>0</v>
      </c>
      <c r="FK22" s="165">
        <v>7.8704000000000001</v>
      </c>
      <c r="FL22" s="165">
        <v>8.0379000000000005</v>
      </c>
      <c r="FM22" s="165">
        <v>-5.3586</v>
      </c>
      <c r="FN22" s="165">
        <v>13.8079</v>
      </c>
      <c r="FO22" s="165">
        <v>14.6327</v>
      </c>
      <c r="FP22" s="165">
        <v>5.4912999999999998</v>
      </c>
      <c r="FQ22" s="165">
        <v>16.165800000000001</v>
      </c>
      <c r="FR22" s="165">
        <v>15.8462</v>
      </c>
      <c r="FS22" s="165">
        <v>-20.22</v>
      </c>
      <c r="FT22" s="165">
        <v>-2.8083999999999998</v>
      </c>
      <c r="FU22" s="165">
        <v>0.14760000000000001</v>
      </c>
      <c r="FV22" s="165">
        <v>1.48</v>
      </c>
      <c r="FW22" s="165">
        <v>1.6</v>
      </c>
      <c r="FX22" s="165">
        <v>-15.7193</v>
      </c>
      <c r="FY22" s="166"/>
      <c r="FZ22" s="165">
        <v>6.4569999999999999</v>
      </c>
      <c r="GA22" s="165">
        <v>0.83899999999999997</v>
      </c>
      <c r="GB22" s="166"/>
      <c r="GC22" s="165">
        <v>28.12</v>
      </c>
      <c r="GD22" s="165">
        <v>-29.000299999999999</v>
      </c>
      <c r="GE22" s="165">
        <v>-22.561599999999999</v>
      </c>
      <c r="GF22" s="165">
        <v>-2.67</v>
      </c>
      <c r="GG22" s="165">
        <v>24.194700000000001</v>
      </c>
      <c r="GH22" s="166"/>
      <c r="GI22" s="165">
        <v>19.196899999999999</v>
      </c>
      <c r="GJ22" s="165">
        <v>-3.4138999999999999</v>
      </c>
      <c r="GK22" s="165">
        <v>-3.5777000000000001</v>
      </c>
      <c r="GL22" s="165">
        <v>1.897</v>
      </c>
      <c r="GM22" s="166"/>
      <c r="GN22" s="166"/>
      <c r="GO22" s="165">
        <v>-12.633800000000001</v>
      </c>
      <c r="GP22" s="165">
        <v>52.796199999999999</v>
      </c>
      <c r="GQ22" s="165">
        <v>2.2119</v>
      </c>
      <c r="GR22" s="165">
        <v>-19.858000000000001</v>
      </c>
      <c r="GS22" s="165">
        <v>5.1726000000000001</v>
      </c>
      <c r="GT22" s="165">
        <v>4.1759000000000004</v>
      </c>
      <c r="GU22" s="165">
        <v>137.1122</v>
      </c>
      <c r="GV22" s="165">
        <v>-2.8923000000000001</v>
      </c>
      <c r="GW22" s="165">
        <v>-10.477600000000001</v>
      </c>
      <c r="GX22" s="165">
        <v>11.7286</v>
      </c>
      <c r="GY22" s="165">
        <v>1.4391</v>
      </c>
      <c r="GZ22" s="165">
        <v>6.3952</v>
      </c>
      <c r="HA22" s="165">
        <v>6.4558999999999997</v>
      </c>
      <c r="HB22" s="165">
        <v>0.82169999999999999</v>
      </c>
      <c r="HC22" s="165">
        <v>-9.2866</v>
      </c>
      <c r="HD22" s="165">
        <v>-8.9633000000000003</v>
      </c>
      <c r="HE22" s="165">
        <v>-11.31</v>
      </c>
      <c r="HF22" s="165">
        <v>12.131500000000001</v>
      </c>
      <c r="HG22" s="165">
        <v>60.898800000000001</v>
      </c>
      <c r="HH22" s="165">
        <v>6.9962</v>
      </c>
      <c r="HI22" s="165">
        <v>57.247399999999999</v>
      </c>
      <c r="HJ22" s="165">
        <v>-10.3874</v>
      </c>
      <c r="HK22" s="165">
        <v>40.365099999999998</v>
      </c>
      <c r="HL22" s="166"/>
      <c r="HM22" s="165">
        <v>-15.561299999999999</v>
      </c>
      <c r="HN22" s="165">
        <v>0</v>
      </c>
      <c r="HO22" s="165">
        <v>0</v>
      </c>
      <c r="HP22" s="166"/>
      <c r="HQ22" s="165">
        <v>14.383599999999999</v>
      </c>
      <c r="HR22" s="165">
        <v>-27.426400000000001</v>
      </c>
      <c r="HS22" s="165">
        <v>-26.849599999999999</v>
      </c>
      <c r="HT22" s="165">
        <v>-4.3044000000000002</v>
      </c>
      <c r="HU22" s="165">
        <v>-4.2237999999999998</v>
      </c>
      <c r="HV22" s="165">
        <v>11.32</v>
      </c>
      <c r="HW22" s="165">
        <v>11.71</v>
      </c>
      <c r="HX22" s="165">
        <v>-32.799999999999997</v>
      </c>
      <c r="HY22" s="165">
        <v>-31.8</v>
      </c>
      <c r="HZ22" s="165">
        <v>0.19500000000000001</v>
      </c>
      <c r="IA22" s="165">
        <v>-10.8</v>
      </c>
      <c r="IB22" s="165">
        <v>31.295999999999999</v>
      </c>
      <c r="IC22" s="165">
        <v>20.130099999999999</v>
      </c>
      <c r="ID22" s="165">
        <v>20.1828</v>
      </c>
      <c r="IE22" s="165">
        <v>-19.899999999999999</v>
      </c>
      <c r="IF22" s="165">
        <v>-29.9</v>
      </c>
      <c r="IG22" s="165">
        <v>11.5</v>
      </c>
      <c r="IH22" s="165">
        <v>10.8</v>
      </c>
      <c r="II22" s="165">
        <v>-18.559100000000001</v>
      </c>
      <c r="IJ22" s="165">
        <v>-18.3643</v>
      </c>
      <c r="IK22" s="165">
        <v>-96.267700000000005</v>
      </c>
      <c r="IL22" s="165">
        <v>20.381699999999999</v>
      </c>
      <c r="IM22" s="165">
        <v>-253.96809999999999</v>
      </c>
      <c r="IN22" s="165">
        <v>-14.841100000000001</v>
      </c>
      <c r="IO22" s="165">
        <v>-15.4755</v>
      </c>
      <c r="IP22" s="165">
        <v>75.128500000000003</v>
      </c>
      <c r="IQ22" s="165">
        <v>89.257099999999994</v>
      </c>
      <c r="IR22" s="165">
        <v>114.6952</v>
      </c>
      <c r="IS22" s="165">
        <v>70.743200000000002</v>
      </c>
      <c r="IT22" s="165">
        <v>5.1814999999999998</v>
      </c>
      <c r="IU22" s="165">
        <v>13.733499999999999</v>
      </c>
      <c r="IV22" s="165">
        <v>11.47</v>
      </c>
      <c r="IW22" s="165">
        <v>-6.0952000000000002</v>
      </c>
      <c r="IX22" s="165">
        <v>155.07980000000001</v>
      </c>
      <c r="IY22" s="165">
        <v>-185.69309999999999</v>
      </c>
      <c r="IZ22" s="165">
        <v>124.4072</v>
      </c>
      <c r="JA22" s="165">
        <v>-111.6332</v>
      </c>
      <c r="JB22" s="165">
        <v>1.8299000000000001</v>
      </c>
      <c r="JC22" s="165">
        <v>8.2729999999999997</v>
      </c>
      <c r="JD22" s="165">
        <v>-6.88</v>
      </c>
      <c r="JE22" s="165">
        <v>-2.101</v>
      </c>
      <c r="JF22" s="165">
        <v>-2.1059999999999999</v>
      </c>
      <c r="JG22" s="165">
        <v>2.3199999999999998</v>
      </c>
      <c r="JH22" s="165">
        <v>0</v>
      </c>
      <c r="JI22" s="165">
        <v>-2.371</v>
      </c>
      <c r="JJ22" s="165">
        <v>-6.2973999999999997</v>
      </c>
      <c r="JK22" s="165">
        <v>3.2547000000000001</v>
      </c>
      <c r="JL22" s="165">
        <v>2.7267999999999999</v>
      </c>
      <c r="JM22" s="165">
        <v>-1.9</v>
      </c>
      <c r="JN22" s="165">
        <v>-2.6440000000000001</v>
      </c>
      <c r="JO22" s="165">
        <v>-1.7689999999999999</v>
      </c>
      <c r="JP22" s="166"/>
      <c r="JQ22" s="166"/>
      <c r="JR22" s="165">
        <v>4.8437000000000001</v>
      </c>
      <c r="JS22" s="165">
        <v>3.9289999999999998</v>
      </c>
      <c r="JT22" s="165">
        <v>3.6105</v>
      </c>
      <c r="JU22" s="166"/>
      <c r="JV22" s="165">
        <v>11.7</v>
      </c>
      <c r="JW22" s="165">
        <v>8.7288999999999994</v>
      </c>
      <c r="JX22" s="165">
        <v>0.19</v>
      </c>
      <c r="JY22" s="166"/>
      <c r="JZ22" s="165">
        <v>-5.2942</v>
      </c>
      <c r="KA22" s="166"/>
      <c r="KB22" s="166"/>
      <c r="KC22" s="165">
        <v>-4.6253000000000002</v>
      </c>
      <c r="KD22" s="166"/>
      <c r="KE22" s="166"/>
      <c r="KF22" s="165">
        <v>7.4927000000000001</v>
      </c>
      <c r="KG22" s="165">
        <v>-6.3</v>
      </c>
      <c r="KH22" s="165">
        <v>-9.1999999999999993</v>
      </c>
      <c r="KI22" s="165">
        <v>51.643099999999997</v>
      </c>
      <c r="KJ22" s="165">
        <v>-121.9079</v>
      </c>
    </row>
    <row r="23" spans="1:296" ht="18" customHeight="1" x14ac:dyDescent="0.3">
      <c r="A23" s="162" t="s">
        <v>49</v>
      </c>
      <c r="B23" s="162" t="s">
        <v>808</v>
      </c>
      <c r="C23" s="165">
        <v>0</v>
      </c>
      <c r="D23" s="166"/>
      <c r="E23" s="165">
        <v>2.4586000000000001</v>
      </c>
      <c r="F23" s="165">
        <v>-7.4097999999999997</v>
      </c>
      <c r="G23" s="165">
        <v>4.7675000000000001</v>
      </c>
      <c r="H23" s="165">
        <v>9.8238000000000003</v>
      </c>
      <c r="I23" s="166"/>
      <c r="J23" s="165">
        <v>10.6442</v>
      </c>
      <c r="K23" s="166"/>
      <c r="L23" s="165">
        <v>14.696099999999999</v>
      </c>
      <c r="M23" s="165">
        <v>5.8197999999999999</v>
      </c>
      <c r="N23" s="165">
        <v>5.4153000000000002</v>
      </c>
      <c r="O23" s="165">
        <v>-11.1</v>
      </c>
      <c r="P23" s="165">
        <v>-22</v>
      </c>
      <c r="Q23" s="166"/>
      <c r="R23" s="165">
        <v>1.6559999999999999</v>
      </c>
      <c r="S23" s="165">
        <v>-17.600000000000001</v>
      </c>
      <c r="T23" s="165">
        <v>5.0126999999999997</v>
      </c>
      <c r="U23" s="165">
        <v>-11.1401</v>
      </c>
      <c r="V23" s="165">
        <v>5.4337</v>
      </c>
      <c r="W23" s="165">
        <v>5.3281999999999998</v>
      </c>
      <c r="X23" s="165">
        <v>9.1887000000000008</v>
      </c>
      <c r="Y23" s="165">
        <v>3.3643999999999998</v>
      </c>
      <c r="Z23" s="165">
        <v>-0.66100000000000003</v>
      </c>
      <c r="AA23" s="165">
        <v>1.923</v>
      </c>
      <c r="AB23" s="166"/>
      <c r="AC23" s="165">
        <v>-1.3635999999999999</v>
      </c>
      <c r="AD23" s="165">
        <v>-0.92600000000000005</v>
      </c>
      <c r="AE23" s="165">
        <v>-0.91800000000000004</v>
      </c>
      <c r="AF23" s="165">
        <v>4.6210000000000004</v>
      </c>
      <c r="AG23" s="165">
        <v>-8.8800000000000008</v>
      </c>
      <c r="AH23" s="165">
        <v>-11</v>
      </c>
      <c r="AI23" s="165">
        <v>-1.7929999999999999</v>
      </c>
      <c r="AJ23" s="165">
        <v>0.17899999999999999</v>
      </c>
      <c r="AK23" s="165">
        <v>-13.5</v>
      </c>
      <c r="AL23" s="165">
        <v>-13.41</v>
      </c>
      <c r="AM23" s="166"/>
      <c r="AN23" s="165">
        <v>-11.64</v>
      </c>
      <c r="AO23" s="165">
        <v>-11.65</v>
      </c>
      <c r="AP23" s="166"/>
      <c r="AQ23" s="165">
        <v>3.3525</v>
      </c>
      <c r="AR23" s="165">
        <v>20.1982</v>
      </c>
      <c r="AS23" s="165">
        <v>21.910499999999999</v>
      </c>
      <c r="AT23" s="165">
        <v>-13.847899999999999</v>
      </c>
      <c r="AU23" s="165">
        <v>-13.722799999999999</v>
      </c>
      <c r="AV23" s="165">
        <v>-13.561299999999999</v>
      </c>
      <c r="AW23" s="165">
        <v>3.1076999999999999</v>
      </c>
      <c r="AX23" s="165">
        <v>2.9691000000000001</v>
      </c>
      <c r="AY23" s="165">
        <v>-17.6935</v>
      </c>
      <c r="AZ23" s="165">
        <v>-15.3118</v>
      </c>
      <c r="BA23" s="165">
        <v>15.872999999999999</v>
      </c>
      <c r="BB23" s="165">
        <v>15.9915</v>
      </c>
      <c r="BC23" s="165">
        <v>13.836499999999999</v>
      </c>
      <c r="BD23" s="165">
        <v>12.340199999999999</v>
      </c>
      <c r="BE23" s="165">
        <v>-7</v>
      </c>
      <c r="BF23" s="165">
        <v>-6.8</v>
      </c>
      <c r="BG23" s="165">
        <v>-19.820699999999999</v>
      </c>
      <c r="BH23" s="165">
        <v>-19.7864</v>
      </c>
      <c r="BI23" s="165">
        <v>-1.7998000000000001</v>
      </c>
      <c r="BJ23" s="166"/>
      <c r="BK23" s="165">
        <v>-1.2178</v>
      </c>
      <c r="BL23" s="165">
        <v>4.7840999999999996</v>
      </c>
      <c r="BM23" s="165">
        <v>2.3498999999999999</v>
      </c>
      <c r="BN23" s="165">
        <v>1.5841000000000001</v>
      </c>
      <c r="BO23" s="165">
        <v>-84.749899999999997</v>
      </c>
      <c r="BP23" s="165">
        <v>35.157299999999999</v>
      </c>
      <c r="BQ23" s="165">
        <v>34.974200000000003</v>
      </c>
      <c r="BR23" s="165">
        <v>1.1872</v>
      </c>
      <c r="BS23" s="165">
        <v>-159.04839999999999</v>
      </c>
      <c r="BT23" s="166"/>
      <c r="BU23" s="166"/>
      <c r="BV23" s="166"/>
      <c r="BW23" s="165">
        <v>12.893599999999999</v>
      </c>
      <c r="BX23" s="165">
        <v>9.5299999999999994</v>
      </c>
      <c r="BY23" s="165">
        <v>7.64</v>
      </c>
      <c r="BZ23" s="165">
        <v>-11.28</v>
      </c>
      <c r="CA23" s="165">
        <v>6</v>
      </c>
      <c r="CB23" s="165">
        <v>-21.161000000000001</v>
      </c>
      <c r="CC23" s="165">
        <v>-21.027100000000001</v>
      </c>
      <c r="CD23" s="165">
        <v>20.9755</v>
      </c>
      <c r="CE23" s="165">
        <v>19.179500000000001</v>
      </c>
      <c r="CF23" s="165">
        <v>-5.4447999999999999</v>
      </c>
      <c r="CG23" s="165">
        <v>-10.2127</v>
      </c>
      <c r="CH23" s="165">
        <v>-9.8163999999999998</v>
      </c>
      <c r="CI23" s="165">
        <v>-1.1633</v>
      </c>
      <c r="CJ23" s="165">
        <v>0</v>
      </c>
      <c r="CK23" s="165">
        <v>3.8355999999999999</v>
      </c>
      <c r="CL23" s="165">
        <v>7.7380000000000004</v>
      </c>
      <c r="CM23" s="165">
        <v>-12</v>
      </c>
      <c r="CN23" s="165">
        <v>-11.9</v>
      </c>
      <c r="CO23" s="165">
        <v>-2.83</v>
      </c>
      <c r="CP23" s="165">
        <v>16.901199999999999</v>
      </c>
      <c r="CQ23" s="165">
        <v>17.127800000000001</v>
      </c>
      <c r="CR23" s="165">
        <v>16.082699999999999</v>
      </c>
      <c r="CS23" s="165">
        <v>40.6509</v>
      </c>
      <c r="CT23" s="165">
        <v>40.766199999999998</v>
      </c>
      <c r="CU23" s="165">
        <v>-24.074300000000001</v>
      </c>
      <c r="CV23" s="165">
        <v>-23.4998</v>
      </c>
      <c r="CW23" s="165">
        <v>-21.235199999999999</v>
      </c>
      <c r="CX23" s="165">
        <v>3.0266999999999999</v>
      </c>
      <c r="CY23" s="165">
        <v>33.79</v>
      </c>
      <c r="CZ23" s="165">
        <v>12.75</v>
      </c>
      <c r="DA23" s="165">
        <v>7.3486000000000002</v>
      </c>
      <c r="DB23" s="165">
        <v>6.2530999999999999</v>
      </c>
      <c r="DC23" s="165">
        <v>-7.1383999999999999</v>
      </c>
      <c r="DD23" s="166"/>
      <c r="DE23" s="166"/>
      <c r="DF23" s="166"/>
      <c r="DG23" s="165">
        <v>6.3624000000000001</v>
      </c>
      <c r="DH23" s="166"/>
      <c r="DI23" s="166"/>
      <c r="DJ23" s="165">
        <v>-21.5</v>
      </c>
      <c r="DK23" s="165">
        <v>-21.2</v>
      </c>
      <c r="DL23" s="165">
        <v>-0.15260000000000001</v>
      </c>
      <c r="DM23" s="165">
        <v>3.5</v>
      </c>
      <c r="DN23" s="165">
        <v>11.9</v>
      </c>
      <c r="DO23" s="165">
        <v>7.94</v>
      </c>
      <c r="DP23" s="165">
        <v>1.1200000000000001</v>
      </c>
      <c r="DQ23" s="165">
        <v>-4.42</v>
      </c>
      <c r="DR23" s="165">
        <v>9.61</v>
      </c>
      <c r="DS23" s="165">
        <v>-8.1379999999999999</v>
      </c>
      <c r="DT23" s="165">
        <v>-14.35</v>
      </c>
      <c r="DU23" s="165">
        <v>-14.39</v>
      </c>
      <c r="DV23" s="165">
        <v>32.49</v>
      </c>
      <c r="DW23" s="165">
        <v>7.64</v>
      </c>
      <c r="DX23" s="165">
        <v>-10.4727</v>
      </c>
      <c r="DY23" s="165">
        <v>-4.6818</v>
      </c>
      <c r="DZ23" s="165">
        <v>-32.444000000000003</v>
      </c>
      <c r="EA23" s="165">
        <v>-31.427299999999999</v>
      </c>
      <c r="EB23" s="165">
        <v>10.3538</v>
      </c>
      <c r="EC23" s="165">
        <v>-9.3358000000000008</v>
      </c>
      <c r="ED23" s="165">
        <v>-15.5366</v>
      </c>
      <c r="EE23" s="165">
        <v>-15.6035</v>
      </c>
      <c r="EF23" s="165">
        <v>-13.177199999999999</v>
      </c>
      <c r="EG23" s="165">
        <v>-17.655999999999999</v>
      </c>
      <c r="EH23" s="165">
        <v>-10.542999999999999</v>
      </c>
      <c r="EI23" s="165">
        <v>-90.492500000000007</v>
      </c>
      <c r="EJ23" s="165">
        <v>-77.787199999999999</v>
      </c>
      <c r="EK23" s="166"/>
      <c r="EL23" s="165">
        <v>-11.338100000000001</v>
      </c>
      <c r="EM23" s="165">
        <v>-11.5907</v>
      </c>
      <c r="EN23" s="166"/>
      <c r="EO23" s="165">
        <v>-11.1082</v>
      </c>
      <c r="EP23" s="165">
        <v>-11.0017</v>
      </c>
      <c r="EQ23" s="165">
        <v>-5.6360000000000001</v>
      </c>
      <c r="ER23" s="165">
        <v>-16.8766</v>
      </c>
      <c r="ES23" s="165">
        <v>-16.692499999999999</v>
      </c>
      <c r="ET23" s="165">
        <v>-2.98E-2</v>
      </c>
      <c r="EU23" s="165">
        <v>6.62</v>
      </c>
      <c r="EV23" s="165">
        <v>-7.13</v>
      </c>
      <c r="EW23" s="165">
        <v>2.1</v>
      </c>
      <c r="EX23" s="165">
        <v>4.4314</v>
      </c>
      <c r="EY23" s="165">
        <v>-18.1004</v>
      </c>
      <c r="EZ23" s="165">
        <v>-8.6080000000000005</v>
      </c>
      <c r="FA23" s="165">
        <v>-8.9030000000000005</v>
      </c>
      <c r="FB23" s="165">
        <v>9.2523</v>
      </c>
      <c r="FC23" s="165">
        <v>4.8204000000000002</v>
      </c>
      <c r="FD23" s="165">
        <v>-13.936199999999999</v>
      </c>
      <c r="FE23" s="165">
        <v>8.0533000000000001</v>
      </c>
      <c r="FF23" s="166"/>
      <c r="FG23" s="165">
        <v>-1.0243</v>
      </c>
      <c r="FH23" s="165">
        <v>0</v>
      </c>
      <c r="FI23" s="165">
        <v>0</v>
      </c>
      <c r="FJ23" s="166"/>
      <c r="FK23" s="165">
        <v>10.5497</v>
      </c>
      <c r="FL23" s="165">
        <v>10.2148</v>
      </c>
      <c r="FM23" s="165">
        <v>-10.2148</v>
      </c>
      <c r="FN23" s="165">
        <v>14.1126</v>
      </c>
      <c r="FO23" s="165">
        <v>14.120699999999999</v>
      </c>
      <c r="FP23" s="165">
        <v>2.5583999999999998</v>
      </c>
      <c r="FQ23" s="165">
        <v>14.0595</v>
      </c>
      <c r="FR23" s="165">
        <v>18.380400000000002</v>
      </c>
      <c r="FS23" s="165">
        <v>-20.190000000000001</v>
      </c>
      <c r="FT23" s="165">
        <v>-2.1254</v>
      </c>
      <c r="FU23" s="165">
        <v>0.13020000000000001</v>
      </c>
      <c r="FV23" s="165">
        <v>1.28</v>
      </c>
      <c r="FW23" s="165">
        <v>1.55</v>
      </c>
      <c r="FX23" s="165">
        <v>-18.4802</v>
      </c>
      <c r="FY23" s="166"/>
      <c r="FZ23" s="165">
        <v>6.5540000000000003</v>
      </c>
      <c r="GA23" s="165">
        <v>0.873</v>
      </c>
      <c r="GB23" s="166"/>
      <c r="GC23" s="165">
        <v>28.59</v>
      </c>
      <c r="GD23" s="165">
        <v>-27.2788</v>
      </c>
      <c r="GE23" s="165">
        <v>-19.405100000000001</v>
      </c>
      <c r="GF23" s="165">
        <v>-2.82</v>
      </c>
      <c r="GG23" s="165">
        <v>26.032299999999999</v>
      </c>
      <c r="GH23" s="166"/>
      <c r="GI23" s="165">
        <v>19.894500000000001</v>
      </c>
      <c r="GJ23" s="165">
        <v>-3.8491</v>
      </c>
      <c r="GK23" s="165">
        <v>-4.1101999999999999</v>
      </c>
      <c r="GL23" s="165">
        <v>2.0467</v>
      </c>
      <c r="GM23" s="166"/>
      <c r="GN23" s="166"/>
      <c r="GO23" s="165">
        <v>-12.0214</v>
      </c>
      <c r="GP23" s="165">
        <v>55.098700000000001</v>
      </c>
      <c r="GQ23" s="165">
        <v>2.2219000000000002</v>
      </c>
      <c r="GR23" s="165">
        <v>-19.425799999999999</v>
      </c>
      <c r="GS23" s="165">
        <v>5.9507000000000003</v>
      </c>
      <c r="GT23" s="165">
        <v>5.0509000000000004</v>
      </c>
      <c r="GU23" s="165">
        <v>146.77440000000001</v>
      </c>
      <c r="GV23" s="165">
        <v>-1.4273</v>
      </c>
      <c r="GW23" s="165">
        <v>-10.0943</v>
      </c>
      <c r="GX23" s="165">
        <v>10.3804</v>
      </c>
      <c r="GY23" s="165">
        <v>1.1801999999999999</v>
      </c>
      <c r="GZ23" s="165">
        <v>6.8418999999999999</v>
      </c>
      <c r="HA23" s="165">
        <v>6.9226000000000001</v>
      </c>
      <c r="HB23" s="165">
        <v>0.49440000000000001</v>
      </c>
      <c r="HC23" s="165">
        <v>-15.918799999999999</v>
      </c>
      <c r="HD23" s="165">
        <v>-15.808</v>
      </c>
      <c r="HE23" s="165">
        <v>-11.31</v>
      </c>
      <c r="HF23" s="165">
        <v>13.813700000000001</v>
      </c>
      <c r="HG23" s="165">
        <v>64.272300000000001</v>
      </c>
      <c r="HH23" s="165">
        <v>4.0606999999999998</v>
      </c>
      <c r="HI23" s="165">
        <v>38.168199999999999</v>
      </c>
      <c r="HJ23" s="165">
        <v>-17.946400000000001</v>
      </c>
      <c r="HK23" s="165">
        <v>34.055500000000002</v>
      </c>
      <c r="HL23" s="166"/>
      <c r="HM23" s="165">
        <v>-15.003</v>
      </c>
      <c r="HN23" s="165">
        <v>-11.2972</v>
      </c>
      <c r="HO23" s="165">
        <v>-12.2653</v>
      </c>
      <c r="HP23" s="165">
        <v>11.0243</v>
      </c>
      <c r="HQ23" s="166"/>
      <c r="HR23" s="165">
        <v>-26.585899999999999</v>
      </c>
      <c r="HS23" s="165">
        <v>-26.492599999999999</v>
      </c>
      <c r="HT23" s="165">
        <v>-8.7188999999999997</v>
      </c>
      <c r="HU23" s="165">
        <v>-8.5637000000000008</v>
      </c>
      <c r="HV23" s="165">
        <v>-0.4</v>
      </c>
      <c r="HW23" s="165">
        <v>-0.19</v>
      </c>
      <c r="HX23" s="165">
        <v>-31.5</v>
      </c>
      <c r="HY23" s="165">
        <v>-31.7</v>
      </c>
      <c r="HZ23" s="165">
        <v>0.24629999999999999</v>
      </c>
      <c r="IA23" s="165">
        <v>-7.52</v>
      </c>
      <c r="IB23" s="165">
        <v>37.602800000000002</v>
      </c>
      <c r="IC23" s="165">
        <v>19.686900000000001</v>
      </c>
      <c r="ID23" s="165">
        <v>19.4512</v>
      </c>
      <c r="IE23" s="165">
        <v>-17.8</v>
      </c>
      <c r="IF23" s="165">
        <v>-29.4</v>
      </c>
      <c r="IG23" s="165">
        <v>8.6</v>
      </c>
      <c r="IH23" s="165">
        <v>8.1</v>
      </c>
      <c r="II23" s="166"/>
      <c r="IJ23" s="165">
        <v>-18.406300000000002</v>
      </c>
      <c r="IK23" s="165">
        <v>-105.9242</v>
      </c>
      <c r="IL23" s="165">
        <v>23.666799999999999</v>
      </c>
      <c r="IM23" s="165">
        <v>-259.17439999999999</v>
      </c>
      <c r="IN23" s="165">
        <v>-17.430599999999998</v>
      </c>
      <c r="IO23" s="165">
        <v>-19.536799999999999</v>
      </c>
      <c r="IP23" s="165">
        <v>68.417900000000003</v>
      </c>
      <c r="IQ23" s="165">
        <v>103.2724</v>
      </c>
      <c r="IR23" s="165">
        <v>108.0309</v>
      </c>
      <c r="IS23" s="165">
        <v>63.571899999999999</v>
      </c>
      <c r="IT23" s="165">
        <v>-7.9661</v>
      </c>
      <c r="IU23" s="165">
        <v>18.444199999999999</v>
      </c>
      <c r="IV23" s="165">
        <v>17.5289</v>
      </c>
      <c r="IW23" s="165">
        <v>6.4138000000000002</v>
      </c>
      <c r="IX23" s="165">
        <v>139.7764</v>
      </c>
      <c r="IY23" s="165">
        <v>-180.8466</v>
      </c>
      <c r="IZ23" s="165">
        <v>103.7016</v>
      </c>
      <c r="JA23" s="165">
        <v>-100.32</v>
      </c>
      <c r="JB23" s="165">
        <v>1.1999999999999999E-3</v>
      </c>
      <c r="JC23" s="165">
        <v>6.9409999999999998</v>
      </c>
      <c r="JD23" s="165">
        <v>-6.96</v>
      </c>
      <c r="JE23" s="165">
        <v>-2.1070000000000002</v>
      </c>
      <c r="JF23" s="165">
        <v>-2.1259999999999999</v>
      </c>
      <c r="JG23" s="165">
        <v>2.16</v>
      </c>
      <c r="JH23" s="165">
        <v>-0.08</v>
      </c>
      <c r="JI23" s="165">
        <v>-2.3742000000000001</v>
      </c>
      <c r="JJ23" s="165">
        <v>-5.4764999999999997</v>
      </c>
      <c r="JK23" s="165">
        <v>1.7594000000000001</v>
      </c>
      <c r="JL23" s="165">
        <v>2.4613</v>
      </c>
      <c r="JM23" s="165">
        <v>-2</v>
      </c>
      <c r="JN23" s="165">
        <v>-1.4279999999999999</v>
      </c>
      <c r="JO23" s="165">
        <v>-0.878</v>
      </c>
      <c r="JP23" s="165">
        <v>2.1415000000000002</v>
      </c>
      <c r="JQ23" s="166"/>
      <c r="JR23" s="165">
        <v>3.4441999999999999</v>
      </c>
      <c r="JS23" s="165">
        <v>3.2299000000000002</v>
      </c>
      <c r="JT23" s="165">
        <v>3.2486000000000002</v>
      </c>
      <c r="JU23" s="166"/>
      <c r="JV23" s="165">
        <v>12.7</v>
      </c>
      <c r="JW23" s="165">
        <v>6.9798</v>
      </c>
      <c r="JX23" s="165">
        <v>0.26</v>
      </c>
      <c r="JY23" s="166"/>
      <c r="JZ23" s="165">
        <v>-4.7946</v>
      </c>
      <c r="KA23" s="166"/>
      <c r="KB23" s="166"/>
      <c r="KC23" s="165">
        <v>-4.8966000000000003</v>
      </c>
      <c r="KD23" s="166"/>
      <c r="KE23" s="166"/>
      <c r="KF23" s="165">
        <v>8.2089999999999996</v>
      </c>
      <c r="KG23" s="165">
        <v>-7.7</v>
      </c>
      <c r="KH23" s="165">
        <v>-9.6</v>
      </c>
      <c r="KI23" s="165">
        <v>39.369100000000003</v>
      </c>
      <c r="KJ23" s="165">
        <v>-103.43300000000001</v>
      </c>
    </row>
    <row r="24" spans="1:296" ht="18" customHeight="1" x14ac:dyDescent="0.3">
      <c r="A24" s="162" t="s">
        <v>49</v>
      </c>
      <c r="B24" s="162" t="s">
        <v>809</v>
      </c>
      <c r="C24" s="168">
        <v>0</v>
      </c>
      <c r="D24" s="169"/>
      <c r="E24" s="168">
        <v>3.6511</v>
      </c>
      <c r="F24" s="168">
        <v>-9.0541</v>
      </c>
      <c r="G24" s="168">
        <v>4.5396999999999998</v>
      </c>
      <c r="H24" s="168">
        <v>10.708500000000001</v>
      </c>
      <c r="I24" s="169"/>
      <c r="J24" s="168">
        <v>11.6365</v>
      </c>
      <c r="K24" s="169"/>
      <c r="L24" s="168">
        <v>17.2593</v>
      </c>
      <c r="M24" s="168">
        <v>7.1017999999999999</v>
      </c>
      <c r="N24" s="168">
        <v>6.7477</v>
      </c>
      <c r="O24" s="168">
        <v>-19.98</v>
      </c>
      <c r="P24" s="168">
        <v>-28.6</v>
      </c>
      <c r="Q24" s="168">
        <v>2.2000000000000002</v>
      </c>
      <c r="R24" s="168">
        <v>2.484</v>
      </c>
      <c r="S24" s="168">
        <v>-19.8</v>
      </c>
      <c r="T24" s="168">
        <v>4.8795999999999999</v>
      </c>
      <c r="U24" s="168">
        <v>-9.1478000000000002</v>
      </c>
      <c r="V24" s="168">
        <v>6.1574999999999998</v>
      </c>
      <c r="W24" s="168">
        <v>6.0385</v>
      </c>
      <c r="X24" s="168">
        <v>10.499700000000001</v>
      </c>
      <c r="Y24" s="168">
        <v>3.6402999999999999</v>
      </c>
      <c r="Z24" s="168">
        <v>-0.54359999999999997</v>
      </c>
      <c r="AA24" s="168">
        <v>2.0467</v>
      </c>
      <c r="AB24" s="169"/>
      <c r="AC24" s="168">
        <v>-1.3808</v>
      </c>
      <c r="AD24" s="168">
        <v>-0.505</v>
      </c>
      <c r="AE24" s="168">
        <v>-0.49199999999999999</v>
      </c>
      <c r="AF24" s="168">
        <v>2.081</v>
      </c>
      <c r="AG24" s="168">
        <v>-2.2200000000000002</v>
      </c>
      <c r="AH24" s="168">
        <v>-6.6</v>
      </c>
      <c r="AI24" s="168">
        <v>-0.76</v>
      </c>
      <c r="AJ24" s="168">
        <v>0.22700000000000001</v>
      </c>
      <c r="AK24" s="168">
        <v>-12.1</v>
      </c>
      <c r="AL24" s="168">
        <v>-12.16</v>
      </c>
      <c r="AM24" s="169"/>
      <c r="AN24" s="168">
        <v>-13.73</v>
      </c>
      <c r="AO24" s="168">
        <v>-13.74</v>
      </c>
      <c r="AP24" s="168">
        <v>2.6328999999999998</v>
      </c>
      <c r="AQ24" s="168">
        <v>2.8624000000000001</v>
      </c>
      <c r="AR24" s="168">
        <v>16.485299999999999</v>
      </c>
      <c r="AS24" s="168">
        <v>20.761700000000001</v>
      </c>
      <c r="AT24" s="168">
        <v>-16.856400000000001</v>
      </c>
      <c r="AU24" s="168">
        <v>-12.3942</v>
      </c>
      <c r="AV24" s="168">
        <v>-12.307399999999999</v>
      </c>
      <c r="AW24" s="168">
        <v>3.4211999999999998</v>
      </c>
      <c r="AX24" s="168">
        <v>3.6793</v>
      </c>
      <c r="AY24" s="168">
        <v>-21.253599999999999</v>
      </c>
      <c r="AZ24" s="168">
        <v>-19.103400000000001</v>
      </c>
      <c r="BA24" s="168">
        <v>18.8965</v>
      </c>
      <c r="BB24" s="168">
        <v>19.5853</v>
      </c>
      <c r="BC24" s="168">
        <v>24.131699999999999</v>
      </c>
      <c r="BD24" s="168">
        <v>13.092499999999999</v>
      </c>
      <c r="BE24" s="168">
        <v>-7.2</v>
      </c>
      <c r="BF24" s="168">
        <v>-7</v>
      </c>
      <c r="BG24" s="168">
        <v>-20.8125</v>
      </c>
      <c r="BH24" s="168">
        <v>-20.669699999999999</v>
      </c>
      <c r="BI24" s="168">
        <v>-1.77</v>
      </c>
      <c r="BJ24" s="169"/>
      <c r="BK24" s="168">
        <v>1.1932</v>
      </c>
      <c r="BL24" s="168">
        <v>5.3129999999999997</v>
      </c>
      <c r="BM24" s="168">
        <v>2.4371999999999998</v>
      </c>
      <c r="BN24" s="168">
        <v>1.7363</v>
      </c>
      <c r="BO24" s="168">
        <v>-96.896199999999993</v>
      </c>
      <c r="BP24" s="168">
        <v>40.070799999999998</v>
      </c>
      <c r="BQ24" s="168">
        <v>39.582500000000003</v>
      </c>
      <c r="BR24" s="168">
        <v>-15.511699999999999</v>
      </c>
      <c r="BS24" s="168">
        <v>-155.82849999999999</v>
      </c>
      <c r="BT24" s="169"/>
      <c r="BU24" s="169"/>
      <c r="BV24" s="169"/>
      <c r="BW24" s="168">
        <v>17.6538</v>
      </c>
      <c r="BX24" s="168">
        <v>10.73</v>
      </c>
      <c r="BY24" s="168">
        <v>9.02</v>
      </c>
      <c r="BZ24" s="168">
        <v>-8.4700000000000006</v>
      </c>
      <c r="CA24" s="168">
        <v>8.5299999999999994</v>
      </c>
      <c r="CB24" s="168">
        <v>-21.027100000000001</v>
      </c>
      <c r="CC24" s="168">
        <v>-20.6252</v>
      </c>
      <c r="CD24" s="168">
        <v>20.422599999999999</v>
      </c>
      <c r="CE24" s="168">
        <v>18.7181</v>
      </c>
      <c r="CF24" s="168">
        <v>-6.5144000000000002</v>
      </c>
      <c r="CG24" s="168">
        <v>-6.7481999999999998</v>
      </c>
      <c r="CH24" s="168">
        <v>-6.5018000000000002</v>
      </c>
      <c r="CI24" s="168">
        <v>0.87939999999999996</v>
      </c>
      <c r="CJ24" s="168">
        <v>0</v>
      </c>
      <c r="CK24" s="168">
        <v>3.6393</v>
      </c>
      <c r="CL24" s="168">
        <v>9.1419999999999995</v>
      </c>
      <c r="CM24" s="168">
        <v>-8.6999999999999993</v>
      </c>
      <c r="CN24" s="168">
        <v>-9.1999999999999993</v>
      </c>
      <c r="CO24" s="168">
        <v>-3.13</v>
      </c>
      <c r="CP24" s="168">
        <v>21.390999999999998</v>
      </c>
      <c r="CQ24" s="168">
        <v>21.543299999999999</v>
      </c>
      <c r="CR24" s="168">
        <v>20.245799999999999</v>
      </c>
      <c r="CS24" s="168">
        <v>37.886200000000002</v>
      </c>
      <c r="CT24" s="168">
        <v>38.575499999999998</v>
      </c>
      <c r="CU24" s="168">
        <v>-24.119900000000001</v>
      </c>
      <c r="CV24" s="168">
        <v>-26.580200000000001</v>
      </c>
      <c r="CW24" s="168">
        <v>-20.914100000000001</v>
      </c>
      <c r="CX24" s="168">
        <v>3.1598999999999999</v>
      </c>
      <c r="CY24" s="168">
        <v>35.67</v>
      </c>
      <c r="CZ24" s="168">
        <v>13.9</v>
      </c>
      <c r="DA24" s="168">
        <v>8.4423999999999992</v>
      </c>
      <c r="DB24" s="168">
        <v>7.4249000000000001</v>
      </c>
      <c r="DC24" s="168">
        <v>-8.1913</v>
      </c>
      <c r="DD24" s="169"/>
      <c r="DE24" s="169"/>
      <c r="DF24" s="169"/>
      <c r="DG24" s="168">
        <v>5.3932000000000002</v>
      </c>
      <c r="DH24" s="169"/>
      <c r="DI24" s="169"/>
      <c r="DJ24" s="168">
        <v>-23.8</v>
      </c>
      <c r="DK24" s="168">
        <v>-23.6</v>
      </c>
      <c r="DL24" s="168">
        <v>3.0999999999999999E-3</v>
      </c>
      <c r="DM24" s="168">
        <v>5</v>
      </c>
      <c r="DN24" s="168">
        <v>13.96</v>
      </c>
      <c r="DO24" s="168">
        <v>9.36</v>
      </c>
      <c r="DP24" s="168">
        <v>2.16</v>
      </c>
      <c r="DQ24" s="168">
        <v>-4.83</v>
      </c>
      <c r="DR24" s="168">
        <v>12.71</v>
      </c>
      <c r="DS24" s="168">
        <v>-5.8552999999999997</v>
      </c>
      <c r="DT24" s="168">
        <v>-14.61</v>
      </c>
      <c r="DU24" s="168">
        <v>-14.7</v>
      </c>
      <c r="DV24" s="168">
        <v>37.799999999999997</v>
      </c>
      <c r="DW24" s="168">
        <v>9.23</v>
      </c>
      <c r="DX24" s="168">
        <v>-7.3635999999999999</v>
      </c>
      <c r="DY24" s="168">
        <v>-4.0182000000000002</v>
      </c>
      <c r="DZ24" s="168">
        <v>-31.848800000000001</v>
      </c>
      <c r="EA24" s="168">
        <v>-30.5091</v>
      </c>
      <c r="EB24" s="168">
        <v>19.3355</v>
      </c>
      <c r="EC24" s="168">
        <v>-2.3660999999999999</v>
      </c>
      <c r="ED24" s="168">
        <v>-9.2826000000000004</v>
      </c>
      <c r="EE24" s="168">
        <v>-8.8629999999999995</v>
      </c>
      <c r="EF24" s="168">
        <v>-9.3782999999999994</v>
      </c>
      <c r="EG24" s="168">
        <v>-14.7233</v>
      </c>
      <c r="EH24" s="168">
        <v>-10.872</v>
      </c>
      <c r="EI24" s="168">
        <v>-73.641000000000005</v>
      </c>
      <c r="EJ24" s="168">
        <v>-78.120699999999999</v>
      </c>
      <c r="EK24" s="169"/>
      <c r="EL24" s="168">
        <v>-12.405099999999999</v>
      </c>
      <c r="EM24" s="168">
        <v>-11.834199999999999</v>
      </c>
      <c r="EN24" s="169"/>
      <c r="EO24" s="168">
        <v>-12.6243</v>
      </c>
      <c r="EP24" s="168">
        <v>-12.937900000000001</v>
      </c>
      <c r="EQ24" s="168">
        <v>7.6959999999999997</v>
      </c>
      <c r="ER24" s="168">
        <v>-18.845600000000001</v>
      </c>
      <c r="ES24" s="168">
        <v>-18.616</v>
      </c>
      <c r="ET24" s="168">
        <v>-3.8835999999999999</v>
      </c>
      <c r="EU24" s="168">
        <v>0</v>
      </c>
      <c r="EV24" s="168">
        <v>-13.37</v>
      </c>
      <c r="EW24" s="168">
        <v>1.4</v>
      </c>
      <c r="EX24" s="168">
        <v>4.4360999999999997</v>
      </c>
      <c r="EY24" s="168">
        <v>-21.665600000000001</v>
      </c>
      <c r="EZ24" s="168">
        <v>-8.6668000000000003</v>
      </c>
      <c r="FA24" s="168">
        <v>-8.8086000000000002</v>
      </c>
      <c r="FB24" s="168">
        <v>9.3866999999999994</v>
      </c>
      <c r="FC24" s="168">
        <v>-3.794</v>
      </c>
      <c r="FD24" s="168">
        <v>-8.6107999999999993</v>
      </c>
      <c r="FE24" s="168">
        <v>8.1868999999999996</v>
      </c>
      <c r="FF24" s="169"/>
      <c r="FG24" s="168">
        <v>-2.8351000000000002</v>
      </c>
      <c r="FH24" s="169"/>
      <c r="FI24" s="168">
        <v>0</v>
      </c>
      <c r="FJ24" s="169"/>
      <c r="FK24" s="168">
        <v>11.052099999999999</v>
      </c>
      <c r="FL24" s="168">
        <v>11.2196</v>
      </c>
      <c r="FM24" s="168">
        <v>-12.3918</v>
      </c>
      <c r="FN24" s="168">
        <v>14.975099999999999</v>
      </c>
      <c r="FO24" s="168">
        <v>15.0059</v>
      </c>
      <c r="FP24" s="168">
        <v>4.0800000000000003E-2</v>
      </c>
      <c r="FQ24" s="168">
        <v>10.8362</v>
      </c>
      <c r="FR24" s="168">
        <v>17.848199999999999</v>
      </c>
      <c r="FS24" s="168">
        <v>-20.83</v>
      </c>
      <c r="FT24" s="168">
        <v>-2.1089000000000002</v>
      </c>
      <c r="FU24" s="168">
        <v>0.1394</v>
      </c>
      <c r="FV24" s="168">
        <v>1.07</v>
      </c>
      <c r="FW24" s="168">
        <v>1.72</v>
      </c>
      <c r="FX24" s="168">
        <v>-17.002600000000001</v>
      </c>
      <c r="FY24" s="168">
        <v>2.4363000000000001</v>
      </c>
      <c r="FZ24" s="168">
        <v>6.7050000000000001</v>
      </c>
      <c r="GA24" s="168">
        <v>1.093</v>
      </c>
      <c r="GB24" s="169"/>
      <c r="GC24" s="168">
        <v>28.4</v>
      </c>
      <c r="GD24" s="168">
        <v>-23.8277</v>
      </c>
      <c r="GE24" s="168">
        <v>-17.840499999999999</v>
      </c>
      <c r="GF24" s="168">
        <v>-2.72</v>
      </c>
      <c r="GG24" s="168">
        <v>24.824300000000001</v>
      </c>
      <c r="GH24" s="169"/>
      <c r="GI24" s="168">
        <v>22.424700000000001</v>
      </c>
      <c r="GJ24" s="168">
        <v>-5.0789</v>
      </c>
      <c r="GK24" s="168">
        <v>-5.3833000000000002</v>
      </c>
      <c r="GL24" s="168">
        <v>2.1760999999999999</v>
      </c>
      <c r="GM24" s="169"/>
      <c r="GN24" s="169"/>
      <c r="GO24" s="168">
        <v>-12.1891</v>
      </c>
      <c r="GP24" s="168">
        <v>61.330500000000001</v>
      </c>
      <c r="GQ24" s="168">
        <v>1.4470000000000001</v>
      </c>
      <c r="GR24" s="168">
        <v>-20.4802</v>
      </c>
      <c r="GS24" s="168">
        <v>7.4241000000000001</v>
      </c>
      <c r="GT24" s="168">
        <v>6.2480000000000002</v>
      </c>
      <c r="GU24" s="168">
        <v>145.21619999999999</v>
      </c>
      <c r="GV24" s="168">
        <v>-0.26679999999999998</v>
      </c>
      <c r="GW24" s="168">
        <v>-10.2766</v>
      </c>
      <c r="GX24" s="168">
        <v>8.4471000000000007</v>
      </c>
      <c r="GY24" s="168">
        <v>0.93759999999999999</v>
      </c>
      <c r="GZ24" s="168">
        <v>7.0910000000000002</v>
      </c>
      <c r="HA24" s="168">
        <v>7.2153</v>
      </c>
      <c r="HB24" s="168">
        <v>0.39119999999999999</v>
      </c>
      <c r="HC24" s="168">
        <v>-18.484000000000002</v>
      </c>
      <c r="HD24" s="168">
        <v>-17.315899999999999</v>
      </c>
      <c r="HE24" s="168">
        <v>-8.3800000000000008</v>
      </c>
      <c r="HF24" s="168">
        <v>10.260400000000001</v>
      </c>
      <c r="HG24" s="168">
        <v>55.766800000000003</v>
      </c>
      <c r="HH24" s="168">
        <v>11.1845</v>
      </c>
      <c r="HI24" s="168">
        <v>37.311999999999998</v>
      </c>
      <c r="HJ24" s="168">
        <v>-22.688300000000002</v>
      </c>
      <c r="HK24" s="168">
        <v>28.857800000000001</v>
      </c>
      <c r="HL24" s="169"/>
      <c r="HM24" s="168">
        <v>-13.534000000000001</v>
      </c>
      <c r="HN24" s="168">
        <v>0</v>
      </c>
      <c r="HO24" s="168">
        <v>0</v>
      </c>
      <c r="HP24" s="168">
        <v>0</v>
      </c>
      <c r="HQ24" s="168">
        <v>0</v>
      </c>
      <c r="HR24" s="168">
        <v>-23.976700000000001</v>
      </c>
      <c r="HS24" s="168">
        <v>-23.323</v>
      </c>
      <c r="HT24" s="168">
        <v>-11.793200000000001</v>
      </c>
      <c r="HU24" s="168">
        <v>-11.3888</v>
      </c>
      <c r="HV24" s="168">
        <v>20.079999999999998</v>
      </c>
      <c r="HW24" s="168">
        <v>20.350000000000001</v>
      </c>
      <c r="HX24" s="168">
        <v>-30.5</v>
      </c>
      <c r="HY24" s="168">
        <v>-30.6</v>
      </c>
      <c r="HZ24" s="168">
        <v>0.51</v>
      </c>
      <c r="IA24" s="168">
        <v>-4</v>
      </c>
      <c r="IB24" s="168">
        <v>40.194099999999999</v>
      </c>
      <c r="IC24" s="168">
        <v>19.475899999999999</v>
      </c>
      <c r="ID24" s="168">
        <v>19.378699999999998</v>
      </c>
      <c r="IE24" s="168">
        <v>-16.5</v>
      </c>
      <c r="IF24" s="168">
        <v>-28.6</v>
      </c>
      <c r="IG24" s="168">
        <v>6.2</v>
      </c>
      <c r="IH24" s="168">
        <v>5.8</v>
      </c>
      <c r="II24" s="168">
        <v>-18.306699999999999</v>
      </c>
      <c r="IJ24" s="168">
        <v>-18.258400000000002</v>
      </c>
      <c r="IK24" s="168">
        <v>-115.0998</v>
      </c>
      <c r="IL24" s="168">
        <v>20.5535</v>
      </c>
      <c r="IM24" s="168">
        <v>-249.5899</v>
      </c>
      <c r="IN24" s="168">
        <v>-7.6657000000000002</v>
      </c>
      <c r="IO24" s="168">
        <v>-15.855600000000001</v>
      </c>
      <c r="IP24" s="168">
        <v>50.872100000000003</v>
      </c>
      <c r="IQ24" s="168">
        <v>118.4619</v>
      </c>
      <c r="IR24" s="168">
        <v>121.6888</v>
      </c>
      <c r="IS24" s="168">
        <v>0</v>
      </c>
      <c r="IT24" s="168">
        <v>-26.1754</v>
      </c>
      <c r="IU24" s="168">
        <v>3.4609999999999999</v>
      </c>
      <c r="IV24" s="168">
        <v>-3.2199999999999999E-2</v>
      </c>
      <c r="IW24" s="168">
        <v>-8.6607000000000003</v>
      </c>
      <c r="IX24" s="168">
        <v>121.2719</v>
      </c>
      <c r="IY24" s="168">
        <v>-162.60740000000001</v>
      </c>
      <c r="IZ24" s="168">
        <v>104.56789999999999</v>
      </c>
      <c r="JA24" s="168">
        <v>-101.3289</v>
      </c>
      <c r="JB24" s="168">
        <v>1.1999999999999999E-3</v>
      </c>
      <c r="JC24" s="168">
        <v>6.306</v>
      </c>
      <c r="JD24" s="168">
        <v>-7.12</v>
      </c>
      <c r="JE24" s="168">
        <v>-2.0979999999999999</v>
      </c>
      <c r="JF24" s="168">
        <v>-2.1040000000000001</v>
      </c>
      <c r="JG24" s="168">
        <v>2.3199999999999998</v>
      </c>
      <c r="JH24" s="168">
        <v>0</v>
      </c>
      <c r="JI24" s="168">
        <v>-2.6383000000000001</v>
      </c>
      <c r="JJ24" s="168">
        <v>-5.5343999999999998</v>
      </c>
      <c r="JK24" s="168">
        <v>1.2894000000000001</v>
      </c>
      <c r="JL24" s="168">
        <v>3.2547000000000001</v>
      </c>
      <c r="JM24" s="168">
        <v>-1.8</v>
      </c>
      <c r="JN24" s="168">
        <v>-0.995</v>
      </c>
      <c r="JO24" s="168">
        <v>0</v>
      </c>
      <c r="JP24" s="169"/>
      <c r="JQ24" s="169"/>
      <c r="JR24" s="168">
        <v>4.5625</v>
      </c>
      <c r="JS24" s="168">
        <v>2.9723000000000002</v>
      </c>
      <c r="JT24" s="168">
        <v>3.8679999999999999</v>
      </c>
      <c r="JU24" s="169"/>
      <c r="JV24" s="168">
        <v>12.4</v>
      </c>
      <c r="JW24" s="168">
        <v>7.7329999999999997</v>
      </c>
      <c r="JX24" s="168">
        <v>0.4</v>
      </c>
      <c r="JY24" s="169"/>
      <c r="JZ24" s="168">
        <v>-5.5105000000000004</v>
      </c>
      <c r="KA24" s="169"/>
      <c r="KB24" s="169"/>
      <c r="KC24" s="168">
        <v>-5.3550000000000004</v>
      </c>
      <c r="KD24" s="169"/>
      <c r="KE24" s="168">
        <v>0</v>
      </c>
      <c r="KF24" s="168">
        <v>8.8047000000000004</v>
      </c>
      <c r="KG24" s="168">
        <v>-7.1</v>
      </c>
      <c r="KH24" s="168">
        <v>-9.1999999999999993</v>
      </c>
      <c r="KI24" s="168">
        <v>37.658299999999997</v>
      </c>
      <c r="KJ24" s="168">
        <v>-94.17</v>
      </c>
    </row>
    <row r="25" spans="1:296" ht="18" customHeight="1" x14ac:dyDescent="0.3">
      <c r="A25" s="162" t="s">
        <v>49</v>
      </c>
      <c r="B25" s="162" t="s">
        <v>810</v>
      </c>
      <c r="C25" s="163">
        <v>0</v>
      </c>
      <c r="D25" s="164"/>
      <c r="E25" s="163">
        <v>6.1029999999999998</v>
      </c>
      <c r="F25" s="163">
        <v>-12.032299999999999</v>
      </c>
      <c r="G25" s="163">
        <v>4.7218</v>
      </c>
      <c r="H25" s="163">
        <v>11.078099999999999</v>
      </c>
      <c r="I25" s="164"/>
      <c r="J25" s="163">
        <v>12.7484</v>
      </c>
      <c r="K25" s="164"/>
      <c r="L25" s="163">
        <v>19.158799999999999</v>
      </c>
      <c r="M25" s="163">
        <v>8.1148000000000007</v>
      </c>
      <c r="N25" s="163">
        <v>7.7587999999999999</v>
      </c>
      <c r="O25" s="163">
        <v>-19.98</v>
      </c>
      <c r="P25" s="163">
        <v>-26.4</v>
      </c>
      <c r="Q25" s="163">
        <v>2.2000000000000002</v>
      </c>
      <c r="R25" s="163">
        <v>4.1399999999999997</v>
      </c>
      <c r="S25" s="163">
        <v>-17.600000000000001</v>
      </c>
      <c r="T25" s="163">
        <v>2.4803999999999999</v>
      </c>
      <c r="U25" s="163">
        <v>-7.0488</v>
      </c>
      <c r="V25" s="163">
        <v>7.1459000000000001</v>
      </c>
      <c r="W25" s="163">
        <v>6.9903000000000004</v>
      </c>
      <c r="X25" s="163">
        <v>11.853199999999999</v>
      </c>
      <c r="Y25" s="163">
        <v>3.6674000000000002</v>
      </c>
      <c r="Z25" s="163">
        <v>-0.57679999999999998</v>
      </c>
      <c r="AA25" s="163">
        <v>2.0360999999999998</v>
      </c>
      <c r="AB25" s="164"/>
      <c r="AC25" s="163">
        <v>-1.3502000000000001</v>
      </c>
      <c r="AD25" s="163">
        <v>-0.21</v>
      </c>
      <c r="AE25" s="163">
        <v>-0.185</v>
      </c>
      <c r="AF25" s="163">
        <v>1.9159999999999999</v>
      </c>
      <c r="AG25" s="163">
        <v>-2.2200000000000002</v>
      </c>
      <c r="AH25" s="163">
        <v>-6.6</v>
      </c>
      <c r="AI25" s="163">
        <v>-0.54700000000000004</v>
      </c>
      <c r="AJ25" s="163">
        <v>0.218</v>
      </c>
      <c r="AK25" s="163">
        <v>-9.84</v>
      </c>
      <c r="AL25" s="163">
        <v>-9.82</v>
      </c>
      <c r="AM25" s="164"/>
      <c r="AN25" s="163">
        <v>-12.95</v>
      </c>
      <c r="AO25" s="163">
        <v>-13.05</v>
      </c>
      <c r="AP25" s="163">
        <v>3.6867999999999999</v>
      </c>
      <c r="AQ25" s="163">
        <v>3.0628000000000002</v>
      </c>
      <c r="AR25" s="163">
        <v>18.591699999999999</v>
      </c>
      <c r="AS25" s="163">
        <v>22.9056</v>
      </c>
      <c r="AT25" s="163">
        <v>-13.71</v>
      </c>
      <c r="AU25" s="163">
        <v>-1.1268</v>
      </c>
      <c r="AV25" s="163">
        <v>0</v>
      </c>
      <c r="AW25" s="163">
        <v>2.7227000000000001</v>
      </c>
      <c r="AX25" s="163">
        <v>2.7052999999999998</v>
      </c>
      <c r="AY25" s="163">
        <v>-16.651199999999999</v>
      </c>
      <c r="AZ25" s="163">
        <v>-14.4565</v>
      </c>
      <c r="BA25" s="163">
        <v>23.499099999999999</v>
      </c>
      <c r="BB25" s="163">
        <v>24.139299999999999</v>
      </c>
      <c r="BC25" s="163">
        <v>79.275499999999994</v>
      </c>
      <c r="BD25" s="163">
        <v>12.500299999999999</v>
      </c>
      <c r="BE25" s="163">
        <v>-7.4</v>
      </c>
      <c r="BF25" s="163">
        <v>-7.3</v>
      </c>
      <c r="BG25" s="163">
        <v>-29.123699999999999</v>
      </c>
      <c r="BH25" s="163">
        <v>0</v>
      </c>
      <c r="BI25" s="163">
        <v>-1.6870000000000001</v>
      </c>
      <c r="BJ25" s="164"/>
      <c r="BK25" s="163">
        <v>-4.8281000000000001</v>
      </c>
      <c r="BL25" s="163">
        <v>5.4287999999999998</v>
      </c>
      <c r="BM25" s="163">
        <v>3.6280999999999999</v>
      </c>
      <c r="BN25" s="163">
        <v>2.4931999999999999</v>
      </c>
      <c r="BO25" s="163">
        <v>-133.3048</v>
      </c>
      <c r="BP25" s="163">
        <v>87.252399999999994</v>
      </c>
      <c r="BQ25" s="163">
        <v>87.313400000000001</v>
      </c>
      <c r="BR25" s="163">
        <v>-32.8992</v>
      </c>
      <c r="BS25" s="163">
        <v>-110.30880000000001</v>
      </c>
      <c r="BT25" s="164"/>
      <c r="BU25" s="164"/>
      <c r="BV25" s="164"/>
      <c r="BW25" s="163">
        <v>27.922799999999999</v>
      </c>
      <c r="BX25" s="163">
        <v>10.07</v>
      </c>
      <c r="BY25" s="163">
        <v>10.82</v>
      </c>
      <c r="BZ25" s="163">
        <v>2.11</v>
      </c>
      <c r="CA25" s="163">
        <v>12.77</v>
      </c>
      <c r="CB25" s="163">
        <v>-13.1236</v>
      </c>
      <c r="CC25" s="163">
        <v>-13.1236</v>
      </c>
      <c r="CD25" s="163">
        <v>23.3185</v>
      </c>
      <c r="CE25" s="163">
        <v>21.333400000000001</v>
      </c>
      <c r="CF25" s="163">
        <v>-4.3235000000000001</v>
      </c>
      <c r="CG25" s="163">
        <v>5.4702999999999999</v>
      </c>
      <c r="CH25" s="163">
        <v>5.0286</v>
      </c>
      <c r="CI25" s="163">
        <v>-5.3468999999999998</v>
      </c>
      <c r="CJ25" s="164"/>
      <c r="CK25" s="163">
        <v>3.456</v>
      </c>
      <c r="CL25" s="163">
        <v>8.6210000000000004</v>
      </c>
      <c r="CM25" s="163">
        <v>-16.100000000000001</v>
      </c>
      <c r="CN25" s="163">
        <v>-16.100000000000001</v>
      </c>
      <c r="CO25" s="163">
        <v>-3.79</v>
      </c>
      <c r="CP25" s="163">
        <v>24.681100000000001</v>
      </c>
      <c r="CQ25" s="163">
        <v>25.450800000000001</v>
      </c>
      <c r="CR25" s="163">
        <v>23.442799999999998</v>
      </c>
      <c r="CS25" s="163">
        <v>58.1051</v>
      </c>
      <c r="CT25" s="163">
        <v>58.4617</v>
      </c>
      <c r="CU25" s="163">
        <v>-20.313199999999998</v>
      </c>
      <c r="CV25" s="163">
        <v>-52.734000000000002</v>
      </c>
      <c r="CW25" s="163">
        <v>-15.802</v>
      </c>
      <c r="CX25" s="163">
        <v>3.2252999999999998</v>
      </c>
      <c r="CY25" s="163">
        <v>47.77</v>
      </c>
      <c r="CZ25" s="163">
        <v>15.2</v>
      </c>
      <c r="DA25" s="163">
        <v>10.004899999999999</v>
      </c>
      <c r="DB25" s="163">
        <v>8.8897999999999993</v>
      </c>
      <c r="DC25" s="163">
        <v>-9.3978999999999999</v>
      </c>
      <c r="DD25" s="164"/>
      <c r="DE25" s="164"/>
      <c r="DF25" s="164"/>
      <c r="DG25" s="163">
        <v>7.5705999999999998</v>
      </c>
      <c r="DH25" s="164"/>
      <c r="DI25" s="164"/>
      <c r="DJ25" s="163">
        <v>-29.3</v>
      </c>
      <c r="DK25" s="163">
        <v>-29.4</v>
      </c>
      <c r="DL25" s="163">
        <v>0.57430000000000003</v>
      </c>
      <c r="DM25" s="163">
        <v>6.9</v>
      </c>
      <c r="DN25" s="163">
        <v>13.54</v>
      </c>
      <c r="DO25" s="163">
        <v>11.56</v>
      </c>
      <c r="DP25" s="163">
        <v>3.8</v>
      </c>
      <c r="DQ25" s="163">
        <v>-4.12</v>
      </c>
      <c r="DR25" s="163">
        <v>13.298999999999999</v>
      </c>
      <c r="DS25" s="163">
        <v>-8.5779999999999994</v>
      </c>
      <c r="DT25" s="163">
        <v>-14.88</v>
      </c>
      <c r="DU25" s="163">
        <v>-14.89</v>
      </c>
      <c r="DV25" s="163">
        <v>36.21</v>
      </c>
      <c r="DW25" s="163">
        <v>10.92</v>
      </c>
      <c r="DX25" s="163">
        <v>-9.6727000000000007</v>
      </c>
      <c r="DY25" s="163">
        <v>-5.1090999999999998</v>
      </c>
      <c r="DZ25" s="163">
        <v>-29.316700000000001</v>
      </c>
      <c r="EA25" s="163">
        <v>-27.790900000000001</v>
      </c>
      <c r="EB25" s="163">
        <v>24.950900000000001</v>
      </c>
      <c r="EC25" s="163">
        <v>2.1495000000000002</v>
      </c>
      <c r="ED25" s="163">
        <v>-5.1535000000000002</v>
      </c>
      <c r="EE25" s="163">
        <v>-5.0099</v>
      </c>
      <c r="EF25" s="163">
        <v>-14.709099999999999</v>
      </c>
      <c r="EG25" s="163">
        <v>-21.517399999999999</v>
      </c>
      <c r="EH25" s="163">
        <v>-11.702</v>
      </c>
      <c r="EI25" s="163">
        <v>-52.1006</v>
      </c>
      <c r="EJ25" s="163">
        <v>-82.899799999999999</v>
      </c>
      <c r="EK25" s="164"/>
      <c r="EL25" s="163">
        <v>-13.2872</v>
      </c>
      <c r="EM25" s="163">
        <v>-12.710100000000001</v>
      </c>
      <c r="EN25" s="164"/>
      <c r="EO25" s="163">
        <v>-8.2606999999999999</v>
      </c>
      <c r="EP25" s="163">
        <v>-7.9279000000000002</v>
      </c>
      <c r="EQ25" s="163">
        <v>3.0880000000000001</v>
      </c>
      <c r="ER25" s="163">
        <v>-15.2058</v>
      </c>
      <c r="ES25" s="163">
        <v>-14.842599999999999</v>
      </c>
      <c r="ET25" s="163">
        <v>0.72909999999999997</v>
      </c>
      <c r="EU25" s="163">
        <v>0</v>
      </c>
      <c r="EV25" s="163">
        <v>-13.53</v>
      </c>
      <c r="EW25" s="163">
        <v>-0.2</v>
      </c>
      <c r="EX25" s="163">
        <v>4.9480000000000004</v>
      </c>
      <c r="EY25" s="163">
        <v>-14.695600000000001</v>
      </c>
      <c r="EZ25" s="163">
        <v>-8.4403000000000006</v>
      </c>
      <c r="FA25" s="163">
        <v>-8.6929999999999996</v>
      </c>
      <c r="FB25" s="163">
        <v>9.4692000000000007</v>
      </c>
      <c r="FC25" s="163">
        <v>2.1916000000000002</v>
      </c>
      <c r="FD25" s="163">
        <v>-11.853300000000001</v>
      </c>
      <c r="FE25" s="163">
        <v>8.1679999999999993</v>
      </c>
      <c r="FF25" s="164"/>
      <c r="FG25" s="163">
        <v>-2.4268999999999998</v>
      </c>
      <c r="FH25" s="163">
        <v>3.5019</v>
      </c>
      <c r="FI25" s="163">
        <v>3.6461999999999999</v>
      </c>
      <c r="FJ25" s="163">
        <v>0</v>
      </c>
      <c r="FK25" s="163">
        <v>6.0284000000000004</v>
      </c>
      <c r="FL25" s="163">
        <v>5.3586</v>
      </c>
      <c r="FM25" s="163">
        <v>-12.3918</v>
      </c>
      <c r="FN25" s="163">
        <v>14.1662</v>
      </c>
      <c r="FO25" s="163">
        <v>14.4354</v>
      </c>
      <c r="FP25" s="163">
        <v>-1.6143000000000001</v>
      </c>
      <c r="FQ25" s="163">
        <v>10.613799999999999</v>
      </c>
      <c r="FR25" s="163">
        <v>19.942900000000002</v>
      </c>
      <c r="FS25" s="163">
        <v>-20.329999999999998</v>
      </c>
      <c r="FT25" s="163">
        <v>-1.3106</v>
      </c>
      <c r="FU25" s="163">
        <v>0.16589999999999999</v>
      </c>
      <c r="FV25" s="163">
        <v>0.55000000000000004</v>
      </c>
      <c r="FW25" s="163">
        <v>1.6</v>
      </c>
      <c r="FX25" s="163">
        <v>-19.197099999999999</v>
      </c>
      <c r="FY25" s="164"/>
      <c r="FZ25" s="163">
        <v>6.6369999999999996</v>
      </c>
      <c r="GA25" s="163">
        <v>1.1080000000000001</v>
      </c>
      <c r="GB25" s="164"/>
      <c r="GC25" s="163">
        <v>27.42</v>
      </c>
      <c r="GD25" s="163">
        <v>-23.552199999999999</v>
      </c>
      <c r="GE25" s="163">
        <v>-15.7118</v>
      </c>
      <c r="GF25" s="163">
        <v>-2.4</v>
      </c>
      <c r="GG25" s="163">
        <v>23.919499999999999</v>
      </c>
      <c r="GH25" s="164"/>
      <c r="GI25" s="163">
        <v>26.4374</v>
      </c>
      <c r="GJ25" s="163">
        <v>-8.6260999999999992</v>
      </c>
      <c r="GK25" s="163">
        <v>-9.1638000000000002</v>
      </c>
      <c r="GL25" s="163">
        <v>2.3267000000000002</v>
      </c>
      <c r="GM25" s="164"/>
      <c r="GN25" s="164"/>
      <c r="GO25" s="163">
        <v>-11.9175</v>
      </c>
      <c r="GP25" s="163">
        <v>65.628600000000006</v>
      </c>
      <c r="GQ25" s="163">
        <v>1.5935999999999999</v>
      </c>
      <c r="GR25" s="163">
        <v>-24.202200000000001</v>
      </c>
      <c r="GS25" s="163">
        <v>5.2054999999999998</v>
      </c>
      <c r="GT25" s="163">
        <v>4.0770999999999997</v>
      </c>
      <c r="GU25" s="163">
        <v>142.18469999999999</v>
      </c>
      <c r="GV25" s="163">
        <v>-4.97</v>
      </c>
      <c r="GW25" s="163">
        <v>-6.3247</v>
      </c>
      <c r="GX25" s="163">
        <v>-7.4564000000000004</v>
      </c>
      <c r="GY25" s="163">
        <v>0.79390000000000005</v>
      </c>
      <c r="GZ25" s="163">
        <v>7.9341999999999997</v>
      </c>
      <c r="HA25" s="163">
        <v>8.0380000000000003</v>
      </c>
      <c r="HB25" s="163">
        <v>0</v>
      </c>
      <c r="HC25" s="163">
        <v>-16.4679</v>
      </c>
      <c r="HD25" s="163">
        <v>-14.427199999999999</v>
      </c>
      <c r="HE25" s="163">
        <v>-4.6100000000000003</v>
      </c>
      <c r="HF25" s="163">
        <v>7.4459</v>
      </c>
      <c r="HG25" s="163">
        <v>54.959699999999998</v>
      </c>
      <c r="HH25" s="163">
        <v>23.091000000000001</v>
      </c>
      <c r="HI25" s="163">
        <v>31.753</v>
      </c>
      <c r="HJ25" s="163">
        <v>-20.804200000000002</v>
      </c>
      <c r="HK25" s="163">
        <v>30.918399999999998</v>
      </c>
      <c r="HL25" s="164"/>
      <c r="HM25" s="163">
        <v>-14.2737</v>
      </c>
      <c r="HN25" s="163">
        <v>-10.1386</v>
      </c>
      <c r="HO25" s="163">
        <v>0</v>
      </c>
      <c r="HP25" s="164"/>
      <c r="HQ25" s="164"/>
      <c r="HR25" s="163">
        <v>-23.207599999999999</v>
      </c>
      <c r="HS25" s="163">
        <v>-22.625299999999999</v>
      </c>
      <c r="HT25" s="163">
        <v>-15.0794</v>
      </c>
      <c r="HU25" s="163">
        <v>-15.199199999999999</v>
      </c>
      <c r="HV25" s="163">
        <v>17.47</v>
      </c>
      <c r="HW25" s="163">
        <v>17.690000000000001</v>
      </c>
      <c r="HX25" s="163">
        <v>-30.5</v>
      </c>
      <c r="HY25" s="163">
        <v>-30.3</v>
      </c>
      <c r="HZ25" s="163">
        <v>0.19500000000000001</v>
      </c>
      <c r="IA25" s="163">
        <v>-1.52</v>
      </c>
      <c r="IB25" s="163">
        <v>37.3748</v>
      </c>
      <c r="IC25" s="163">
        <v>20.333300000000001</v>
      </c>
      <c r="ID25" s="163">
        <v>20.468599999999999</v>
      </c>
      <c r="IE25" s="163">
        <v>-16.5</v>
      </c>
      <c r="IF25" s="163">
        <v>-29</v>
      </c>
      <c r="IG25" s="163">
        <v>4.3</v>
      </c>
      <c r="IH25" s="163">
        <v>3.8</v>
      </c>
      <c r="II25" s="164"/>
      <c r="IJ25" s="164"/>
      <c r="IK25" s="163">
        <v>-108.38420000000001</v>
      </c>
      <c r="IL25" s="163">
        <v>22.726500000000001</v>
      </c>
      <c r="IM25" s="163">
        <v>-252.19800000000001</v>
      </c>
      <c r="IN25" s="163">
        <v>-11.358599999999999</v>
      </c>
      <c r="IO25" s="163">
        <v>-14.3675</v>
      </c>
      <c r="IP25" s="163">
        <v>54.4099</v>
      </c>
      <c r="IQ25" s="163">
        <v>116.13509999999999</v>
      </c>
      <c r="IR25" s="163">
        <v>122.56100000000001</v>
      </c>
      <c r="IS25" s="163">
        <v>0</v>
      </c>
      <c r="IT25" s="163">
        <v>-24.162400000000002</v>
      </c>
      <c r="IU25" s="163">
        <v>2.2511999999999999</v>
      </c>
      <c r="IV25" s="163">
        <v>2.2589000000000001</v>
      </c>
      <c r="IW25" s="163">
        <v>-12.2773</v>
      </c>
      <c r="IX25" s="163">
        <v>122.94459999999999</v>
      </c>
      <c r="IY25" s="163">
        <v>-162.15379999999999</v>
      </c>
      <c r="IZ25" s="163">
        <v>106.3344</v>
      </c>
      <c r="JA25" s="163">
        <v>-101.5836</v>
      </c>
      <c r="JB25" s="163">
        <v>1.1999999999999999E-3</v>
      </c>
      <c r="JC25" s="163">
        <v>8.8859999999999992</v>
      </c>
      <c r="JD25" s="163">
        <v>-6.64</v>
      </c>
      <c r="JE25" s="163">
        <v>-2.0720000000000001</v>
      </c>
      <c r="JF25" s="163">
        <v>-2.077</v>
      </c>
      <c r="JG25" s="163">
        <v>1.04</v>
      </c>
      <c r="JH25" s="163">
        <v>-0.96</v>
      </c>
      <c r="JI25" s="163">
        <v>-1.0732999999999999</v>
      </c>
      <c r="JJ25" s="163">
        <v>-4.5090000000000003</v>
      </c>
      <c r="JK25" s="163">
        <v>0.82250000000000001</v>
      </c>
      <c r="JL25" s="163">
        <v>2.7848000000000002</v>
      </c>
      <c r="JM25" s="163">
        <v>-2.6</v>
      </c>
      <c r="JN25" s="163">
        <v>1.0999999999999999E-2</v>
      </c>
      <c r="JO25" s="163">
        <v>-1.6619999999999999</v>
      </c>
      <c r="JP25" s="164"/>
      <c r="JQ25" s="164"/>
      <c r="JR25" s="163">
        <v>3.8165</v>
      </c>
      <c r="JS25" s="163">
        <v>4.2964000000000002</v>
      </c>
      <c r="JT25" s="163">
        <v>3.4197000000000002</v>
      </c>
      <c r="JU25" s="164"/>
      <c r="JV25" s="163">
        <v>12.5</v>
      </c>
      <c r="JW25" s="163">
        <v>7.2906000000000004</v>
      </c>
      <c r="JX25" s="163">
        <v>0.54</v>
      </c>
      <c r="JY25" s="164"/>
      <c r="JZ25" s="163">
        <v>-5.7843</v>
      </c>
      <c r="KA25" s="164"/>
      <c r="KB25" s="164"/>
      <c r="KC25" s="163">
        <v>-5.1413000000000002</v>
      </c>
      <c r="KD25" s="164"/>
      <c r="KE25" s="163">
        <v>-5.3758999999999997</v>
      </c>
      <c r="KF25" s="163">
        <v>8.0214999999999996</v>
      </c>
      <c r="KG25" s="163">
        <v>-7.3</v>
      </c>
      <c r="KH25" s="163">
        <v>-9</v>
      </c>
      <c r="KI25" s="163">
        <v>32.764899999999997</v>
      </c>
      <c r="KJ25" s="163">
        <v>-80.024600000000007</v>
      </c>
    </row>
    <row r="26" spans="1:296" ht="18" customHeight="1" x14ac:dyDescent="0.3">
      <c r="A26" s="162" t="s">
        <v>49</v>
      </c>
      <c r="B26" s="162" t="s">
        <v>811</v>
      </c>
      <c r="C26" s="165">
        <v>0</v>
      </c>
      <c r="D26" s="166"/>
      <c r="E26" s="165">
        <v>6.2228000000000003</v>
      </c>
      <c r="F26" s="165">
        <v>-12.2201</v>
      </c>
      <c r="G26" s="165">
        <v>4.7960000000000003</v>
      </c>
      <c r="H26" s="165">
        <v>12.186299999999999</v>
      </c>
      <c r="I26" s="166"/>
      <c r="J26" s="165">
        <v>6.1296999999999997</v>
      </c>
      <c r="K26" s="166"/>
      <c r="L26" s="165">
        <v>20.527200000000001</v>
      </c>
      <c r="M26" s="165">
        <v>8.7077000000000009</v>
      </c>
      <c r="N26" s="165">
        <v>8.3582000000000001</v>
      </c>
      <c r="O26" s="165">
        <v>-22.2</v>
      </c>
      <c r="P26" s="165">
        <v>-30.8</v>
      </c>
      <c r="Q26" s="165">
        <v>6.6</v>
      </c>
      <c r="R26" s="165">
        <v>4.968</v>
      </c>
      <c r="S26" s="165">
        <v>-19.8</v>
      </c>
      <c r="T26" s="165">
        <v>2.7145999999999999</v>
      </c>
      <c r="U26" s="165">
        <v>-8.4542999999999999</v>
      </c>
      <c r="V26" s="165">
        <v>6.9538000000000002</v>
      </c>
      <c r="W26" s="165">
        <v>6.8526999999999996</v>
      </c>
      <c r="X26" s="165">
        <v>11.984999999999999</v>
      </c>
      <c r="Y26" s="165">
        <v>3.4247999999999998</v>
      </c>
      <c r="Z26" s="165">
        <v>-0.55200000000000005</v>
      </c>
      <c r="AA26" s="165">
        <v>2.0571999999999999</v>
      </c>
      <c r="AB26" s="166"/>
      <c r="AC26" s="165">
        <v>-1.2658</v>
      </c>
      <c r="AD26" s="165">
        <v>-0.45900000000000002</v>
      </c>
      <c r="AE26" s="165">
        <v>-0.44400000000000001</v>
      </c>
      <c r="AF26" s="165">
        <v>2.1349999999999998</v>
      </c>
      <c r="AG26" s="165">
        <v>0</v>
      </c>
      <c r="AH26" s="165">
        <v>-2.2000000000000002</v>
      </c>
      <c r="AI26" s="165">
        <v>-0.45</v>
      </c>
      <c r="AJ26" s="165">
        <v>0.22</v>
      </c>
      <c r="AK26" s="165">
        <v>-10.99</v>
      </c>
      <c r="AL26" s="165">
        <v>-11.05</v>
      </c>
      <c r="AM26" s="166"/>
      <c r="AN26" s="165">
        <v>-13.26</v>
      </c>
      <c r="AO26" s="165">
        <v>-13.3</v>
      </c>
      <c r="AP26" s="165">
        <v>4.3250000000000002</v>
      </c>
      <c r="AQ26" s="165">
        <v>3.1112000000000002</v>
      </c>
      <c r="AR26" s="165">
        <v>19.277999999999999</v>
      </c>
      <c r="AS26" s="165">
        <v>23.442900000000002</v>
      </c>
      <c r="AT26" s="165">
        <v>-11.819599999999999</v>
      </c>
      <c r="AU26" s="165">
        <v>-1.5164</v>
      </c>
      <c r="AV26" s="166"/>
      <c r="AW26" s="165">
        <v>2.2778999999999998</v>
      </c>
      <c r="AX26" s="165">
        <v>2.5846</v>
      </c>
      <c r="AY26" s="165">
        <v>-16.329799999999999</v>
      </c>
      <c r="AZ26" s="165">
        <v>-14.071300000000001</v>
      </c>
      <c r="BA26" s="165">
        <v>26.364699999999999</v>
      </c>
      <c r="BB26" s="165">
        <v>27.200800000000001</v>
      </c>
      <c r="BC26" s="165">
        <v>71.036699999999996</v>
      </c>
      <c r="BD26" s="165">
        <v>12.8209</v>
      </c>
      <c r="BE26" s="165">
        <v>-7.3</v>
      </c>
      <c r="BF26" s="165">
        <v>-7.3</v>
      </c>
      <c r="BG26" s="165">
        <v>-30.455400000000001</v>
      </c>
      <c r="BH26" s="166"/>
      <c r="BI26" s="165">
        <v>-1.9903999999999999</v>
      </c>
      <c r="BJ26" s="166"/>
      <c r="BK26" s="165">
        <v>-5.0275999999999996</v>
      </c>
      <c r="BL26" s="165">
        <v>5.8265000000000002</v>
      </c>
      <c r="BM26" s="165">
        <v>3.8611</v>
      </c>
      <c r="BN26" s="165">
        <v>2.6383000000000001</v>
      </c>
      <c r="BO26" s="165">
        <v>-153.08080000000001</v>
      </c>
      <c r="BP26" s="165">
        <v>98.635800000000003</v>
      </c>
      <c r="BQ26" s="165">
        <v>98.849400000000003</v>
      </c>
      <c r="BR26" s="165">
        <v>-51.869300000000003</v>
      </c>
      <c r="BS26" s="165">
        <v>-111.4341</v>
      </c>
      <c r="BT26" s="166"/>
      <c r="BU26" s="166"/>
      <c r="BV26" s="166"/>
      <c r="BW26" s="165">
        <v>32.373699999999999</v>
      </c>
      <c r="BX26" s="165">
        <v>11.01</v>
      </c>
      <c r="BY26" s="165">
        <v>12.01</v>
      </c>
      <c r="BZ26" s="165">
        <v>4.5199999999999996</v>
      </c>
      <c r="CA26" s="165">
        <v>14.98</v>
      </c>
      <c r="CB26" s="165">
        <v>-15.4009</v>
      </c>
      <c r="CC26" s="165">
        <v>-14.999000000000001</v>
      </c>
      <c r="CD26" s="165">
        <v>24.520299999999999</v>
      </c>
      <c r="CE26" s="165">
        <v>22.203700000000001</v>
      </c>
      <c r="CF26" s="165">
        <v>-5.8251999999999997</v>
      </c>
      <c r="CG26" s="165">
        <v>3.1878000000000002</v>
      </c>
      <c r="CH26" s="165">
        <v>3.1772999999999998</v>
      </c>
      <c r="CI26" s="165">
        <v>-4.5034000000000001</v>
      </c>
      <c r="CJ26" s="166"/>
      <c r="CK26" s="165">
        <v>3.2595999999999998</v>
      </c>
      <c r="CL26" s="165">
        <v>8.1760000000000002</v>
      </c>
      <c r="CM26" s="165">
        <v>-14.7</v>
      </c>
      <c r="CN26" s="165">
        <v>-14.6</v>
      </c>
      <c r="CO26" s="165">
        <v>-4.0599999999999996</v>
      </c>
      <c r="CP26" s="165">
        <v>26.808</v>
      </c>
      <c r="CQ26" s="165">
        <v>27.269400000000001</v>
      </c>
      <c r="CR26" s="165">
        <v>25.2654</v>
      </c>
      <c r="CS26" s="165">
        <v>61.560899999999997</v>
      </c>
      <c r="CT26" s="165">
        <v>61.107300000000002</v>
      </c>
      <c r="CU26" s="165">
        <v>-19.936299999999999</v>
      </c>
      <c r="CV26" s="165">
        <v>-58.739400000000003</v>
      </c>
      <c r="CW26" s="165">
        <v>-14.5998</v>
      </c>
      <c r="CX26" s="165">
        <v>3.6709000000000001</v>
      </c>
      <c r="CY26" s="165">
        <v>50.44</v>
      </c>
      <c r="CZ26" s="165">
        <v>15.84</v>
      </c>
      <c r="DA26" s="165">
        <v>11.098599999999999</v>
      </c>
      <c r="DB26" s="165">
        <v>10.0616</v>
      </c>
      <c r="DC26" s="165">
        <v>-9.9007000000000005</v>
      </c>
      <c r="DD26" s="166"/>
      <c r="DE26" s="166"/>
      <c r="DF26" s="166"/>
      <c r="DG26" s="165">
        <v>4.7539999999999996</v>
      </c>
      <c r="DH26" s="166"/>
      <c r="DI26" s="166"/>
      <c r="DJ26" s="165">
        <v>-31.7</v>
      </c>
      <c r="DK26" s="165">
        <v>-31.8</v>
      </c>
      <c r="DL26" s="165">
        <v>1.1261000000000001</v>
      </c>
      <c r="DM26" s="165">
        <v>8.8000000000000007</v>
      </c>
      <c r="DN26" s="165">
        <v>15.84</v>
      </c>
      <c r="DO26" s="165">
        <v>13.64</v>
      </c>
      <c r="DP26" s="165">
        <v>5.25</v>
      </c>
      <c r="DQ26" s="165">
        <v>-4.59</v>
      </c>
      <c r="DR26" s="165">
        <v>13.2835</v>
      </c>
      <c r="DS26" s="165">
        <v>-5.4478</v>
      </c>
      <c r="DT26" s="165">
        <v>-16.149999999999999</v>
      </c>
      <c r="DU26" s="165">
        <v>-16.100000000000001</v>
      </c>
      <c r="DV26" s="165">
        <v>39.32</v>
      </c>
      <c r="DW26" s="165">
        <v>11.53</v>
      </c>
      <c r="DX26" s="165">
        <v>-8.0908999999999995</v>
      </c>
      <c r="DY26" s="165">
        <v>-3.6545000000000001</v>
      </c>
      <c r="DZ26" s="165">
        <v>-30.815899999999999</v>
      </c>
      <c r="EA26" s="165">
        <v>-29.790900000000001</v>
      </c>
      <c r="EB26" s="165">
        <v>29.841100000000001</v>
      </c>
      <c r="EC26" s="165">
        <v>5.9363000000000001</v>
      </c>
      <c r="ED26" s="165">
        <v>-1.4591000000000001</v>
      </c>
      <c r="EE26" s="165">
        <v>-0.97870000000000001</v>
      </c>
      <c r="EF26" s="165">
        <v>-8.5884999999999998</v>
      </c>
      <c r="EG26" s="165">
        <v>-14.672599999999999</v>
      </c>
      <c r="EH26" s="165">
        <v>-11.818</v>
      </c>
      <c r="EI26" s="165">
        <v>-34.008899999999997</v>
      </c>
      <c r="EJ26" s="165">
        <v>-75.793199999999999</v>
      </c>
      <c r="EK26" s="166"/>
      <c r="EL26" s="165">
        <v>-13.500500000000001</v>
      </c>
      <c r="EM26" s="165">
        <v>-12.673999999999999</v>
      </c>
      <c r="EN26" s="166"/>
      <c r="EO26" s="165">
        <v>-10.305</v>
      </c>
      <c r="EP26" s="165">
        <v>-10.4771</v>
      </c>
      <c r="EQ26" s="165">
        <v>7.1840000000000002</v>
      </c>
      <c r="ER26" s="165">
        <v>-12.5649</v>
      </c>
      <c r="ES26" s="165">
        <v>-12.6386</v>
      </c>
      <c r="ET26" s="165">
        <v>0.22720000000000001</v>
      </c>
      <c r="EU26" s="165">
        <v>6.44</v>
      </c>
      <c r="EV26" s="165">
        <v>-13.85</v>
      </c>
      <c r="EW26" s="165">
        <v>2.4</v>
      </c>
      <c r="EX26" s="165">
        <v>4.6467999999999998</v>
      </c>
      <c r="EY26" s="165">
        <v>-18.787600000000001</v>
      </c>
      <c r="EZ26" s="165">
        <v>-9.6415000000000006</v>
      </c>
      <c r="FA26" s="165">
        <v>-9.7085000000000008</v>
      </c>
      <c r="FB26" s="165">
        <v>10.0349</v>
      </c>
      <c r="FC26" s="165">
        <v>1.0353000000000001</v>
      </c>
      <c r="FD26" s="165">
        <v>-9.3981999999999992</v>
      </c>
      <c r="FE26" s="165">
        <v>8.1653000000000002</v>
      </c>
      <c r="FF26" s="166"/>
      <c r="FG26" s="165">
        <v>-1.1774</v>
      </c>
      <c r="FH26" s="165">
        <v>0</v>
      </c>
      <c r="FI26" s="165">
        <v>0</v>
      </c>
      <c r="FJ26" s="165">
        <v>0</v>
      </c>
      <c r="FK26" s="165">
        <v>7.8704000000000001</v>
      </c>
      <c r="FL26" s="165">
        <v>7.5354999999999999</v>
      </c>
      <c r="FM26" s="165">
        <v>-11.387</v>
      </c>
      <c r="FN26" s="165">
        <v>16.735199999999999</v>
      </c>
      <c r="FO26" s="165">
        <v>16.971299999999999</v>
      </c>
      <c r="FP26" s="165">
        <v>1.9921</v>
      </c>
      <c r="FQ26" s="165">
        <v>13.0443</v>
      </c>
      <c r="FR26" s="165">
        <v>19.708600000000001</v>
      </c>
      <c r="FS26" s="165">
        <v>-19.02</v>
      </c>
      <c r="FT26" s="165">
        <v>-1.6254999999999999</v>
      </c>
      <c r="FU26" s="165">
        <v>0.17419999999999999</v>
      </c>
      <c r="FV26" s="165">
        <v>1.05</v>
      </c>
      <c r="FW26" s="165">
        <v>-0.03</v>
      </c>
      <c r="FX26" s="165">
        <v>-19.006599999999999</v>
      </c>
      <c r="FY26" s="166"/>
      <c r="FZ26" s="165">
        <v>6.7039999999999997</v>
      </c>
      <c r="GA26" s="165">
        <v>1.194</v>
      </c>
      <c r="GB26" s="165">
        <v>0</v>
      </c>
      <c r="GC26" s="165">
        <v>29.1</v>
      </c>
      <c r="GD26" s="165">
        <v>-25.119399999999999</v>
      </c>
      <c r="GE26" s="165">
        <v>-18.022300000000001</v>
      </c>
      <c r="GF26" s="165">
        <v>-1.95</v>
      </c>
      <c r="GG26" s="165">
        <v>25.861499999999999</v>
      </c>
      <c r="GH26" s="166"/>
      <c r="GI26" s="165">
        <v>19.368200000000002</v>
      </c>
      <c r="GJ26" s="165">
        <v>-5.9740000000000002</v>
      </c>
      <c r="GK26" s="165">
        <v>-6.4568000000000003</v>
      </c>
      <c r="GL26" s="165">
        <v>2.4942000000000002</v>
      </c>
      <c r="GM26" s="166"/>
      <c r="GN26" s="166"/>
      <c r="GO26" s="165">
        <v>-13.6167</v>
      </c>
      <c r="GP26" s="165">
        <v>61.100299999999997</v>
      </c>
      <c r="GQ26" s="165">
        <v>0.82620000000000005</v>
      </c>
      <c r="GR26" s="165">
        <v>-20.116399999999999</v>
      </c>
      <c r="GS26" s="165">
        <v>7.2607999999999997</v>
      </c>
      <c r="GT26" s="165">
        <v>6.9739000000000004</v>
      </c>
      <c r="GU26" s="165">
        <v>127.99939999999999</v>
      </c>
      <c r="GV26" s="165">
        <v>-5.5134999999999996</v>
      </c>
      <c r="GW26" s="165">
        <v>-4.8582000000000001</v>
      </c>
      <c r="GX26" s="165">
        <v>-8.1631999999999998</v>
      </c>
      <c r="GY26" s="165">
        <v>0.97499999999999998</v>
      </c>
      <c r="GZ26" s="165">
        <v>8.1905999999999999</v>
      </c>
      <c r="HA26" s="165">
        <v>8.3157999999999994</v>
      </c>
      <c r="HB26" s="165">
        <v>0.33229999999999998</v>
      </c>
      <c r="HC26" s="165">
        <v>-16.436199999999999</v>
      </c>
      <c r="HD26" s="165">
        <v>-15.915900000000001</v>
      </c>
      <c r="HE26" s="165">
        <v>-3.77</v>
      </c>
      <c r="HF26" s="165">
        <v>7.6029999999999998</v>
      </c>
      <c r="HG26" s="165">
        <v>52.671500000000002</v>
      </c>
      <c r="HH26" s="165">
        <v>21.683800000000002</v>
      </c>
      <c r="HI26" s="165">
        <v>35.120800000000003</v>
      </c>
      <c r="HJ26" s="165">
        <v>-20.633500000000002</v>
      </c>
      <c r="HK26" s="165">
        <v>30.922699999999999</v>
      </c>
      <c r="HL26" s="166"/>
      <c r="HM26" s="165">
        <v>-13.7766</v>
      </c>
      <c r="HN26" s="165">
        <v>0</v>
      </c>
      <c r="HO26" s="165">
        <v>0</v>
      </c>
      <c r="HP26" s="166"/>
      <c r="HQ26" s="166"/>
      <c r="HR26" s="165">
        <v>-22.2683</v>
      </c>
      <c r="HS26" s="165">
        <v>-21.5596</v>
      </c>
      <c r="HT26" s="165">
        <v>-17.613800000000001</v>
      </c>
      <c r="HU26" s="165">
        <v>-16.934899999999999</v>
      </c>
      <c r="HV26" s="165">
        <v>21.1</v>
      </c>
      <c r="HW26" s="165">
        <v>21.34</v>
      </c>
      <c r="HX26" s="165">
        <v>-28.7</v>
      </c>
      <c r="HY26" s="165">
        <v>-29.3</v>
      </c>
      <c r="HZ26" s="165">
        <v>0.51</v>
      </c>
      <c r="IA26" s="165">
        <v>1.04</v>
      </c>
      <c r="IB26" s="165">
        <v>31.772400000000001</v>
      </c>
      <c r="IC26" s="165">
        <v>22.157299999999999</v>
      </c>
      <c r="ID26" s="165">
        <v>22.2194</v>
      </c>
      <c r="IE26" s="165">
        <v>-16.100000000000001</v>
      </c>
      <c r="IF26" s="165">
        <v>-29.4</v>
      </c>
      <c r="IG26" s="165">
        <v>6</v>
      </c>
      <c r="IH26" s="165">
        <v>5.5</v>
      </c>
      <c r="II26" s="165">
        <v>-17.9162</v>
      </c>
      <c r="IJ26" s="165">
        <v>-18.246500000000001</v>
      </c>
      <c r="IK26" s="165">
        <v>-107.0137</v>
      </c>
      <c r="IL26" s="165">
        <v>17.300899999999999</v>
      </c>
      <c r="IM26" s="165">
        <v>-250.3561</v>
      </c>
      <c r="IN26" s="165">
        <v>-12.3606</v>
      </c>
      <c r="IO26" s="165">
        <v>-15.4117</v>
      </c>
      <c r="IP26" s="165">
        <v>52.462699999999998</v>
      </c>
      <c r="IQ26" s="165">
        <v>115.4652</v>
      </c>
      <c r="IR26" s="165">
        <v>121.5164</v>
      </c>
      <c r="IS26" s="165">
        <v>0</v>
      </c>
      <c r="IT26" s="165">
        <v>-25.295999999999999</v>
      </c>
      <c r="IU26" s="165">
        <v>2.0063</v>
      </c>
      <c r="IV26" s="165">
        <v>1.9126000000000001</v>
      </c>
      <c r="IW26" s="165">
        <v>-10.9351</v>
      </c>
      <c r="IX26" s="165">
        <v>121.76309999999999</v>
      </c>
      <c r="IY26" s="165">
        <v>-159.2501</v>
      </c>
      <c r="IZ26" s="165">
        <v>107.91679999999999</v>
      </c>
      <c r="JA26" s="165">
        <v>-104.2323</v>
      </c>
      <c r="JB26" s="165">
        <v>-2.3199999999999998E-2</v>
      </c>
      <c r="JC26" s="165">
        <v>8.6859999999999999</v>
      </c>
      <c r="JD26" s="165">
        <v>-6.72</v>
      </c>
      <c r="JE26" s="165">
        <v>-2.169</v>
      </c>
      <c r="JF26" s="165">
        <v>-2.1709999999999998</v>
      </c>
      <c r="JG26" s="165">
        <v>1.76</v>
      </c>
      <c r="JH26" s="165">
        <v>-2.16</v>
      </c>
      <c r="JI26" s="165">
        <v>-0.43469999999999998</v>
      </c>
      <c r="JJ26" s="165">
        <v>-3.7766000000000002</v>
      </c>
      <c r="JK26" s="165">
        <v>0.61799999999999999</v>
      </c>
      <c r="JL26" s="165">
        <v>2.4613</v>
      </c>
      <c r="JM26" s="165">
        <v>-2.2000000000000002</v>
      </c>
      <c r="JN26" s="165">
        <v>-0.30499999999999999</v>
      </c>
      <c r="JO26" s="165">
        <v>-0.60899999999999999</v>
      </c>
      <c r="JP26" s="165">
        <v>1.9189000000000001</v>
      </c>
      <c r="JQ26" s="166"/>
      <c r="JR26" s="165">
        <v>4.6597999999999997</v>
      </c>
      <c r="JS26" s="165">
        <v>3.2435</v>
      </c>
      <c r="JT26" s="165">
        <v>3.3218999999999999</v>
      </c>
      <c r="JU26" s="166"/>
      <c r="JV26" s="165">
        <v>12.6</v>
      </c>
      <c r="JW26" s="165">
        <v>7.4473000000000003</v>
      </c>
      <c r="JX26" s="165">
        <v>0.63</v>
      </c>
      <c r="JY26" s="166"/>
      <c r="JZ26" s="165">
        <v>-5.3056999999999999</v>
      </c>
      <c r="KA26" s="166"/>
      <c r="KB26" s="166"/>
      <c r="KC26" s="165">
        <v>-5.0137</v>
      </c>
      <c r="KD26" s="166"/>
      <c r="KE26" s="165">
        <v>-8.4535</v>
      </c>
      <c r="KF26" s="165">
        <v>8.4181000000000008</v>
      </c>
      <c r="KG26" s="165">
        <v>-7.5</v>
      </c>
      <c r="KH26" s="165">
        <v>-9.5</v>
      </c>
      <c r="KI26" s="165">
        <v>33.589199999999998</v>
      </c>
      <c r="KJ26" s="165">
        <v>-87.579099999999997</v>
      </c>
    </row>
    <row r="27" spans="1:296" ht="18" customHeight="1" x14ac:dyDescent="0.3">
      <c r="A27" s="162" t="s">
        <v>49</v>
      </c>
      <c r="B27" s="162" t="s">
        <v>812</v>
      </c>
      <c r="C27" s="165">
        <v>0</v>
      </c>
      <c r="D27" s="166"/>
      <c r="E27" s="165">
        <v>5.8696000000000002</v>
      </c>
      <c r="F27" s="165">
        <v>-11.773999999999999</v>
      </c>
      <c r="G27" s="165">
        <v>5.0564</v>
      </c>
      <c r="H27" s="165">
        <v>12.1486</v>
      </c>
      <c r="I27" s="166"/>
      <c r="J27" s="165">
        <v>6.7733999999999996</v>
      </c>
      <c r="K27" s="166"/>
      <c r="L27" s="165">
        <v>22.358599999999999</v>
      </c>
      <c r="M27" s="165">
        <v>9.7106999999999992</v>
      </c>
      <c r="N27" s="165">
        <v>9.3734999999999999</v>
      </c>
      <c r="O27" s="165">
        <v>-22.2</v>
      </c>
      <c r="P27" s="165">
        <v>-30.8</v>
      </c>
      <c r="Q27" s="165">
        <v>6.6</v>
      </c>
      <c r="R27" s="165">
        <v>4.968</v>
      </c>
      <c r="S27" s="165">
        <v>-19.8</v>
      </c>
      <c r="T27" s="165">
        <v>2.9794</v>
      </c>
      <c r="U27" s="165">
        <v>-8.9549000000000003</v>
      </c>
      <c r="V27" s="165">
        <v>7.0545999999999998</v>
      </c>
      <c r="W27" s="165">
        <v>6.9377000000000004</v>
      </c>
      <c r="X27" s="165">
        <v>12.1645</v>
      </c>
      <c r="Y27" s="165">
        <v>3.2341000000000002</v>
      </c>
      <c r="Z27" s="165">
        <v>-0.43530000000000002</v>
      </c>
      <c r="AA27" s="165">
        <v>2.0550999999999999</v>
      </c>
      <c r="AB27" s="166"/>
      <c r="AC27" s="165">
        <v>-1.0835999999999999</v>
      </c>
      <c r="AD27" s="165">
        <v>-0.38200000000000001</v>
      </c>
      <c r="AE27" s="165">
        <v>-0.38</v>
      </c>
      <c r="AF27" s="165">
        <v>2.4750000000000001</v>
      </c>
      <c r="AG27" s="165">
        <v>0</v>
      </c>
      <c r="AH27" s="165">
        <v>-2.2000000000000002</v>
      </c>
      <c r="AI27" s="165">
        <v>-0.36599999999999999</v>
      </c>
      <c r="AJ27" s="165">
        <v>0.23100000000000001</v>
      </c>
      <c r="AK27" s="165">
        <v>-13.62</v>
      </c>
      <c r="AL27" s="165">
        <v>-13.46</v>
      </c>
      <c r="AM27" s="166"/>
      <c r="AN27" s="165">
        <v>-12.09</v>
      </c>
      <c r="AO27" s="165">
        <v>-12.03</v>
      </c>
      <c r="AP27" s="165">
        <v>5.1093999999999999</v>
      </c>
      <c r="AQ27" s="165">
        <v>2.7829999999999999</v>
      </c>
      <c r="AR27" s="165">
        <v>21.321999999999999</v>
      </c>
      <c r="AS27" s="165">
        <v>25.865300000000001</v>
      </c>
      <c r="AT27" s="165">
        <v>-10.6335</v>
      </c>
      <c r="AU27" s="165">
        <v>-2.2378999999999998</v>
      </c>
      <c r="AV27" s="166"/>
      <c r="AW27" s="165">
        <v>2.4714999999999998</v>
      </c>
      <c r="AX27" s="165">
        <v>2.6276999999999999</v>
      </c>
      <c r="AY27" s="165">
        <v>-15.2637</v>
      </c>
      <c r="AZ27" s="165">
        <v>-13.243399999999999</v>
      </c>
      <c r="BA27" s="165">
        <v>27.566600000000001</v>
      </c>
      <c r="BB27" s="165">
        <v>28.230799999999999</v>
      </c>
      <c r="BC27" s="165">
        <v>64.396199999999993</v>
      </c>
      <c r="BD27" s="165">
        <v>13.334899999999999</v>
      </c>
      <c r="BE27" s="165">
        <v>-7.4</v>
      </c>
      <c r="BF27" s="165">
        <v>-7.4</v>
      </c>
      <c r="BG27" s="165">
        <v>-31.167899999999999</v>
      </c>
      <c r="BH27" s="166"/>
      <c r="BI27" s="165">
        <v>-2.1371000000000002</v>
      </c>
      <c r="BJ27" s="166"/>
      <c r="BK27" s="165">
        <v>-5.1932</v>
      </c>
      <c r="BL27" s="165">
        <v>6.1119000000000003</v>
      </c>
      <c r="BM27" s="165">
        <v>4.1055999999999999</v>
      </c>
      <c r="BN27" s="165">
        <v>2.7860999999999998</v>
      </c>
      <c r="BO27" s="165">
        <v>-160.5883</v>
      </c>
      <c r="BP27" s="165">
        <v>102.9999</v>
      </c>
      <c r="BQ27" s="165">
        <v>103.06100000000001</v>
      </c>
      <c r="BR27" s="165">
        <v>-59.996400000000001</v>
      </c>
      <c r="BS27" s="165">
        <v>-107.8609</v>
      </c>
      <c r="BT27" s="166"/>
      <c r="BU27" s="166"/>
      <c r="BV27" s="166"/>
      <c r="BW27" s="165">
        <v>35.497300000000003</v>
      </c>
      <c r="BX27" s="165">
        <v>11.34</v>
      </c>
      <c r="BY27" s="165">
        <v>12.46</v>
      </c>
      <c r="BZ27" s="165">
        <v>5.92</v>
      </c>
      <c r="CA27" s="165">
        <v>16.309999999999999</v>
      </c>
      <c r="CB27" s="165">
        <v>-14.1953</v>
      </c>
      <c r="CC27" s="165">
        <v>-13.7934</v>
      </c>
      <c r="CD27" s="165">
        <v>22.976700000000001</v>
      </c>
      <c r="CE27" s="165">
        <v>21.403400000000001</v>
      </c>
      <c r="CF27" s="165">
        <v>-6.2348999999999997</v>
      </c>
      <c r="CG27" s="165">
        <v>1.5284</v>
      </c>
      <c r="CH27" s="165">
        <v>1.1319999999999999</v>
      </c>
      <c r="CI27" s="165">
        <v>-5.3183999999999996</v>
      </c>
      <c r="CJ27" s="166"/>
      <c r="CK27" s="165">
        <v>3.2595999999999998</v>
      </c>
      <c r="CL27" s="165">
        <v>8.9090000000000007</v>
      </c>
      <c r="CM27" s="165">
        <v>-13.9</v>
      </c>
      <c r="CN27" s="165">
        <v>-13.7</v>
      </c>
      <c r="CO27" s="165">
        <v>-4.07</v>
      </c>
      <c r="CP27" s="165">
        <v>27.915400000000002</v>
      </c>
      <c r="CQ27" s="165">
        <v>27.665800000000001</v>
      </c>
      <c r="CR27" s="165">
        <v>26.023599999999998</v>
      </c>
      <c r="CS27" s="165">
        <v>60.874499999999998</v>
      </c>
      <c r="CT27" s="165">
        <v>61.190100000000001</v>
      </c>
      <c r="CU27" s="165">
        <v>-19.1416</v>
      </c>
      <c r="CV27" s="165">
        <v>-61.088000000000001</v>
      </c>
      <c r="CW27" s="165">
        <v>-13.8125</v>
      </c>
      <c r="CX27" s="165">
        <v>3.5524</v>
      </c>
      <c r="CY27" s="165">
        <v>53.11</v>
      </c>
      <c r="CZ27" s="165">
        <v>16.87</v>
      </c>
      <c r="DA27" s="165">
        <v>12.348599999999999</v>
      </c>
      <c r="DB27" s="165">
        <v>11.233499999999999</v>
      </c>
      <c r="DC27" s="165">
        <v>-10.5425</v>
      </c>
      <c r="DD27" s="166"/>
      <c r="DE27" s="166"/>
      <c r="DF27" s="166"/>
      <c r="DG27" s="165">
        <v>-2.0415999999999999</v>
      </c>
      <c r="DH27" s="166"/>
      <c r="DI27" s="166"/>
      <c r="DJ27" s="165">
        <v>-34.200000000000003</v>
      </c>
      <c r="DK27" s="165">
        <v>-34.1</v>
      </c>
      <c r="DL27" s="165">
        <v>1.0760000000000001</v>
      </c>
      <c r="DM27" s="165">
        <v>10.1</v>
      </c>
      <c r="DN27" s="165">
        <v>17.16</v>
      </c>
      <c r="DO27" s="165">
        <v>14.9</v>
      </c>
      <c r="DP27" s="165">
        <v>6.4</v>
      </c>
      <c r="DQ27" s="165">
        <v>-5.15</v>
      </c>
      <c r="DR27" s="165">
        <v>16.724499999999999</v>
      </c>
      <c r="DS27" s="165">
        <v>0.3775</v>
      </c>
      <c r="DT27" s="165">
        <v>-15.54</v>
      </c>
      <c r="DU27" s="165">
        <v>-15.97</v>
      </c>
      <c r="DV27" s="165">
        <v>38.72</v>
      </c>
      <c r="DW27" s="165">
        <v>13.18</v>
      </c>
      <c r="DX27" s="165">
        <v>-1.3635999999999999</v>
      </c>
      <c r="DY27" s="165">
        <v>-1.2091000000000001</v>
      </c>
      <c r="DZ27" s="165">
        <v>-26.932500000000001</v>
      </c>
      <c r="EA27" s="165">
        <v>-25.9727</v>
      </c>
      <c r="EB27" s="165">
        <v>39.964300000000001</v>
      </c>
      <c r="EC27" s="165">
        <v>14.010199999999999</v>
      </c>
      <c r="ED27" s="165">
        <v>6.0442</v>
      </c>
      <c r="EE27" s="165">
        <v>6.4123999999999999</v>
      </c>
      <c r="EF27" s="165">
        <v>-6.5743999999999998</v>
      </c>
      <c r="EG27" s="165">
        <v>-15.6477</v>
      </c>
      <c r="EH27" s="165">
        <v>-13.42</v>
      </c>
      <c r="EI27" s="165">
        <v>-26.277899999999999</v>
      </c>
      <c r="EJ27" s="165">
        <v>-71.841499999999996</v>
      </c>
      <c r="EK27" s="166"/>
      <c r="EL27" s="165">
        <v>-14.1191</v>
      </c>
      <c r="EM27" s="165">
        <v>-13.8131</v>
      </c>
      <c r="EN27" s="166"/>
      <c r="EO27" s="165">
        <v>-10.0847</v>
      </c>
      <c r="EP27" s="165">
        <v>-10.654199999999999</v>
      </c>
      <c r="EQ27" s="165">
        <v>5.6479999999999997</v>
      </c>
      <c r="ER27" s="165">
        <v>-12.159800000000001</v>
      </c>
      <c r="ES27" s="165">
        <v>-11.7117</v>
      </c>
      <c r="ET27" s="165">
        <v>-2.6993999999999998</v>
      </c>
      <c r="EU27" s="165">
        <v>6.43</v>
      </c>
      <c r="EV27" s="165">
        <v>-13.4</v>
      </c>
      <c r="EW27" s="165">
        <v>-2.2000000000000002</v>
      </c>
      <c r="EX27" s="165">
        <v>5.0605000000000002</v>
      </c>
      <c r="EY27" s="165">
        <v>-19.989999999999998</v>
      </c>
      <c r="EZ27" s="165">
        <v>-9.5739999999999998</v>
      </c>
      <c r="FA27" s="165">
        <v>-9.7142999999999997</v>
      </c>
      <c r="FB27" s="165">
        <v>9.0243000000000002</v>
      </c>
      <c r="FC27" s="165">
        <v>-3.7542</v>
      </c>
      <c r="FD27" s="165">
        <v>-8.8071999999999999</v>
      </c>
      <c r="FE27" s="165">
        <v>8.2331000000000003</v>
      </c>
      <c r="FF27" s="166"/>
      <c r="FG27" s="165">
        <v>-1.0860000000000001</v>
      </c>
      <c r="FH27" s="165">
        <v>2.8841000000000001</v>
      </c>
      <c r="FI27" s="165">
        <v>3.4144999999999999</v>
      </c>
      <c r="FJ27" s="165">
        <v>0</v>
      </c>
      <c r="FK27" s="165">
        <v>7.2005999999999997</v>
      </c>
      <c r="FL27" s="165">
        <v>6.8657000000000004</v>
      </c>
      <c r="FM27" s="165">
        <v>-11.387</v>
      </c>
      <c r="FN27" s="165">
        <v>13.749499999999999</v>
      </c>
      <c r="FO27" s="165">
        <v>13.846500000000001</v>
      </c>
      <c r="FP27" s="165">
        <v>0.74229999999999996</v>
      </c>
      <c r="FQ27" s="165">
        <v>12.5265</v>
      </c>
      <c r="FR27" s="165">
        <v>19.527899999999999</v>
      </c>
      <c r="FS27" s="165">
        <v>-19.43</v>
      </c>
      <c r="FT27" s="165">
        <v>-2.0156000000000001</v>
      </c>
      <c r="FU27" s="165">
        <v>0.17419999999999999</v>
      </c>
      <c r="FV27" s="165">
        <v>0.68</v>
      </c>
      <c r="FW27" s="165">
        <v>0.4</v>
      </c>
      <c r="FX27" s="165">
        <v>-18.983799999999999</v>
      </c>
      <c r="FY27" s="166"/>
      <c r="FZ27" s="165">
        <v>6.6319999999999997</v>
      </c>
      <c r="GA27" s="165">
        <v>1.0900000000000001</v>
      </c>
      <c r="GB27" s="166"/>
      <c r="GC27" s="165">
        <v>28.27</v>
      </c>
      <c r="GD27" s="165">
        <v>-24.369</v>
      </c>
      <c r="GE27" s="165">
        <v>-16.677</v>
      </c>
      <c r="GF27" s="166"/>
      <c r="GG27" s="165">
        <v>26.245799999999999</v>
      </c>
      <c r="GH27" s="166"/>
      <c r="GI27" s="165">
        <v>20.585999999999999</v>
      </c>
      <c r="GJ27" s="165">
        <v>-5.2945000000000002</v>
      </c>
      <c r="GK27" s="165">
        <v>-5.8742999999999999</v>
      </c>
      <c r="GL27" s="165">
        <v>2.6461999999999999</v>
      </c>
      <c r="GM27" s="166"/>
      <c r="GN27" s="166"/>
      <c r="GO27" s="165">
        <v>-13.4602</v>
      </c>
      <c r="GP27" s="165">
        <v>65.351200000000006</v>
      </c>
      <c r="GQ27" s="165">
        <v>0.66159999999999997</v>
      </c>
      <c r="GR27" s="165">
        <v>-20.159199999999998</v>
      </c>
      <c r="GS27" s="165">
        <v>6.57</v>
      </c>
      <c r="GT27" s="165">
        <v>5.8727999999999998</v>
      </c>
      <c r="GU27" s="165">
        <v>124.0762</v>
      </c>
      <c r="GV27" s="165">
        <v>-5.1299000000000001</v>
      </c>
      <c r="GW27" s="165">
        <v>-7.4673999999999996</v>
      </c>
      <c r="GX27" s="165">
        <v>-7.2576000000000001</v>
      </c>
      <c r="GY27" s="165">
        <v>0.99939999999999996</v>
      </c>
      <c r="GZ27" s="165">
        <v>8.4176000000000002</v>
      </c>
      <c r="HA27" s="165">
        <v>8.5768000000000004</v>
      </c>
      <c r="HB27" s="165">
        <v>0.32490000000000002</v>
      </c>
      <c r="HC27" s="165">
        <v>-16.886600000000001</v>
      </c>
      <c r="HD27" s="165">
        <v>-16.287800000000001</v>
      </c>
      <c r="HE27" s="165">
        <v>-4.1900000000000004</v>
      </c>
      <c r="HF27" s="165">
        <v>6.6440999999999999</v>
      </c>
      <c r="HG27" s="165">
        <v>53.146599999999999</v>
      </c>
      <c r="HH27" s="165">
        <v>21.440100000000001</v>
      </c>
      <c r="HI27" s="165">
        <v>34.362000000000002</v>
      </c>
      <c r="HJ27" s="165">
        <v>-20.435600000000001</v>
      </c>
      <c r="HK27" s="165">
        <v>30.552299999999999</v>
      </c>
      <c r="HL27" s="166"/>
      <c r="HM27" s="165">
        <v>-14.7569</v>
      </c>
      <c r="HN27" s="165">
        <v>-10.7781</v>
      </c>
      <c r="HO27" s="165">
        <v>0</v>
      </c>
      <c r="HP27" s="166"/>
      <c r="HQ27" s="166"/>
      <c r="HR27" s="165">
        <v>-22.4221</v>
      </c>
      <c r="HS27" s="165">
        <v>-22.251799999999999</v>
      </c>
      <c r="HT27" s="165">
        <v>-21.363600000000002</v>
      </c>
      <c r="HU27" s="165">
        <v>-21.286000000000001</v>
      </c>
      <c r="HV27" s="165">
        <v>21.23</v>
      </c>
      <c r="HW27" s="165">
        <v>21.61</v>
      </c>
      <c r="HX27" s="165">
        <v>-30.9</v>
      </c>
      <c r="HY27" s="165">
        <v>-31</v>
      </c>
      <c r="HZ27" s="165">
        <v>-1.6507000000000001</v>
      </c>
      <c r="IA27" s="165">
        <v>2.72</v>
      </c>
      <c r="IB27" s="165">
        <v>37.031999999999996</v>
      </c>
      <c r="IC27" s="165">
        <v>21.0242</v>
      </c>
      <c r="ID27" s="165">
        <v>20.939299999999999</v>
      </c>
      <c r="IE27" s="165">
        <v>-15.7</v>
      </c>
      <c r="IF27" s="165">
        <v>-29.1</v>
      </c>
      <c r="IG27" s="165">
        <v>5.6</v>
      </c>
      <c r="IH27" s="165">
        <v>5.0999999999999996</v>
      </c>
      <c r="II27" s="165">
        <v>-18.2043</v>
      </c>
      <c r="IJ27" s="165">
        <v>-18.083600000000001</v>
      </c>
      <c r="IK27" s="165">
        <v>-106.38120000000001</v>
      </c>
      <c r="IL27" s="165">
        <v>16.161200000000001</v>
      </c>
      <c r="IM27" s="165">
        <v>-252.37180000000001</v>
      </c>
      <c r="IN27" s="165">
        <v>-11.7464</v>
      </c>
      <c r="IO27" s="165">
        <v>-15.5398</v>
      </c>
      <c r="IP27" s="165">
        <v>53.360399999999998</v>
      </c>
      <c r="IQ27" s="165">
        <v>117.40170000000001</v>
      </c>
      <c r="IR27" s="165">
        <v>122.129</v>
      </c>
      <c r="IS27" s="165">
        <v>0</v>
      </c>
      <c r="IT27" s="165">
        <v>-22.970800000000001</v>
      </c>
      <c r="IU27" s="165">
        <v>3.0143</v>
      </c>
      <c r="IV27" s="165">
        <v>3.8203</v>
      </c>
      <c r="IW27" s="165">
        <v>-13.5824</v>
      </c>
      <c r="IX27" s="165">
        <v>122.0908</v>
      </c>
      <c r="IY27" s="165">
        <v>-159.26339999999999</v>
      </c>
      <c r="IZ27" s="165">
        <v>105.19329999999999</v>
      </c>
      <c r="JA27" s="165">
        <v>-102.6947</v>
      </c>
      <c r="JB27" s="165">
        <v>1.1999999999999999E-3</v>
      </c>
      <c r="JC27" s="165">
        <v>8.6910000000000007</v>
      </c>
      <c r="JD27" s="165">
        <v>-5.68</v>
      </c>
      <c r="JE27" s="165">
        <v>-2.1709999999999998</v>
      </c>
      <c r="JF27" s="165">
        <v>-2.194</v>
      </c>
      <c r="JG27" s="165">
        <v>0.96</v>
      </c>
      <c r="JH27" s="165">
        <v>-0.88</v>
      </c>
      <c r="JI27" s="165">
        <v>-0.42070000000000002</v>
      </c>
      <c r="JJ27" s="165">
        <v>-4.1886000000000001</v>
      </c>
      <c r="JK27" s="165">
        <v>0.55700000000000005</v>
      </c>
      <c r="JL27" s="165">
        <v>2.5223</v>
      </c>
      <c r="JM27" s="165">
        <v>-1.3</v>
      </c>
      <c r="JN27" s="165">
        <v>-0.69699999999999995</v>
      </c>
      <c r="JO27" s="165">
        <v>-0.25900000000000001</v>
      </c>
      <c r="JP27" s="165">
        <v>2.1600999999999999</v>
      </c>
      <c r="JQ27" s="166"/>
      <c r="JR27" s="165">
        <v>3.6244000000000001</v>
      </c>
      <c r="JS27" s="165">
        <v>3.4157999999999999</v>
      </c>
      <c r="JT27" s="165">
        <v>2.8203</v>
      </c>
      <c r="JU27" s="166"/>
      <c r="JV27" s="165">
        <v>13.3</v>
      </c>
      <c r="JW27" s="165">
        <v>6.8551000000000002</v>
      </c>
      <c r="JX27" s="165">
        <v>0.72</v>
      </c>
      <c r="JY27" s="166"/>
      <c r="JZ27" s="165">
        <v>-5.3041999999999998</v>
      </c>
      <c r="KA27" s="166"/>
      <c r="KB27" s="166"/>
      <c r="KC27" s="165">
        <v>-4.9870000000000001</v>
      </c>
      <c r="KD27" s="166"/>
      <c r="KE27" s="165">
        <v>-7.0991999999999997</v>
      </c>
      <c r="KF27" s="165">
        <v>7.3080999999999996</v>
      </c>
      <c r="KG27" s="165">
        <v>-8.1999999999999993</v>
      </c>
      <c r="KH27" s="165">
        <v>-8.8000000000000007</v>
      </c>
      <c r="KI27" s="165">
        <v>32.212899999999998</v>
      </c>
      <c r="KJ27" s="165">
        <v>-88.461500000000001</v>
      </c>
    </row>
    <row r="28" spans="1:296" ht="18" customHeight="1" x14ac:dyDescent="0.3">
      <c r="A28" s="162" t="s">
        <v>49</v>
      </c>
      <c r="B28" s="162" t="s">
        <v>813</v>
      </c>
      <c r="C28" s="165">
        <v>0</v>
      </c>
      <c r="D28" s="166"/>
      <c r="E28" s="165">
        <v>6.1029</v>
      </c>
      <c r="F28" s="165">
        <v>-12.2156</v>
      </c>
      <c r="G28" s="165">
        <v>5.2161</v>
      </c>
      <c r="H28" s="165">
        <v>10.545400000000001</v>
      </c>
      <c r="I28" s="166"/>
      <c r="J28" s="165">
        <v>7.3331999999999997</v>
      </c>
      <c r="K28" s="166"/>
      <c r="L28" s="165">
        <v>23.8581</v>
      </c>
      <c r="M28" s="165">
        <v>10.387700000000001</v>
      </c>
      <c r="N28" s="165">
        <v>10.0122</v>
      </c>
      <c r="O28" s="165">
        <v>-22.2</v>
      </c>
      <c r="P28" s="165">
        <v>-33</v>
      </c>
      <c r="Q28" s="165">
        <v>8.8000000000000007</v>
      </c>
      <c r="R28" s="165">
        <v>4.968</v>
      </c>
      <c r="S28" s="165">
        <v>-22</v>
      </c>
      <c r="T28" s="165">
        <v>2.4188000000000001</v>
      </c>
      <c r="U28" s="165">
        <v>-9.4987999999999992</v>
      </c>
      <c r="V28" s="165">
        <v>7.3604000000000003</v>
      </c>
      <c r="W28" s="165">
        <v>7.2576999999999998</v>
      </c>
      <c r="X28" s="165">
        <v>12.4841</v>
      </c>
      <c r="Y28" s="165">
        <v>3.2806999999999999</v>
      </c>
      <c r="Z28" s="165">
        <v>-0.5444</v>
      </c>
      <c r="AA28" s="165">
        <v>1.9269000000000001</v>
      </c>
      <c r="AB28" s="166"/>
      <c r="AC28" s="165">
        <v>-1.2639</v>
      </c>
      <c r="AD28" s="165">
        <v>-0.34399999999999997</v>
      </c>
      <c r="AE28" s="165">
        <v>-0.29599999999999999</v>
      </c>
      <c r="AF28" s="165">
        <v>3.069</v>
      </c>
      <c r="AG28" s="165">
        <v>0</v>
      </c>
      <c r="AH28" s="165">
        <v>2.2000000000000002</v>
      </c>
      <c r="AI28" s="165">
        <v>1.2250000000000001</v>
      </c>
      <c r="AJ28" s="165">
        <v>0.22</v>
      </c>
      <c r="AK28" s="165">
        <v>-13.15</v>
      </c>
      <c r="AL28" s="165">
        <v>-13.22</v>
      </c>
      <c r="AM28" s="166"/>
      <c r="AN28" s="165">
        <v>-12.15</v>
      </c>
      <c r="AO28" s="165">
        <v>-12.41</v>
      </c>
      <c r="AP28" s="165">
        <v>6.1524000000000001</v>
      </c>
      <c r="AQ28" s="165">
        <v>3.2719</v>
      </c>
      <c r="AR28" s="165">
        <v>21.946999999999999</v>
      </c>
      <c r="AS28" s="165">
        <v>26.2056</v>
      </c>
      <c r="AT28" s="165">
        <v>-12.688800000000001</v>
      </c>
      <c r="AU28" s="165">
        <v>-2.0646</v>
      </c>
      <c r="AV28" s="166"/>
      <c r="AW28" s="165">
        <v>26.001300000000001</v>
      </c>
      <c r="AX28" s="165">
        <v>21.3142</v>
      </c>
      <c r="AY28" s="165">
        <v>-19.119499999999999</v>
      </c>
      <c r="AZ28" s="165">
        <v>-14.2761</v>
      </c>
      <c r="BA28" s="165">
        <v>37.487099999999998</v>
      </c>
      <c r="BB28" s="165">
        <v>40.415300000000002</v>
      </c>
      <c r="BC28" s="165">
        <v>48.167499999999997</v>
      </c>
      <c r="BD28" s="165">
        <v>12.118600000000001</v>
      </c>
      <c r="BE28" s="165">
        <v>-7.4</v>
      </c>
      <c r="BF28" s="165">
        <v>-7.3</v>
      </c>
      <c r="BG28" s="165">
        <v>-30.591899999999999</v>
      </c>
      <c r="BH28" s="166"/>
      <c r="BI28" s="165">
        <v>-2.3458999999999999</v>
      </c>
      <c r="BJ28" s="166"/>
      <c r="BK28" s="165">
        <v>-6.4775</v>
      </c>
      <c r="BL28" s="165">
        <v>6.4947999999999997</v>
      </c>
      <c r="BM28" s="165">
        <v>4.5140000000000002</v>
      </c>
      <c r="BN28" s="165">
        <v>3.0596999999999999</v>
      </c>
      <c r="BO28" s="165">
        <v>-139.6832</v>
      </c>
      <c r="BP28" s="165">
        <v>109.2257</v>
      </c>
      <c r="BQ28" s="165">
        <v>108.89</v>
      </c>
      <c r="BR28" s="165">
        <v>-96.543499999999995</v>
      </c>
      <c r="BS28" s="165">
        <v>-104.2276</v>
      </c>
      <c r="BT28" s="166"/>
      <c r="BU28" s="166"/>
      <c r="BV28" s="166"/>
      <c r="BW28" s="165">
        <v>35.567100000000003</v>
      </c>
      <c r="BX28" s="165">
        <v>11.24</v>
      </c>
      <c r="BY28" s="165">
        <v>12.89</v>
      </c>
      <c r="BZ28" s="165">
        <v>5.9</v>
      </c>
      <c r="CA28" s="165">
        <v>14.81</v>
      </c>
      <c r="CB28" s="165">
        <v>-15.4009</v>
      </c>
      <c r="CC28" s="165">
        <v>-15.132999999999999</v>
      </c>
      <c r="CD28" s="165">
        <v>24.188800000000001</v>
      </c>
      <c r="CE28" s="165">
        <v>22.098099999999999</v>
      </c>
      <c r="CF28" s="165">
        <v>-8.2484000000000002</v>
      </c>
      <c r="CG28" s="165">
        <v>10.194100000000001</v>
      </c>
      <c r="CH28" s="165">
        <v>9.6777999999999995</v>
      </c>
      <c r="CI28" s="165">
        <v>-5.0387000000000004</v>
      </c>
      <c r="CJ28" s="166"/>
      <c r="CK28" s="165">
        <v>3.8355999999999999</v>
      </c>
      <c r="CL28" s="165">
        <v>0.309</v>
      </c>
      <c r="CM28" s="165">
        <v>-13.5</v>
      </c>
      <c r="CN28" s="165">
        <v>-13.4</v>
      </c>
      <c r="CO28" s="165">
        <v>-3.99</v>
      </c>
      <c r="CP28" s="165">
        <v>31.7879</v>
      </c>
      <c r="CQ28" s="165">
        <v>32.124099999999999</v>
      </c>
      <c r="CR28" s="165">
        <v>30.642199999999999</v>
      </c>
      <c r="CS28" s="165">
        <v>62.966500000000003</v>
      </c>
      <c r="CT28" s="165">
        <v>64.216800000000006</v>
      </c>
      <c r="CU28" s="165">
        <v>-17.397400000000001</v>
      </c>
      <c r="CV28" s="165">
        <v>-64.630700000000004</v>
      </c>
      <c r="CW28" s="165">
        <v>-12.2058</v>
      </c>
      <c r="CX28" s="165">
        <v>3.8380000000000001</v>
      </c>
      <c r="CY28" s="165">
        <v>51.68</v>
      </c>
      <c r="CZ28" s="165">
        <v>15.02</v>
      </c>
      <c r="DA28" s="165">
        <v>13.129899999999999</v>
      </c>
      <c r="DB28" s="165">
        <v>12.014799999999999</v>
      </c>
      <c r="DC28" s="165">
        <v>-10.896100000000001</v>
      </c>
      <c r="DD28" s="166"/>
      <c r="DE28" s="166"/>
      <c r="DF28" s="166"/>
      <c r="DG28" s="165">
        <v>18.873899999999999</v>
      </c>
      <c r="DH28" s="166"/>
      <c r="DI28" s="166"/>
      <c r="DJ28" s="165">
        <v>-39</v>
      </c>
      <c r="DK28" s="165">
        <v>-38.4</v>
      </c>
      <c r="DL28" s="165">
        <v>0.82340000000000002</v>
      </c>
      <c r="DM28" s="165">
        <v>11.1</v>
      </c>
      <c r="DN28" s="165">
        <v>15.8</v>
      </c>
      <c r="DO28" s="165">
        <v>15.78</v>
      </c>
      <c r="DP28" s="165">
        <v>6.9</v>
      </c>
      <c r="DQ28" s="165">
        <v>-4.3</v>
      </c>
      <c r="DR28" s="165">
        <v>17.592500000000001</v>
      </c>
      <c r="DS28" s="165">
        <v>-18.556100000000001</v>
      </c>
      <c r="DT28" s="165">
        <v>-15.43</v>
      </c>
      <c r="DU28" s="165">
        <v>-15.52</v>
      </c>
      <c r="DV28" s="165">
        <v>42.52</v>
      </c>
      <c r="DW28" s="165">
        <v>13.78</v>
      </c>
      <c r="DX28" s="165">
        <v>-14.0909</v>
      </c>
      <c r="DY28" s="165">
        <v>-7.1544999999999996</v>
      </c>
      <c r="DZ28" s="165">
        <v>-36.139299999999999</v>
      </c>
      <c r="EA28" s="165">
        <v>-35.136400000000002</v>
      </c>
      <c r="EB28" s="165">
        <v>39.329500000000003</v>
      </c>
      <c r="EC28" s="165">
        <v>38.495899999999999</v>
      </c>
      <c r="ED28" s="165">
        <v>25.046500000000002</v>
      </c>
      <c r="EE28" s="165">
        <v>25.598600000000001</v>
      </c>
      <c r="EF28" s="165">
        <v>-11.1432</v>
      </c>
      <c r="EG28" s="165">
        <v>-18.9984</v>
      </c>
      <c r="EH28" s="165">
        <v>-12.992000000000001</v>
      </c>
      <c r="EI28" s="165">
        <v>7.6475999999999997</v>
      </c>
      <c r="EJ28" s="165">
        <v>-66.352800000000002</v>
      </c>
      <c r="EK28" s="166"/>
      <c r="EL28" s="165">
        <v>-14.3599</v>
      </c>
      <c r="EM28" s="165">
        <v>-13.6999</v>
      </c>
      <c r="EN28" s="166"/>
      <c r="EO28" s="165">
        <v>-8.4041999999999994</v>
      </c>
      <c r="EP28" s="165">
        <v>-8.9562000000000008</v>
      </c>
      <c r="EQ28" s="165">
        <v>3.0880000000000001</v>
      </c>
      <c r="ER28" s="165">
        <v>-18.063600000000001</v>
      </c>
      <c r="ES28" s="165">
        <v>-17.831399999999999</v>
      </c>
      <c r="ET28" s="165">
        <v>2.1979000000000002</v>
      </c>
      <c r="EU28" s="165">
        <v>0</v>
      </c>
      <c r="EV28" s="165">
        <v>-7.1</v>
      </c>
      <c r="EW28" s="165">
        <v>0</v>
      </c>
      <c r="EX28" s="165">
        <v>5.44</v>
      </c>
      <c r="EY28" s="165">
        <v>-16.902899999999999</v>
      </c>
      <c r="EZ28" s="165">
        <v>-8.5745000000000005</v>
      </c>
      <c r="FA28" s="165">
        <v>-8.7873999999999999</v>
      </c>
      <c r="FB28" s="165">
        <v>7.5404</v>
      </c>
      <c r="FC28" s="165">
        <v>1.9621</v>
      </c>
      <c r="FD28" s="165">
        <v>-12.4129</v>
      </c>
      <c r="FE28" s="165">
        <v>8.3019999999999996</v>
      </c>
      <c r="FF28" s="166"/>
      <c r="FG28" s="165">
        <v>-1.6819999999999999</v>
      </c>
      <c r="FH28" s="165">
        <v>0</v>
      </c>
      <c r="FI28" s="165">
        <v>0</v>
      </c>
      <c r="FJ28" s="165">
        <v>0</v>
      </c>
      <c r="FK28" s="165">
        <v>10.2148</v>
      </c>
      <c r="FL28" s="165">
        <v>9.5449999999999999</v>
      </c>
      <c r="FM28" s="165">
        <v>-12.726699999999999</v>
      </c>
      <c r="FN28" s="165">
        <v>20.415700000000001</v>
      </c>
      <c r="FO28" s="165">
        <v>20.563300000000002</v>
      </c>
      <c r="FP28" s="165">
        <v>-0.8115</v>
      </c>
      <c r="FQ28" s="165">
        <v>11.0778</v>
      </c>
      <c r="FR28" s="165">
        <v>20.6754</v>
      </c>
      <c r="FS28" s="165">
        <v>-19.760000000000002</v>
      </c>
      <c r="FT28" s="165">
        <v>-1.415</v>
      </c>
      <c r="FU28" s="165">
        <v>0.14760000000000001</v>
      </c>
      <c r="FV28" s="165">
        <v>0.95</v>
      </c>
      <c r="FW28" s="165">
        <v>0.85</v>
      </c>
      <c r="FX28" s="165">
        <v>-20.523700000000002</v>
      </c>
      <c r="FY28" s="166"/>
      <c r="FZ28" s="165">
        <v>6.6970000000000001</v>
      </c>
      <c r="GA28" s="165">
        <v>1.147</v>
      </c>
      <c r="GB28" s="166"/>
      <c r="GC28" s="165">
        <v>27.79</v>
      </c>
      <c r="GD28" s="165">
        <v>-23.723500000000001</v>
      </c>
      <c r="GE28" s="165">
        <v>-15.2805</v>
      </c>
      <c r="GF28" s="165">
        <v>-1.87</v>
      </c>
      <c r="GG28" s="165">
        <v>25.169499999999999</v>
      </c>
      <c r="GH28" s="166"/>
      <c r="GI28" s="165">
        <v>21.030999999999999</v>
      </c>
      <c r="GJ28" s="165">
        <v>-5.5279999999999996</v>
      </c>
      <c r="GK28" s="165">
        <v>-6.1180000000000003</v>
      </c>
      <c r="GL28" s="165">
        <v>2.7418999999999998</v>
      </c>
      <c r="GM28" s="166"/>
      <c r="GN28" s="166"/>
      <c r="GO28" s="165">
        <v>-12.922700000000001</v>
      </c>
      <c r="GP28" s="165">
        <v>67.540099999999995</v>
      </c>
      <c r="GQ28" s="165">
        <v>-3.5700000000000003E-2</v>
      </c>
      <c r="GR28" s="165">
        <v>-20.021899999999999</v>
      </c>
      <c r="GS28" s="165">
        <v>6.6021999999999998</v>
      </c>
      <c r="GT28" s="165">
        <v>5.8296000000000001</v>
      </c>
      <c r="GU28" s="165">
        <v>128.87459999999999</v>
      </c>
      <c r="GV28" s="165">
        <v>-5.0576999999999996</v>
      </c>
      <c r="GW28" s="165">
        <v>-7.3788</v>
      </c>
      <c r="GX28" s="165">
        <v>-7.452</v>
      </c>
      <c r="GY28" s="165">
        <v>1.107</v>
      </c>
      <c r="GZ28" s="165">
        <v>8.6006999999999998</v>
      </c>
      <c r="HA28" s="165">
        <v>8.6242999999999999</v>
      </c>
      <c r="HB28" s="165">
        <v>0.33950000000000002</v>
      </c>
      <c r="HC28" s="165">
        <v>-16.274899999999999</v>
      </c>
      <c r="HD28" s="165">
        <v>-14.1119</v>
      </c>
      <c r="HE28" s="165">
        <v>-3.35</v>
      </c>
      <c r="HF28" s="165">
        <v>6.3098999999999998</v>
      </c>
      <c r="HG28" s="165">
        <v>55.196800000000003</v>
      </c>
      <c r="HH28" s="165">
        <v>24.5383</v>
      </c>
      <c r="HI28" s="165">
        <v>30.48</v>
      </c>
      <c r="HJ28" s="165">
        <v>-20.601500000000001</v>
      </c>
      <c r="HK28" s="165">
        <v>30.734999999999999</v>
      </c>
      <c r="HL28" s="166"/>
      <c r="HM28" s="165">
        <v>-14.193899999999999</v>
      </c>
      <c r="HN28" s="165">
        <v>0</v>
      </c>
      <c r="HO28" s="165">
        <v>0</v>
      </c>
      <c r="HP28" s="166"/>
      <c r="HQ28" s="166"/>
      <c r="HR28" s="165">
        <v>-23.257000000000001</v>
      </c>
      <c r="HS28" s="165">
        <v>-22.636299999999999</v>
      </c>
      <c r="HT28" s="165">
        <v>-27.102499999999999</v>
      </c>
      <c r="HU28" s="165">
        <v>-27.098299999999998</v>
      </c>
      <c r="HV28" s="165">
        <v>18.22</v>
      </c>
      <c r="HW28" s="165">
        <v>18.52</v>
      </c>
      <c r="HX28" s="165">
        <v>-30.8</v>
      </c>
      <c r="HY28" s="165">
        <v>-31.1</v>
      </c>
      <c r="HZ28" s="165">
        <v>-1.7399999999999999E-2</v>
      </c>
      <c r="IA28" s="165">
        <v>5.76</v>
      </c>
      <c r="IB28" s="165">
        <v>31.6083</v>
      </c>
      <c r="IC28" s="165">
        <v>19.983499999999999</v>
      </c>
      <c r="ID28" s="165">
        <v>19.896599999999999</v>
      </c>
      <c r="IE28" s="165">
        <v>-15.2</v>
      </c>
      <c r="IF28" s="165">
        <v>-30.7</v>
      </c>
      <c r="IG28" s="165">
        <v>6.2</v>
      </c>
      <c r="IH28" s="165">
        <v>5.9</v>
      </c>
      <c r="II28" s="165">
        <v>-18.164899999999999</v>
      </c>
      <c r="IJ28" s="165">
        <v>-18.070599999999999</v>
      </c>
      <c r="IK28" s="165">
        <v>-107.06529999999999</v>
      </c>
      <c r="IL28" s="165">
        <v>9.1416000000000004</v>
      </c>
      <c r="IM28" s="165">
        <v>-249.6763</v>
      </c>
      <c r="IN28" s="165">
        <v>-9.9199000000000002</v>
      </c>
      <c r="IO28" s="165">
        <v>-17.513400000000001</v>
      </c>
      <c r="IP28" s="165">
        <v>47.8078</v>
      </c>
      <c r="IQ28" s="165">
        <v>117.92910000000001</v>
      </c>
      <c r="IR28" s="165">
        <v>116.98260000000001</v>
      </c>
      <c r="IS28" s="165">
        <v>0</v>
      </c>
      <c r="IT28" s="165">
        <v>-28.9831</v>
      </c>
      <c r="IU28" s="165">
        <v>1.2957000000000001</v>
      </c>
      <c r="IV28" s="165">
        <v>0.40820000000000001</v>
      </c>
      <c r="IW28" s="165">
        <v>-10.2431</v>
      </c>
      <c r="IX28" s="165">
        <v>117.77249999999999</v>
      </c>
      <c r="IY28" s="165">
        <v>-158.9401</v>
      </c>
      <c r="IZ28" s="165">
        <v>101.95269999999999</v>
      </c>
      <c r="JA28" s="165">
        <v>-98.579899999999995</v>
      </c>
      <c r="JB28" s="165">
        <v>1.1999999999999999E-3</v>
      </c>
      <c r="JC28" s="165">
        <v>8.9209999999999994</v>
      </c>
      <c r="JD28" s="165">
        <v>-4.6399999999999997</v>
      </c>
      <c r="JE28" s="165">
        <v>-2.2200000000000002</v>
      </c>
      <c r="JF28" s="165">
        <v>-2.2250000000000001</v>
      </c>
      <c r="JG28" s="165">
        <v>-0.4</v>
      </c>
      <c r="JH28" s="165">
        <v>-0.8</v>
      </c>
      <c r="JI28" s="165">
        <v>0.41699999999999998</v>
      </c>
      <c r="JJ28" s="165">
        <v>-4.7165999999999997</v>
      </c>
      <c r="JK28" s="165">
        <v>0.67600000000000005</v>
      </c>
      <c r="JL28" s="165">
        <v>1.3778999999999999</v>
      </c>
      <c r="JM28" s="165">
        <v>-1.1000000000000001</v>
      </c>
      <c r="JN28" s="165">
        <v>-0.46899999999999997</v>
      </c>
      <c r="JO28" s="165">
        <v>-2.1000000000000001E-2</v>
      </c>
      <c r="JP28" s="166"/>
      <c r="JQ28" s="166"/>
      <c r="JR28" s="165">
        <v>4.4000000000000004</v>
      </c>
      <c r="JS28" s="165">
        <v>4.2733999999999996</v>
      </c>
      <c r="JT28" s="165">
        <v>3.3197999999999999</v>
      </c>
      <c r="JU28" s="166"/>
      <c r="JV28" s="165">
        <v>13.9</v>
      </c>
      <c r="JW28" s="165">
        <v>6.1966000000000001</v>
      </c>
      <c r="JX28" s="165">
        <v>0.71</v>
      </c>
      <c r="JY28" s="166"/>
      <c r="JZ28" s="165">
        <v>-5.4390999999999998</v>
      </c>
      <c r="KA28" s="166"/>
      <c r="KB28" s="166"/>
      <c r="KC28" s="165">
        <v>-4.6749000000000001</v>
      </c>
      <c r="KD28" s="166"/>
      <c r="KE28" s="165">
        <v>-7.3460999999999999</v>
      </c>
      <c r="KF28" s="165">
        <v>7.5514000000000001</v>
      </c>
      <c r="KG28" s="165">
        <v>-8.6999999999999993</v>
      </c>
      <c r="KH28" s="165">
        <v>-8.4</v>
      </c>
      <c r="KI28" s="165">
        <v>38.251399999999997</v>
      </c>
      <c r="KJ28" s="165">
        <v>-87.705600000000004</v>
      </c>
    </row>
    <row r="29" spans="1:296" ht="18" customHeight="1" x14ac:dyDescent="0.3">
      <c r="A29" s="162" t="s">
        <v>49</v>
      </c>
      <c r="B29" s="162" t="s">
        <v>814</v>
      </c>
      <c r="C29" s="165">
        <v>0</v>
      </c>
      <c r="D29" s="166"/>
      <c r="E29" s="165">
        <v>6.6167999999999996</v>
      </c>
      <c r="F29" s="165">
        <v>-12.9102</v>
      </c>
      <c r="G29" s="165">
        <v>5.3745000000000003</v>
      </c>
      <c r="H29" s="165">
        <v>10.2471</v>
      </c>
      <c r="I29" s="166"/>
      <c r="J29" s="165">
        <v>8.1087000000000007</v>
      </c>
      <c r="K29" s="166"/>
      <c r="L29" s="165">
        <v>24.941700000000001</v>
      </c>
      <c r="M29" s="165">
        <v>10.841699999999999</v>
      </c>
      <c r="N29" s="165">
        <v>10.4232</v>
      </c>
      <c r="O29" s="165">
        <v>-19.98</v>
      </c>
      <c r="P29" s="165">
        <v>-30.8</v>
      </c>
      <c r="Q29" s="165">
        <v>6.6</v>
      </c>
      <c r="R29" s="165">
        <v>6.6239999999999997</v>
      </c>
      <c r="S29" s="165">
        <v>-22</v>
      </c>
      <c r="T29" s="165">
        <v>2.3860000000000001</v>
      </c>
      <c r="U29" s="165">
        <v>-9.4024999999999999</v>
      </c>
      <c r="V29" s="165">
        <v>7.6905000000000001</v>
      </c>
      <c r="W29" s="165">
        <v>7.6115000000000004</v>
      </c>
      <c r="X29" s="165">
        <v>13.165800000000001</v>
      </c>
      <c r="Y29" s="165">
        <v>3.0407999999999999</v>
      </c>
      <c r="Z29" s="165">
        <v>-0.67079999999999995</v>
      </c>
      <c r="AA29" s="165">
        <v>1.9447000000000001</v>
      </c>
      <c r="AB29" s="166"/>
      <c r="AC29" s="165">
        <v>-0.82010000000000005</v>
      </c>
      <c r="AD29" s="165">
        <v>-8.4000000000000005E-2</v>
      </c>
      <c r="AE29" s="165">
        <v>-6.5000000000000002E-2</v>
      </c>
      <c r="AF29" s="165">
        <v>3.2610000000000001</v>
      </c>
      <c r="AG29" s="165">
        <v>0</v>
      </c>
      <c r="AH29" s="165">
        <v>-2.2000000000000002</v>
      </c>
      <c r="AI29" s="165">
        <v>1.3129999999999999</v>
      </c>
      <c r="AJ29" s="165">
        <v>0.223</v>
      </c>
      <c r="AK29" s="165">
        <v>-11.34</v>
      </c>
      <c r="AL29" s="165">
        <v>-11.44</v>
      </c>
      <c r="AM29" s="166"/>
      <c r="AN29" s="165">
        <v>-13.13</v>
      </c>
      <c r="AO29" s="165">
        <v>-12.96</v>
      </c>
      <c r="AP29" s="165">
        <v>5.7187999999999999</v>
      </c>
      <c r="AQ29" s="165">
        <v>3.0445000000000002</v>
      </c>
      <c r="AR29" s="165">
        <v>22.4038</v>
      </c>
      <c r="AS29" s="165">
        <v>26.759499999999999</v>
      </c>
      <c r="AT29" s="165">
        <v>-12.272600000000001</v>
      </c>
      <c r="AU29" s="165">
        <v>3.5769000000000002</v>
      </c>
      <c r="AV29" s="166"/>
      <c r="AW29" s="165">
        <v>3.3552</v>
      </c>
      <c r="AX29" s="165">
        <v>3.3858999999999999</v>
      </c>
      <c r="AY29" s="165">
        <v>-16.101199999999999</v>
      </c>
      <c r="AZ29" s="165">
        <v>-13.8592</v>
      </c>
      <c r="BA29" s="165">
        <v>26.949300000000001</v>
      </c>
      <c r="BB29" s="165">
        <v>27.641500000000001</v>
      </c>
      <c r="BC29" s="165">
        <v>62.677900000000001</v>
      </c>
      <c r="BD29" s="165">
        <v>11.7057</v>
      </c>
      <c r="BE29" s="165">
        <v>-7.4</v>
      </c>
      <c r="BF29" s="165">
        <v>-7.4</v>
      </c>
      <c r="BG29" s="165">
        <v>-32.569299999999998</v>
      </c>
      <c r="BH29" s="166"/>
      <c r="BI29" s="165">
        <v>-3.7071999999999998</v>
      </c>
      <c r="BJ29" s="166"/>
      <c r="BK29" s="165">
        <v>-2.1465999999999998</v>
      </c>
      <c r="BL29" s="165">
        <v>6.7074999999999996</v>
      </c>
      <c r="BM29" s="165">
        <v>5.7923999999999998</v>
      </c>
      <c r="BN29" s="165">
        <v>3.7189999999999999</v>
      </c>
      <c r="BO29" s="165">
        <v>-148.6251</v>
      </c>
      <c r="BP29" s="165">
        <v>113.5899</v>
      </c>
      <c r="BQ29" s="165">
        <v>114.6885</v>
      </c>
      <c r="BR29" s="165">
        <v>-101.42230000000001</v>
      </c>
      <c r="BS29" s="165">
        <v>-95.603300000000004</v>
      </c>
      <c r="BT29" s="166"/>
      <c r="BU29" s="166"/>
      <c r="BV29" s="166"/>
      <c r="BW29" s="165">
        <v>36.415399999999998</v>
      </c>
      <c r="BX29" s="165">
        <v>11.36</v>
      </c>
      <c r="BY29" s="165">
        <v>12.36</v>
      </c>
      <c r="BZ29" s="165">
        <v>7.58</v>
      </c>
      <c r="CA29" s="165">
        <v>17.989999999999998</v>
      </c>
      <c r="CB29" s="165">
        <v>-14.1953</v>
      </c>
      <c r="CC29" s="165">
        <v>-13.2576</v>
      </c>
      <c r="CD29" s="165">
        <v>23.4969</v>
      </c>
      <c r="CE29" s="165">
        <v>21.4102</v>
      </c>
      <c r="CF29" s="165">
        <v>-7.8021000000000003</v>
      </c>
      <c r="CG29" s="165">
        <v>7.8887</v>
      </c>
      <c r="CH29" s="165">
        <v>7.8114999999999997</v>
      </c>
      <c r="CI29" s="165">
        <v>-2.3142</v>
      </c>
      <c r="CJ29" s="166"/>
      <c r="CK29" s="165">
        <v>3.6393</v>
      </c>
      <c r="CL29" s="165">
        <v>8.1069999999999993</v>
      </c>
      <c r="CM29" s="165">
        <v>-12.7</v>
      </c>
      <c r="CN29" s="165">
        <v>-12.6</v>
      </c>
      <c r="CO29" s="165">
        <v>-3.85</v>
      </c>
      <c r="CP29" s="165">
        <v>32.8596</v>
      </c>
      <c r="CQ29" s="165">
        <v>33.184699999999999</v>
      </c>
      <c r="CR29" s="165">
        <v>31.313700000000001</v>
      </c>
      <c r="CS29" s="165">
        <v>60.0334</v>
      </c>
      <c r="CT29" s="165">
        <v>60.704700000000003</v>
      </c>
      <c r="CU29" s="165">
        <v>-12.0725</v>
      </c>
      <c r="CV29" s="165">
        <v>-68.118600000000001</v>
      </c>
      <c r="CW29" s="165">
        <v>-1.6367</v>
      </c>
      <c r="CX29" s="165">
        <v>3.9699</v>
      </c>
      <c r="CY29" s="165">
        <v>52.51</v>
      </c>
      <c r="CZ29" s="165">
        <v>15.22</v>
      </c>
      <c r="DA29" s="165">
        <v>13.598599999999999</v>
      </c>
      <c r="DB29" s="165">
        <v>12.6007</v>
      </c>
      <c r="DC29" s="165">
        <v>-11.254899999999999</v>
      </c>
      <c r="DD29" s="166"/>
      <c r="DE29" s="166"/>
      <c r="DF29" s="166"/>
      <c r="DG29" s="165">
        <v>17.2639</v>
      </c>
      <c r="DH29" s="166"/>
      <c r="DI29" s="166"/>
      <c r="DJ29" s="165">
        <v>-39.200000000000003</v>
      </c>
      <c r="DK29" s="166"/>
      <c r="DL29" s="165">
        <v>0.98080000000000001</v>
      </c>
      <c r="DM29" s="165">
        <v>12.4</v>
      </c>
      <c r="DN29" s="165">
        <v>15.84</v>
      </c>
      <c r="DO29" s="165">
        <v>17.260000000000002</v>
      </c>
      <c r="DP29" s="165">
        <v>8.02</v>
      </c>
      <c r="DQ29" s="165">
        <v>-4.1500000000000004</v>
      </c>
      <c r="DR29" s="165">
        <v>17.111999999999998</v>
      </c>
      <c r="DS29" s="165">
        <v>-15.710900000000001</v>
      </c>
      <c r="DT29" s="165">
        <v>-15.26</v>
      </c>
      <c r="DU29" s="165">
        <v>-15.22</v>
      </c>
      <c r="DV29" s="165">
        <v>39.9</v>
      </c>
      <c r="DW29" s="165">
        <v>14.21</v>
      </c>
      <c r="DX29" s="165">
        <v>-11.8727</v>
      </c>
      <c r="DY29" s="165">
        <v>-6.1090999999999998</v>
      </c>
      <c r="DZ29" s="165">
        <v>-34.876300000000001</v>
      </c>
      <c r="EA29" s="165">
        <v>-33.109099999999998</v>
      </c>
      <c r="EB29" s="166"/>
      <c r="EC29" s="165">
        <v>43.704000000000001</v>
      </c>
      <c r="ED29" s="165">
        <v>30.309799999999999</v>
      </c>
      <c r="EE29" s="165">
        <v>30.2761</v>
      </c>
      <c r="EF29" s="165">
        <v>-11.816700000000001</v>
      </c>
      <c r="EG29" s="165">
        <v>-18.8657</v>
      </c>
      <c r="EH29" s="165">
        <v>-13.323</v>
      </c>
      <c r="EI29" s="165">
        <v>15.259499999999999</v>
      </c>
      <c r="EJ29" s="165">
        <v>-71.577699999999993</v>
      </c>
      <c r="EK29" s="166"/>
      <c r="EL29" s="165">
        <v>-14.4786</v>
      </c>
      <c r="EM29" s="165">
        <v>-13.889799999999999</v>
      </c>
      <c r="EN29" s="166"/>
      <c r="EO29" s="165">
        <v>-6.5659999999999998</v>
      </c>
      <c r="EP29" s="165">
        <v>-6.4065000000000003</v>
      </c>
      <c r="EQ29" s="165">
        <v>-6.1479999999999997</v>
      </c>
      <c r="ER29" s="165">
        <v>-18.3828</v>
      </c>
      <c r="ES29" s="165">
        <v>-18.088999999999999</v>
      </c>
      <c r="ET29" s="165">
        <v>2.3008000000000002</v>
      </c>
      <c r="EU29" s="165">
        <v>0</v>
      </c>
      <c r="EV29" s="165">
        <v>-5.35</v>
      </c>
      <c r="EW29" s="165">
        <v>0</v>
      </c>
      <c r="EX29" s="165">
        <v>5.5052000000000003</v>
      </c>
      <c r="EY29" s="165">
        <v>-13.8025</v>
      </c>
      <c r="EZ29" s="165">
        <v>-8.6105999999999998</v>
      </c>
      <c r="FA29" s="165">
        <v>-8.8831000000000007</v>
      </c>
      <c r="FB29" s="165">
        <v>8.2096</v>
      </c>
      <c r="FC29" s="165">
        <v>1.6534</v>
      </c>
      <c r="FD29" s="165">
        <v>-14.432700000000001</v>
      </c>
      <c r="FE29" s="165">
        <v>7.9351000000000003</v>
      </c>
      <c r="FF29" s="166"/>
      <c r="FG29" s="165">
        <v>-1.6926000000000001</v>
      </c>
      <c r="FH29" s="165">
        <v>0</v>
      </c>
      <c r="FI29" s="165">
        <v>0</v>
      </c>
      <c r="FJ29" s="165">
        <v>0</v>
      </c>
      <c r="FK29" s="165">
        <v>10.0474</v>
      </c>
      <c r="FL29" s="165">
        <v>9.8798999999999992</v>
      </c>
      <c r="FM29" s="165">
        <v>-11.052099999999999</v>
      </c>
      <c r="FN29" s="165">
        <v>19.137599999999999</v>
      </c>
      <c r="FO29" s="165">
        <v>19.548200000000001</v>
      </c>
      <c r="FP29" s="165">
        <v>0.30449999999999999</v>
      </c>
      <c r="FQ29" s="165">
        <v>12.62</v>
      </c>
      <c r="FR29" s="165">
        <v>20.9146</v>
      </c>
      <c r="FS29" s="165">
        <v>-19.559999999999999</v>
      </c>
      <c r="FT29" s="165">
        <v>-1.7116</v>
      </c>
      <c r="FU29" s="165">
        <v>0.19159999999999999</v>
      </c>
      <c r="FV29" s="165">
        <v>0.5</v>
      </c>
      <c r="FW29" s="165">
        <v>0.23</v>
      </c>
      <c r="FX29" s="165">
        <v>-21.213000000000001</v>
      </c>
      <c r="FY29" s="166"/>
      <c r="FZ29" s="165">
        <v>6.774</v>
      </c>
      <c r="GA29" s="165">
        <v>0.996</v>
      </c>
      <c r="GB29" s="166"/>
      <c r="GC29" s="165">
        <v>27.32</v>
      </c>
      <c r="GD29" s="165">
        <v>-24.894100000000002</v>
      </c>
      <c r="GE29" s="165">
        <v>-16.766500000000001</v>
      </c>
      <c r="GF29" s="165">
        <v>-1.75</v>
      </c>
      <c r="GG29" s="165">
        <v>25.128</v>
      </c>
      <c r="GH29" s="166"/>
      <c r="GI29" s="165">
        <v>21.454899999999999</v>
      </c>
      <c r="GJ29" s="165">
        <v>-6.3682999999999996</v>
      </c>
      <c r="GK29" s="165">
        <v>-6.9888000000000003</v>
      </c>
      <c r="GL29" s="165">
        <v>2.8235999999999999</v>
      </c>
      <c r="GM29" s="166"/>
      <c r="GN29" s="166"/>
      <c r="GO29" s="165">
        <v>-12.744300000000001</v>
      </c>
      <c r="GP29" s="165">
        <v>67.884100000000004</v>
      </c>
      <c r="GQ29" s="165">
        <v>0.6956</v>
      </c>
      <c r="GR29" s="165">
        <v>-19.7651</v>
      </c>
      <c r="GS29" s="165">
        <v>6.4512</v>
      </c>
      <c r="GT29" s="165">
        <v>5.7065000000000001</v>
      </c>
      <c r="GU29" s="165">
        <v>134.44159999999999</v>
      </c>
      <c r="GV29" s="165">
        <v>-4.5148000000000001</v>
      </c>
      <c r="GW29" s="165">
        <v>-6.0152000000000001</v>
      </c>
      <c r="GX29" s="165">
        <v>-7.0640000000000001</v>
      </c>
      <c r="GY29" s="165">
        <v>1.1806000000000001</v>
      </c>
      <c r="GZ29" s="165">
        <v>8.5787999999999993</v>
      </c>
      <c r="HA29" s="165">
        <v>8.7271000000000001</v>
      </c>
      <c r="HB29" s="165">
        <v>0.51839999999999997</v>
      </c>
      <c r="HC29" s="165">
        <v>-17.055499999999999</v>
      </c>
      <c r="HD29" s="165">
        <v>-14.3954</v>
      </c>
      <c r="HE29" s="165">
        <v>-3.77</v>
      </c>
      <c r="HF29" s="165">
        <v>6.9123999999999999</v>
      </c>
      <c r="HG29" s="165">
        <v>55.329300000000003</v>
      </c>
      <c r="HH29" s="165">
        <v>25.381399999999999</v>
      </c>
      <c r="HI29" s="165">
        <v>25.06</v>
      </c>
      <c r="HJ29" s="165">
        <v>-20.108599999999999</v>
      </c>
      <c r="HK29" s="165">
        <v>31.193999999999999</v>
      </c>
      <c r="HL29" s="166"/>
      <c r="HM29" s="165">
        <v>-15.112500000000001</v>
      </c>
      <c r="HN29" s="165">
        <v>0</v>
      </c>
      <c r="HO29" s="165">
        <v>0</v>
      </c>
      <c r="HP29" s="166"/>
      <c r="HQ29" s="166"/>
      <c r="HR29" s="165">
        <v>-23.130700000000001</v>
      </c>
      <c r="HS29" s="165">
        <v>-22.202300000000001</v>
      </c>
      <c r="HT29" s="165">
        <v>-28.092700000000001</v>
      </c>
      <c r="HU29" s="165">
        <v>-27.983899999999998</v>
      </c>
      <c r="HV29" s="165">
        <v>10.72</v>
      </c>
      <c r="HW29" s="165">
        <v>10.96</v>
      </c>
      <c r="HX29" s="165">
        <v>-35</v>
      </c>
      <c r="HY29" s="165">
        <v>-34.6</v>
      </c>
      <c r="HZ29" s="165">
        <v>0.56310000000000004</v>
      </c>
      <c r="IA29" s="165">
        <v>8.7200000000000006</v>
      </c>
      <c r="IB29" s="165">
        <v>32.457700000000003</v>
      </c>
      <c r="IC29" s="165">
        <v>21.269200000000001</v>
      </c>
      <c r="ID29" s="165">
        <v>21.1434</v>
      </c>
      <c r="IE29" s="165">
        <v>-15.2</v>
      </c>
      <c r="IF29" s="165">
        <v>-32</v>
      </c>
      <c r="IG29" s="165">
        <v>5.9</v>
      </c>
      <c r="IH29" s="165">
        <v>5.5</v>
      </c>
      <c r="II29" s="166"/>
      <c r="IJ29" s="165">
        <v>-18.275600000000001</v>
      </c>
      <c r="IK29" s="165">
        <v>-105.5518</v>
      </c>
      <c r="IL29" s="165">
        <v>14.7502</v>
      </c>
      <c r="IM29" s="165">
        <v>-251.4348</v>
      </c>
      <c r="IN29" s="165">
        <v>-15.638500000000001</v>
      </c>
      <c r="IO29" s="165">
        <v>-16.896999999999998</v>
      </c>
      <c r="IP29" s="165">
        <v>56.082900000000002</v>
      </c>
      <c r="IQ29" s="165">
        <v>114.70950000000001</v>
      </c>
      <c r="IR29" s="165">
        <v>107.1001</v>
      </c>
      <c r="IS29" s="165">
        <v>46.481000000000002</v>
      </c>
      <c r="IT29" s="165">
        <v>-23.121099999999998</v>
      </c>
      <c r="IU29" s="165">
        <v>10.3431</v>
      </c>
      <c r="IV29" s="165">
        <v>10.134499999999999</v>
      </c>
      <c r="IW29" s="165">
        <v>0.68700000000000006</v>
      </c>
      <c r="IX29" s="165">
        <v>121.3484</v>
      </c>
      <c r="IY29" s="165">
        <v>-164.44479999999999</v>
      </c>
      <c r="IZ29" s="165">
        <v>101.2328</v>
      </c>
      <c r="JA29" s="165">
        <v>-97.964299999999994</v>
      </c>
      <c r="JB29" s="165">
        <v>1.1999999999999999E-3</v>
      </c>
      <c r="JC29" s="165">
        <v>8.01</v>
      </c>
      <c r="JD29" s="165">
        <v>-5.52</v>
      </c>
      <c r="JE29" s="165">
        <v>-2.2160000000000002</v>
      </c>
      <c r="JF29" s="165">
        <v>-2.2090000000000001</v>
      </c>
      <c r="JG29" s="165">
        <v>0.64</v>
      </c>
      <c r="JH29" s="165">
        <v>-2.16</v>
      </c>
      <c r="JI29" s="165">
        <v>0.66410000000000002</v>
      </c>
      <c r="JJ29" s="165">
        <v>-3.1631999999999998</v>
      </c>
      <c r="JK29" s="165">
        <v>0.76449999999999996</v>
      </c>
      <c r="JL29" s="165">
        <v>1.7899</v>
      </c>
      <c r="JM29" s="165">
        <v>-2.9</v>
      </c>
      <c r="JN29" s="165">
        <v>0.81699999999999995</v>
      </c>
      <c r="JO29" s="165">
        <v>1.0999999999999999E-2</v>
      </c>
      <c r="JP29" s="166"/>
      <c r="JQ29" s="166"/>
      <c r="JR29" s="165">
        <v>4.0743</v>
      </c>
      <c r="JS29" s="165">
        <v>3.7332999999999998</v>
      </c>
      <c r="JT29" s="165">
        <v>3.6494</v>
      </c>
      <c r="JU29" s="166"/>
      <c r="JV29" s="165">
        <v>15.6</v>
      </c>
      <c r="JW29" s="165">
        <v>5.6516000000000002</v>
      </c>
      <c r="JX29" s="165">
        <v>0.87</v>
      </c>
      <c r="JY29" s="166"/>
      <c r="JZ29" s="165">
        <v>-4.9664999999999999</v>
      </c>
      <c r="KA29" s="166"/>
      <c r="KB29" s="166"/>
      <c r="KC29" s="165">
        <v>-4.2306999999999997</v>
      </c>
      <c r="KD29" s="166"/>
      <c r="KE29" s="165">
        <v>-6.5010000000000003</v>
      </c>
      <c r="KF29" s="165">
        <v>6.4996999999999998</v>
      </c>
      <c r="KG29" s="165">
        <v>-11</v>
      </c>
      <c r="KH29" s="165">
        <v>-7</v>
      </c>
      <c r="KI29" s="165">
        <v>33.502499999999998</v>
      </c>
      <c r="KJ29" s="165">
        <v>-78.413700000000006</v>
      </c>
    </row>
    <row r="30" spans="1:296" ht="18" customHeight="1" x14ac:dyDescent="0.3">
      <c r="A30" s="162" t="s">
        <v>49</v>
      </c>
      <c r="B30" s="162" t="s">
        <v>815</v>
      </c>
      <c r="C30" s="165">
        <v>0</v>
      </c>
      <c r="D30" s="166"/>
      <c r="E30" s="165">
        <v>6.6687000000000003</v>
      </c>
      <c r="F30" s="165">
        <v>-13.056900000000001</v>
      </c>
      <c r="G30" s="165">
        <v>5.3807999999999998</v>
      </c>
      <c r="H30" s="165">
        <v>11.151400000000001</v>
      </c>
      <c r="I30" s="166"/>
      <c r="J30" s="165">
        <v>9.3026</v>
      </c>
      <c r="K30" s="166"/>
      <c r="L30" s="165">
        <v>24.9788</v>
      </c>
      <c r="M30" s="165">
        <v>11.1937</v>
      </c>
      <c r="N30" s="165">
        <v>10.853</v>
      </c>
      <c r="O30" s="165">
        <v>-22.2</v>
      </c>
      <c r="P30" s="165">
        <v>-30.8</v>
      </c>
      <c r="Q30" s="165">
        <v>6.6</v>
      </c>
      <c r="R30" s="166"/>
      <c r="S30" s="166"/>
      <c r="T30" s="165">
        <v>3.0085000000000002</v>
      </c>
      <c r="U30" s="165">
        <v>-10.1286</v>
      </c>
      <c r="V30" s="165">
        <v>7.8399000000000001</v>
      </c>
      <c r="W30" s="165">
        <v>7.7333999999999996</v>
      </c>
      <c r="X30" s="165">
        <v>13.016400000000001</v>
      </c>
      <c r="Y30" s="165">
        <v>3.2549000000000001</v>
      </c>
      <c r="Z30" s="165">
        <v>-0.57620000000000005</v>
      </c>
      <c r="AA30" s="165">
        <v>2.113</v>
      </c>
      <c r="AB30" s="166"/>
      <c r="AC30" s="165">
        <v>-0.89729999999999999</v>
      </c>
      <c r="AD30" s="165">
        <v>-0.16900000000000001</v>
      </c>
      <c r="AE30" s="165">
        <v>-0.13</v>
      </c>
      <c r="AF30" s="165">
        <v>3.0059999999999998</v>
      </c>
      <c r="AG30" s="165">
        <v>0</v>
      </c>
      <c r="AH30" s="165">
        <v>0</v>
      </c>
      <c r="AI30" s="165">
        <v>1.41</v>
      </c>
      <c r="AJ30" s="165">
        <v>0.215</v>
      </c>
      <c r="AK30" s="165">
        <v>-13.45</v>
      </c>
      <c r="AL30" s="165">
        <v>-13.3</v>
      </c>
      <c r="AM30" s="166"/>
      <c r="AN30" s="165">
        <v>-10.89</v>
      </c>
      <c r="AO30" s="165">
        <v>-10.75</v>
      </c>
      <c r="AP30" s="165">
        <v>6.4810999999999996</v>
      </c>
      <c r="AQ30" s="165">
        <v>3.0547</v>
      </c>
      <c r="AR30" s="165">
        <v>23.3642</v>
      </c>
      <c r="AS30" s="165">
        <v>28.3796</v>
      </c>
      <c r="AT30" s="165">
        <v>-14.4628</v>
      </c>
      <c r="AU30" s="165">
        <v>-12.987500000000001</v>
      </c>
      <c r="AV30" s="166"/>
      <c r="AW30" s="165">
        <v>25.372499999999999</v>
      </c>
      <c r="AX30" s="165">
        <v>25.6706</v>
      </c>
      <c r="AY30" s="165">
        <v>-21.319400000000002</v>
      </c>
      <c r="AZ30" s="165">
        <v>-18.459900000000001</v>
      </c>
      <c r="BA30" s="165">
        <v>41.920200000000001</v>
      </c>
      <c r="BB30" s="165">
        <v>37.406500000000001</v>
      </c>
      <c r="BC30" s="165">
        <v>60.541200000000003</v>
      </c>
      <c r="BD30" s="165">
        <v>14.809699999999999</v>
      </c>
      <c r="BE30" s="165">
        <v>-7.8</v>
      </c>
      <c r="BF30" s="165">
        <v>-7.8</v>
      </c>
      <c r="BG30" s="165">
        <v>-18.934899999999999</v>
      </c>
      <c r="BH30" s="166"/>
      <c r="BI30" s="165">
        <v>-4.2404999999999999</v>
      </c>
      <c r="BJ30" s="166"/>
      <c r="BK30" s="165">
        <v>0.64829999999999999</v>
      </c>
      <c r="BL30" s="165">
        <v>7.8003</v>
      </c>
      <c r="BM30" s="165">
        <v>3.9020999999999999</v>
      </c>
      <c r="BN30" s="165">
        <v>2.6404000000000001</v>
      </c>
      <c r="BO30" s="165">
        <v>-135.22749999999999</v>
      </c>
      <c r="BP30" s="165">
        <v>128.97120000000001</v>
      </c>
      <c r="BQ30" s="165">
        <v>129.06270000000001</v>
      </c>
      <c r="BR30" s="165">
        <v>-107.6185</v>
      </c>
      <c r="BS30" s="165">
        <v>-60.128500000000003</v>
      </c>
      <c r="BT30" s="166"/>
      <c r="BU30" s="166"/>
      <c r="BV30" s="166"/>
      <c r="BW30" s="165">
        <v>34.609099999999998</v>
      </c>
      <c r="BX30" s="165">
        <v>11.12</v>
      </c>
      <c r="BY30" s="165">
        <v>11.91</v>
      </c>
      <c r="BZ30" s="165">
        <v>1.49</v>
      </c>
      <c r="CA30" s="165">
        <v>13.38</v>
      </c>
      <c r="CB30" s="165">
        <v>-12.855700000000001</v>
      </c>
      <c r="CC30" s="165">
        <v>-12.453799999999999</v>
      </c>
      <c r="CD30" s="165">
        <v>21.812899999999999</v>
      </c>
      <c r="CE30" s="165">
        <v>19.070900000000002</v>
      </c>
      <c r="CF30" s="165">
        <v>-8.0889000000000006</v>
      </c>
      <c r="CG30" s="165">
        <v>31.2012</v>
      </c>
      <c r="CH30" s="165">
        <v>31.045000000000002</v>
      </c>
      <c r="CI30" s="165">
        <v>0.86180000000000001</v>
      </c>
      <c r="CJ30" s="166"/>
      <c r="CK30" s="165">
        <v>4.032</v>
      </c>
      <c r="CL30" s="165">
        <v>8.7189999999999994</v>
      </c>
      <c r="CM30" s="165">
        <v>-15.9</v>
      </c>
      <c r="CN30" s="165">
        <v>-15.6</v>
      </c>
      <c r="CO30" s="165">
        <v>-4.01</v>
      </c>
      <c r="CP30" s="165">
        <v>35.468499999999999</v>
      </c>
      <c r="CQ30" s="165">
        <v>35.2044</v>
      </c>
      <c r="CR30" s="165">
        <v>33.753399999999999</v>
      </c>
      <c r="CS30" s="165">
        <v>75.760599999999997</v>
      </c>
      <c r="CT30" s="165">
        <v>76.026399999999995</v>
      </c>
      <c r="CU30" s="165">
        <v>-20.205300000000001</v>
      </c>
      <c r="CV30" s="165">
        <v>-74.204700000000003</v>
      </c>
      <c r="CW30" s="165">
        <v>-14.0014</v>
      </c>
      <c r="CX30" s="165">
        <v>4.2526000000000002</v>
      </c>
      <c r="CY30" s="165">
        <v>52.93</v>
      </c>
      <c r="CZ30" s="165">
        <v>12.94</v>
      </c>
      <c r="DA30" s="165">
        <v>14.379899999999999</v>
      </c>
      <c r="DB30" s="165">
        <v>13.1866</v>
      </c>
      <c r="DC30" s="165">
        <v>-11.7317</v>
      </c>
      <c r="DD30" s="166"/>
      <c r="DE30" s="166"/>
      <c r="DF30" s="166"/>
      <c r="DG30" s="165">
        <v>20.4572</v>
      </c>
      <c r="DH30" s="166"/>
      <c r="DI30" s="166"/>
      <c r="DJ30" s="165">
        <v>-47.8</v>
      </c>
      <c r="DK30" s="165">
        <v>-45.5</v>
      </c>
      <c r="DL30" s="165">
        <v>0.71719999999999995</v>
      </c>
      <c r="DM30" s="165">
        <v>13.1</v>
      </c>
      <c r="DN30" s="165">
        <v>16.420000000000002</v>
      </c>
      <c r="DO30" s="165">
        <v>18.079999999999998</v>
      </c>
      <c r="DP30" s="165">
        <v>8.51</v>
      </c>
      <c r="DQ30" s="165">
        <v>-4.2699999999999996</v>
      </c>
      <c r="DR30" s="165">
        <v>19.049499999999998</v>
      </c>
      <c r="DS30" s="165">
        <v>-19.601099999999999</v>
      </c>
      <c r="DT30" s="165">
        <v>-14.44</v>
      </c>
      <c r="DU30" s="165">
        <v>-14.59</v>
      </c>
      <c r="DV30" s="165">
        <v>38.76</v>
      </c>
      <c r="DW30" s="165">
        <v>13.85</v>
      </c>
      <c r="DX30" s="165">
        <v>-17.109100000000002</v>
      </c>
      <c r="DY30" s="165">
        <v>-8.2727000000000004</v>
      </c>
      <c r="DZ30" s="165">
        <v>-34.323700000000002</v>
      </c>
      <c r="EA30" s="165">
        <v>-32.736400000000003</v>
      </c>
      <c r="EB30" s="166"/>
      <c r="EC30" s="165">
        <v>42.378700000000002</v>
      </c>
      <c r="ED30" s="165">
        <v>27.409600000000001</v>
      </c>
      <c r="EE30" s="165">
        <v>28.9222</v>
      </c>
      <c r="EF30" s="165">
        <v>-2.1417000000000002</v>
      </c>
      <c r="EG30" s="165">
        <v>-8.8039000000000005</v>
      </c>
      <c r="EH30" s="165">
        <v>-13.673999999999999</v>
      </c>
      <c r="EI30" s="165">
        <v>20.118400000000001</v>
      </c>
      <c r="EJ30" s="165">
        <v>-72.9161</v>
      </c>
      <c r="EK30" s="166"/>
      <c r="EL30" s="165">
        <v>-14.0245</v>
      </c>
      <c r="EM30" s="165">
        <v>-12.5503</v>
      </c>
      <c r="EN30" s="166"/>
      <c r="EO30" s="165">
        <v>-13.3924</v>
      </c>
      <c r="EP30" s="165">
        <v>-11.8477</v>
      </c>
      <c r="EQ30" s="165">
        <v>14.352</v>
      </c>
      <c r="ER30" s="165">
        <v>-18.224900000000002</v>
      </c>
      <c r="ES30" s="165">
        <v>-17.258900000000001</v>
      </c>
      <c r="ET30" s="165">
        <v>-2.7296</v>
      </c>
      <c r="EU30" s="165">
        <v>0</v>
      </c>
      <c r="EV30" s="165">
        <v>-5.91</v>
      </c>
      <c r="EW30" s="165">
        <v>1.5</v>
      </c>
      <c r="EX30" s="165">
        <v>5.2606000000000002</v>
      </c>
      <c r="EY30" s="165">
        <v>-26.163799999999998</v>
      </c>
      <c r="EZ30" s="165">
        <v>-9.0660000000000007</v>
      </c>
      <c r="FA30" s="165">
        <v>-9.2410999999999994</v>
      </c>
      <c r="FB30" s="165">
        <v>8.4830000000000005</v>
      </c>
      <c r="FC30" s="165">
        <v>-1.2716000000000001</v>
      </c>
      <c r="FD30" s="165">
        <v>-12.7562</v>
      </c>
      <c r="FE30" s="165">
        <v>7.8442999999999996</v>
      </c>
      <c r="FF30" s="166"/>
      <c r="FG30" s="165">
        <v>-1.7079</v>
      </c>
      <c r="FH30" s="165">
        <v>2.5691999999999999</v>
      </c>
      <c r="FI30" s="165">
        <v>2.8529</v>
      </c>
      <c r="FJ30" s="165">
        <v>0</v>
      </c>
      <c r="FK30" s="165">
        <v>8.2053999999999991</v>
      </c>
      <c r="FL30" s="165">
        <v>7.5354999999999999</v>
      </c>
      <c r="FM30" s="165">
        <v>-12.224299999999999</v>
      </c>
      <c r="FN30" s="165">
        <v>19.274899999999999</v>
      </c>
      <c r="FO30" s="165">
        <v>19.549299999999999</v>
      </c>
      <c r="FP30" s="165">
        <v>-0.48060000000000003</v>
      </c>
      <c r="FQ30" s="165">
        <v>12.4978</v>
      </c>
      <c r="FR30" s="165">
        <v>20.9</v>
      </c>
      <c r="FS30" s="165">
        <v>-19.62</v>
      </c>
      <c r="FT30" s="165">
        <v>-1.2043999999999999</v>
      </c>
      <c r="FU30" s="165">
        <v>0.19159999999999999</v>
      </c>
      <c r="FV30" s="165">
        <v>0.82</v>
      </c>
      <c r="FW30" s="165">
        <v>0.44</v>
      </c>
      <c r="FX30" s="165">
        <v>-20.522200000000002</v>
      </c>
      <c r="FY30" s="166"/>
      <c r="FZ30" s="165">
        <v>6.9829999999999997</v>
      </c>
      <c r="GA30" s="165">
        <v>1.1220000000000001</v>
      </c>
      <c r="GB30" s="166"/>
      <c r="GC30" s="165">
        <v>28.43</v>
      </c>
      <c r="GD30" s="165">
        <v>-24.7913</v>
      </c>
      <c r="GE30" s="165">
        <v>-16.5764</v>
      </c>
      <c r="GF30" s="165">
        <v>-1.68</v>
      </c>
      <c r="GG30" s="165">
        <v>26.357500000000002</v>
      </c>
      <c r="GH30" s="166"/>
      <c r="GI30" s="165">
        <v>22.087</v>
      </c>
      <c r="GJ30" s="165">
        <v>-6.6543000000000001</v>
      </c>
      <c r="GK30" s="165">
        <v>-7.2060000000000004</v>
      </c>
      <c r="GL30" s="165">
        <v>2.8982999999999999</v>
      </c>
      <c r="GM30" s="166"/>
      <c r="GN30" s="166"/>
      <c r="GO30" s="165">
        <v>-12.7014</v>
      </c>
      <c r="GP30" s="165">
        <v>69.789100000000005</v>
      </c>
      <c r="GQ30" s="165">
        <v>0.15509999999999999</v>
      </c>
      <c r="GR30" s="165">
        <v>-20.1006</v>
      </c>
      <c r="GS30" s="165">
        <v>5.4973000000000001</v>
      </c>
      <c r="GT30" s="165">
        <v>6.1631999999999998</v>
      </c>
      <c r="GU30" s="165">
        <v>137.8552</v>
      </c>
      <c r="GV30" s="165">
        <v>-4.2805999999999997</v>
      </c>
      <c r="GW30" s="165">
        <v>-6.0301999999999998</v>
      </c>
      <c r="GX30" s="165">
        <v>-8.0218000000000007</v>
      </c>
      <c r="GY30" s="165">
        <v>1.8362000000000001</v>
      </c>
      <c r="GZ30" s="165">
        <v>8.6227</v>
      </c>
      <c r="HA30" s="165">
        <v>8.7745999999999995</v>
      </c>
      <c r="HB30" s="165">
        <v>1.1165</v>
      </c>
      <c r="HC30" s="165">
        <v>-17.024799999999999</v>
      </c>
      <c r="HD30" s="165">
        <v>-14.943099999999999</v>
      </c>
      <c r="HE30" s="165">
        <v>-0.42</v>
      </c>
      <c r="HF30" s="165">
        <v>0</v>
      </c>
      <c r="HG30" s="165">
        <v>52.460500000000003</v>
      </c>
      <c r="HH30" s="165">
        <v>31.782</v>
      </c>
      <c r="HI30" s="165">
        <v>25.6798</v>
      </c>
      <c r="HJ30" s="165">
        <v>-20.0059</v>
      </c>
      <c r="HK30" s="165">
        <v>31.053799999999999</v>
      </c>
      <c r="HL30" s="166"/>
      <c r="HM30" s="165">
        <v>-14.9717</v>
      </c>
      <c r="HN30" s="165">
        <v>0</v>
      </c>
      <c r="HO30" s="165">
        <v>-11.2944</v>
      </c>
      <c r="HP30" s="166"/>
      <c r="HQ30" s="166"/>
      <c r="HR30" s="165">
        <v>-23.004300000000001</v>
      </c>
      <c r="HS30" s="165">
        <v>-22.180399999999999</v>
      </c>
      <c r="HT30" s="165">
        <v>-29.818000000000001</v>
      </c>
      <c r="HU30" s="165">
        <v>-29.5702</v>
      </c>
      <c r="HV30" s="165">
        <v>17.27</v>
      </c>
      <c r="HW30" s="165">
        <v>17.57</v>
      </c>
      <c r="HX30" s="165">
        <v>-30.2</v>
      </c>
      <c r="HY30" s="165">
        <v>-30.2</v>
      </c>
      <c r="HZ30" s="165">
        <v>0.63449999999999995</v>
      </c>
      <c r="IA30" s="165">
        <v>10</v>
      </c>
      <c r="IB30" s="165">
        <v>29.452400000000001</v>
      </c>
      <c r="IC30" s="165">
        <v>20.9148</v>
      </c>
      <c r="ID30" s="165">
        <v>20.832599999999999</v>
      </c>
      <c r="IE30" s="165">
        <v>-14.8</v>
      </c>
      <c r="IF30" s="165">
        <v>-29.9</v>
      </c>
      <c r="IG30" s="165">
        <v>6</v>
      </c>
      <c r="IH30" s="165">
        <v>5.6</v>
      </c>
      <c r="II30" s="166"/>
      <c r="IJ30" s="165">
        <v>-18.0547</v>
      </c>
      <c r="IK30" s="165">
        <v>-103.7723</v>
      </c>
      <c r="IL30" s="165">
        <v>19.2105</v>
      </c>
      <c r="IM30" s="165">
        <v>-251.91820000000001</v>
      </c>
      <c r="IN30" s="165">
        <v>-15.7265</v>
      </c>
      <c r="IO30" s="165">
        <v>-15.6233</v>
      </c>
      <c r="IP30" s="165">
        <v>59.178800000000003</v>
      </c>
      <c r="IQ30" s="165">
        <v>111.24290000000001</v>
      </c>
      <c r="IR30" s="165">
        <v>111.43219999999999</v>
      </c>
      <c r="IS30" s="165">
        <v>47.294800000000002</v>
      </c>
      <c r="IT30" s="165">
        <v>-19.412099999999999</v>
      </c>
      <c r="IU30" s="165">
        <v>9.1687999999999992</v>
      </c>
      <c r="IV30" s="165">
        <v>9.5754000000000001</v>
      </c>
      <c r="IW30" s="165">
        <v>-3.1124999999999998</v>
      </c>
      <c r="IX30" s="165">
        <v>123.87220000000001</v>
      </c>
      <c r="IY30" s="165">
        <v>-163.04839999999999</v>
      </c>
      <c r="IZ30" s="165">
        <v>105.4423</v>
      </c>
      <c r="JA30" s="165">
        <v>-101.9293</v>
      </c>
      <c r="JB30" s="165">
        <v>1.1999999999999999E-3</v>
      </c>
      <c r="JC30" s="165">
        <v>8.7739999999999991</v>
      </c>
      <c r="JD30" s="165">
        <v>-4.4800000000000004</v>
      </c>
      <c r="JE30" s="165">
        <v>-2.2389999999999999</v>
      </c>
      <c r="JF30" s="165">
        <v>-2.246</v>
      </c>
      <c r="JG30" s="165">
        <v>-0.4</v>
      </c>
      <c r="JH30" s="165">
        <v>-1.44</v>
      </c>
      <c r="JI30" s="165">
        <v>0.51470000000000005</v>
      </c>
      <c r="JJ30" s="165">
        <v>-4.8324999999999996</v>
      </c>
      <c r="JK30" s="165">
        <v>0.58750000000000002</v>
      </c>
      <c r="JL30" s="165">
        <v>1.6709000000000001</v>
      </c>
      <c r="JM30" s="165">
        <v>-1.1000000000000001</v>
      </c>
      <c r="JN30" s="165">
        <v>-0.57699999999999996</v>
      </c>
      <c r="JO30" s="165">
        <v>0.56999999999999995</v>
      </c>
      <c r="JP30" s="166"/>
      <c r="JQ30" s="166"/>
      <c r="JR30" s="165">
        <v>4.8059000000000003</v>
      </c>
      <c r="JS30" s="165">
        <v>3.6368999999999998</v>
      </c>
      <c r="JT30" s="165">
        <v>3.6118999999999999</v>
      </c>
      <c r="JU30" s="166"/>
      <c r="JV30" s="165">
        <v>12.8</v>
      </c>
      <c r="JW30" s="165">
        <v>5.2184999999999997</v>
      </c>
      <c r="JX30" s="165">
        <v>0.99</v>
      </c>
      <c r="JY30" s="166"/>
      <c r="JZ30" s="165">
        <v>-5.2439</v>
      </c>
      <c r="KA30" s="166"/>
      <c r="KB30" s="166"/>
      <c r="KC30" s="165">
        <v>-5.3731</v>
      </c>
      <c r="KD30" s="166"/>
      <c r="KE30" s="165">
        <v>-6.8484999999999996</v>
      </c>
      <c r="KF30" s="165">
        <v>7.5103999999999997</v>
      </c>
      <c r="KG30" s="165">
        <v>-7.8</v>
      </c>
      <c r="KH30" s="165">
        <v>-8.9</v>
      </c>
      <c r="KI30" s="165">
        <v>27.808399999999999</v>
      </c>
      <c r="KJ30" s="165">
        <v>-71.688999999999993</v>
      </c>
    </row>
    <row r="31" spans="1:296" ht="18" customHeight="1" x14ac:dyDescent="0.3">
      <c r="A31" s="162" t="s">
        <v>49</v>
      </c>
      <c r="B31" s="162" t="s">
        <v>816</v>
      </c>
      <c r="C31" s="165">
        <v>0</v>
      </c>
      <c r="D31" s="166"/>
      <c r="E31" s="165">
        <v>3.2692000000000001</v>
      </c>
      <c r="F31" s="165">
        <v>-8.8768999999999991</v>
      </c>
      <c r="G31" s="165">
        <v>5.5507</v>
      </c>
      <c r="H31" s="165">
        <v>12.418699999999999</v>
      </c>
      <c r="I31" s="166"/>
      <c r="J31" s="165">
        <v>10.138299999999999</v>
      </c>
      <c r="K31" s="166"/>
      <c r="L31" s="165">
        <v>25.806999999999999</v>
      </c>
      <c r="M31" s="165">
        <v>11.4567</v>
      </c>
      <c r="N31" s="165">
        <v>10.9816</v>
      </c>
      <c r="O31" s="165">
        <v>-22.2</v>
      </c>
      <c r="P31" s="165">
        <v>-33</v>
      </c>
      <c r="Q31" s="165">
        <v>8.8000000000000007</v>
      </c>
      <c r="R31" s="165">
        <v>5.7960000000000003</v>
      </c>
      <c r="S31" s="166"/>
      <c r="T31" s="165">
        <v>2.4055</v>
      </c>
      <c r="U31" s="165">
        <v>-10.3406</v>
      </c>
      <c r="V31" s="165">
        <v>8.2007999999999992</v>
      </c>
      <c r="W31" s="165">
        <v>8.1879000000000008</v>
      </c>
      <c r="X31" s="165">
        <v>14.0488</v>
      </c>
      <c r="Y31" s="165">
        <v>3.0476999999999999</v>
      </c>
      <c r="Z31" s="165">
        <v>-0.55320000000000003</v>
      </c>
      <c r="AA31" s="165">
        <v>2.0255000000000001</v>
      </c>
      <c r="AB31" s="166"/>
      <c r="AC31" s="165">
        <v>-0.93230000000000002</v>
      </c>
      <c r="AD31" s="165">
        <v>-0.222</v>
      </c>
      <c r="AE31" s="165">
        <v>-0.2</v>
      </c>
      <c r="AF31" s="165">
        <v>3.242</v>
      </c>
      <c r="AG31" s="165">
        <v>2.2200000000000002</v>
      </c>
      <c r="AH31" s="165">
        <v>2.2000000000000002</v>
      </c>
      <c r="AI31" s="165">
        <v>1.4239999999999999</v>
      </c>
      <c r="AJ31" s="165">
        <v>0.22</v>
      </c>
      <c r="AK31" s="165">
        <v>-13.3</v>
      </c>
      <c r="AL31" s="165">
        <v>-13.54</v>
      </c>
      <c r="AM31" s="166"/>
      <c r="AN31" s="165">
        <v>-10.94</v>
      </c>
      <c r="AO31" s="165">
        <v>-11.22</v>
      </c>
      <c r="AP31" s="165">
        <v>5.3037000000000001</v>
      </c>
      <c r="AQ31" s="165">
        <v>3.3969999999999998</v>
      </c>
      <c r="AR31" s="165">
        <v>23.8521</v>
      </c>
      <c r="AS31" s="165">
        <v>27.903500000000001</v>
      </c>
      <c r="AT31" s="165">
        <v>-12.5618</v>
      </c>
      <c r="AU31" s="165">
        <v>-10.127700000000001</v>
      </c>
      <c r="AV31" s="166"/>
      <c r="AW31" s="165">
        <v>10.9627</v>
      </c>
      <c r="AX31" s="165">
        <v>16.786300000000001</v>
      </c>
      <c r="AY31" s="165">
        <v>-16.390799999999999</v>
      </c>
      <c r="AZ31" s="165">
        <v>-14.443099999999999</v>
      </c>
      <c r="BA31" s="165">
        <v>31.6723</v>
      </c>
      <c r="BB31" s="165">
        <v>37.900599999999997</v>
      </c>
      <c r="BC31" s="165">
        <v>72.625900000000001</v>
      </c>
      <c r="BD31" s="165">
        <v>14.833399999999999</v>
      </c>
      <c r="BE31" s="165">
        <v>-7.8</v>
      </c>
      <c r="BF31" s="165">
        <v>-7.8</v>
      </c>
      <c r="BG31" s="165">
        <v>-20.659500000000001</v>
      </c>
      <c r="BH31" s="166"/>
      <c r="BI31" s="165">
        <v>-4.2473999999999998</v>
      </c>
      <c r="BJ31" s="166"/>
      <c r="BK31" s="165">
        <v>0.4002</v>
      </c>
      <c r="BL31" s="165">
        <v>8.1672999999999991</v>
      </c>
      <c r="BM31" s="165">
        <v>4.0595999999999997</v>
      </c>
      <c r="BN31" s="165">
        <v>2.7069000000000001</v>
      </c>
      <c r="BO31" s="165">
        <v>-140.50720000000001</v>
      </c>
      <c r="BP31" s="165">
        <v>130.92439999999999</v>
      </c>
      <c r="BQ31" s="165">
        <v>130.92439999999999</v>
      </c>
      <c r="BR31" s="165">
        <v>-107.1229</v>
      </c>
      <c r="BS31" s="165">
        <v>-53.448500000000003</v>
      </c>
      <c r="BT31" s="166"/>
      <c r="BU31" s="166"/>
      <c r="BV31" s="166"/>
      <c r="BW31" s="165">
        <v>34.569200000000002</v>
      </c>
      <c r="BX31" s="165">
        <v>11.14</v>
      </c>
      <c r="BY31" s="165">
        <v>11.78</v>
      </c>
      <c r="BZ31" s="165">
        <v>1.87</v>
      </c>
      <c r="CA31" s="165">
        <v>13.56</v>
      </c>
      <c r="CB31" s="165">
        <v>-13.525499999999999</v>
      </c>
      <c r="CC31" s="165">
        <v>-13.1236</v>
      </c>
      <c r="CD31" s="165">
        <v>22.565000000000001</v>
      </c>
      <c r="CE31" s="165">
        <v>20.1965</v>
      </c>
      <c r="CF31" s="165">
        <v>-5.7244999999999999</v>
      </c>
      <c r="CG31" s="165">
        <v>30.512</v>
      </c>
      <c r="CH31" s="165">
        <v>30.266500000000001</v>
      </c>
      <c r="CI31" s="165">
        <v>0.69840000000000002</v>
      </c>
      <c r="CJ31" s="166"/>
      <c r="CK31" s="165">
        <v>3.8355999999999999</v>
      </c>
      <c r="CL31" s="165">
        <v>9.2409999999999997</v>
      </c>
      <c r="CM31" s="165">
        <v>-13.1</v>
      </c>
      <c r="CN31" s="165">
        <v>-13.1</v>
      </c>
      <c r="CO31" s="165">
        <v>-4.01</v>
      </c>
      <c r="CP31" s="165">
        <v>37.7271</v>
      </c>
      <c r="CQ31" s="165">
        <v>37.3339</v>
      </c>
      <c r="CR31" s="165">
        <v>35.720700000000001</v>
      </c>
      <c r="CS31" s="165">
        <v>74.884100000000004</v>
      </c>
      <c r="CT31" s="165">
        <v>74.869500000000002</v>
      </c>
      <c r="CU31" s="165">
        <v>-22.945399999999999</v>
      </c>
      <c r="CV31" s="165">
        <v>-70.186099999999996</v>
      </c>
      <c r="CW31" s="165">
        <v>-16.5779</v>
      </c>
      <c r="CX31" s="165">
        <v>4.1482999999999999</v>
      </c>
      <c r="CY31" s="165">
        <v>41</v>
      </c>
      <c r="CZ31" s="165">
        <v>16.75</v>
      </c>
      <c r="DA31" s="165">
        <v>14.848599999999999</v>
      </c>
      <c r="DB31" s="165">
        <v>13.772600000000001</v>
      </c>
      <c r="DC31" s="165">
        <v>-11.9255</v>
      </c>
      <c r="DD31" s="166"/>
      <c r="DE31" s="166"/>
      <c r="DF31" s="166"/>
      <c r="DG31" s="165">
        <v>23.531300000000002</v>
      </c>
      <c r="DH31" s="166"/>
      <c r="DI31" s="166"/>
      <c r="DJ31" s="165">
        <v>-50.5</v>
      </c>
      <c r="DK31" s="165">
        <v>-50.3</v>
      </c>
      <c r="DL31" s="165">
        <v>0.75619999999999998</v>
      </c>
      <c r="DM31" s="165">
        <v>13.5</v>
      </c>
      <c r="DN31" s="165">
        <v>16.18</v>
      </c>
      <c r="DO31" s="165">
        <v>18.62</v>
      </c>
      <c r="DP31" s="165">
        <v>8.83</v>
      </c>
      <c r="DQ31" s="165">
        <v>-4.01</v>
      </c>
      <c r="DR31" s="165">
        <v>17.9025</v>
      </c>
      <c r="DS31" s="165">
        <v>-22.296299999999999</v>
      </c>
      <c r="DT31" s="165">
        <v>-14.46</v>
      </c>
      <c r="DU31" s="165">
        <v>-14.66</v>
      </c>
      <c r="DV31" s="165">
        <v>39.64</v>
      </c>
      <c r="DW31" s="165">
        <v>14.89</v>
      </c>
      <c r="DX31" s="165">
        <v>-17.363600000000002</v>
      </c>
      <c r="DY31" s="165">
        <v>-8.7090999999999994</v>
      </c>
      <c r="DZ31" s="165">
        <v>-34.753799999999998</v>
      </c>
      <c r="EA31" s="165">
        <v>-33.172699999999999</v>
      </c>
      <c r="EB31" s="166"/>
      <c r="EC31" s="165">
        <v>41.580599999999997</v>
      </c>
      <c r="ED31" s="165">
        <v>27.043700000000001</v>
      </c>
      <c r="EE31" s="165">
        <v>28.149799999999999</v>
      </c>
      <c r="EF31" s="165">
        <v>-9.6585999999999999</v>
      </c>
      <c r="EG31" s="165">
        <v>-14.4476</v>
      </c>
      <c r="EH31" s="165">
        <v>-11.957000000000001</v>
      </c>
      <c r="EI31" s="165">
        <v>21.399699999999999</v>
      </c>
      <c r="EJ31" s="165">
        <v>-73.458500000000001</v>
      </c>
      <c r="EK31" s="166"/>
      <c r="EL31" s="165">
        <v>-14.6303</v>
      </c>
      <c r="EM31" s="165">
        <v>-13.6157</v>
      </c>
      <c r="EN31" s="166"/>
      <c r="EO31" s="165">
        <v>-10.6259</v>
      </c>
      <c r="EP31" s="165">
        <v>-11.610099999999999</v>
      </c>
      <c r="EQ31" s="165">
        <v>-1.028</v>
      </c>
      <c r="ER31" s="165">
        <v>-16.8035</v>
      </c>
      <c r="ES31" s="165">
        <v>-16.2576</v>
      </c>
      <c r="ET31" s="165">
        <v>2.3085</v>
      </c>
      <c r="EU31" s="165">
        <v>0</v>
      </c>
      <c r="EV31" s="165">
        <v>-4.53</v>
      </c>
      <c r="EW31" s="165">
        <v>0.9</v>
      </c>
      <c r="EX31" s="165">
        <v>5.3747999999999996</v>
      </c>
      <c r="EY31" s="165">
        <v>-21.081099999999999</v>
      </c>
      <c r="EZ31" s="165">
        <v>-8.9062000000000001</v>
      </c>
      <c r="FA31" s="165">
        <v>-8.9672000000000001</v>
      </c>
      <c r="FB31" s="165">
        <v>11.4343</v>
      </c>
      <c r="FC31" s="165">
        <v>-6.3288000000000002</v>
      </c>
      <c r="FD31" s="165">
        <v>-12.287100000000001</v>
      </c>
      <c r="FE31" s="165">
        <v>7.8738000000000001</v>
      </c>
      <c r="FF31" s="166"/>
      <c r="FG31" s="165">
        <v>-2.1175999999999999</v>
      </c>
      <c r="FH31" s="165">
        <v>2.7042000000000002</v>
      </c>
      <c r="FI31" s="165">
        <v>3.5121000000000002</v>
      </c>
      <c r="FJ31" s="165">
        <v>2.5609000000000002</v>
      </c>
      <c r="FK31" s="165">
        <v>8.3727999999999998</v>
      </c>
      <c r="FL31" s="165">
        <v>8.5403000000000002</v>
      </c>
      <c r="FM31" s="165">
        <v>-15.071099999999999</v>
      </c>
      <c r="FN31" s="165">
        <v>18.588899999999999</v>
      </c>
      <c r="FO31" s="165">
        <v>18.747499999999999</v>
      </c>
      <c r="FP31" s="165">
        <v>-1.7005999999999999</v>
      </c>
      <c r="FQ31" s="165">
        <v>11.6973</v>
      </c>
      <c r="FR31" s="165">
        <v>23.014299999999999</v>
      </c>
      <c r="FS31" s="165">
        <v>-18.79</v>
      </c>
      <c r="FT31" s="165">
        <v>-1.8214999999999999</v>
      </c>
      <c r="FU31" s="165">
        <v>0.14949999999999999</v>
      </c>
      <c r="FV31" s="165">
        <v>0.78</v>
      </c>
      <c r="FW31" s="165">
        <v>-1.8</v>
      </c>
      <c r="FX31" s="165">
        <v>-22.458600000000001</v>
      </c>
      <c r="FY31" s="166"/>
      <c r="FZ31" s="165">
        <v>6.867</v>
      </c>
      <c r="GA31" s="165">
        <v>1.0640000000000001</v>
      </c>
      <c r="GB31" s="166"/>
      <c r="GC31" s="165">
        <v>28.08</v>
      </c>
      <c r="GD31" s="165">
        <v>-24.4283</v>
      </c>
      <c r="GE31" s="165">
        <v>-15.2462</v>
      </c>
      <c r="GF31" s="165">
        <v>-1.78</v>
      </c>
      <c r="GG31" s="165">
        <v>26.779599999999999</v>
      </c>
      <c r="GH31" s="166"/>
      <c r="GI31" s="165">
        <v>22.388000000000002</v>
      </c>
      <c r="GJ31" s="165">
        <v>-6.5739999999999998</v>
      </c>
      <c r="GK31" s="165">
        <v>-7.0980999999999996</v>
      </c>
      <c r="GL31" s="165">
        <v>2.9701</v>
      </c>
      <c r="GM31" s="166"/>
      <c r="GN31" s="166"/>
      <c r="GO31" s="166"/>
      <c r="GP31" s="165">
        <v>68.654600000000002</v>
      </c>
      <c r="GQ31" s="165">
        <v>0.97889999999999999</v>
      </c>
      <c r="GR31" s="165">
        <v>-20.073599999999999</v>
      </c>
      <c r="GS31" s="165">
        <v>6.1830999999999996</v>
      </c>
      <c r="GT31" s="165">
        <v>6.2137000000000002</v>
      </c>
      <c r="GU31" s="165">
        <v>140.34620000000001</v>
      </c>
      <c r="GV31" s="165">
        <v>-3.9796999999999998</v>
      </c>
      <c r="GW31" s="165">
        <v>-6.6923000000000004</v>
      </c>
      <c r="GX31" s="165">
        <v>-7.5968999999999998</v>
      </c>
      <c r="GY31" s="165">
        <v>2.0792999999999999</v>
      </c>
      <c r="GZ31" s="165">
        <v>9.0108999999999995</v>
      </c>
      <c r="HA31" s="165">
        <v>9.1622000000000003</v>
      </c>
      <c r="HB31" s="165">
        <v>1.3110999999999999</v>
      </c>
      <c r="HC31" s="165">
        <v>-17.289899999999999</v>
      </c>
      <c r="HD31" s="165">
        <v>-15.1121</v>
      </c>
      <c r="HE31" s="165">
        <v>-0.84</v>
      </c>
      <c r="HF31" s="165">
        <v>0</v>
      </c>
      <c r="HG31" s="165">
        <v>52.771900000000002</v>
      </c>
      <c r="HH31" s="165">
        <v>34.195500000000003</v>
      </c>
      <c r="HI31" s="165">
        <v>23.207999999999998</v>
      </c>
      <c r="HJ31" s="165">
        <v>-19.129799999999999</v>
      </c>
      <c r="HK31" s="165">
        <v>31.142299999999999</v>
      </c>
      <c r="HL31" s="166"/>
      <c r="HM31" s="165">
        <v>-14.964600000000001</v>
      </c>
      <c r="HN31" s="165">
        <v>0</v>
      </c>
      <c r="HO31" s="165">
        <v>-10.892200000000001</v>
      </c>
      <c r="HP31" s="166"/>
      <c r="HQ31" s="166"/>
      <c r="HR31" s="165">
        <v>-23.3779</v>
      </c>
      <c r="HS31" s="165">
        <v>-22.6693</v>
      </c>
      <c r="HT31" s="165">
        <v>-26.988099999999999</v>
      </c>
      <c r="HU31" s="165">
        <v>-27.162600000000001</v>
      </c>
      <c r="HV31" s="165">
        <v>15.26</v>
      </c>
      <c r="HW31" s="165">
        <v>15.61</v>
      </c>
      <c r="HX31" s="165">
        <v>-29.2</v>
      </c>
      <c r="HY31" s="165">
        <v>-29.3</v>
      </c>
      <c r="HZ31" s="165">
        <v>0.35249999999999998</v>
      </c>
      <c r="IA31" s="165">
        <v>11.76</v>
      </c>
      <c r="IB31" s="165">
        <v>31.671700000000001</v>
      </c>
      <c r="IC31" s="165">
        <v>20.894300000000001</v>
      </c>
      <c r="ID31" s="165">
        <v>20.811900000000001</v>
      </c>
      <c r="IE31" s="165">
        <v>-14.4</v>
      </c>
      <c r="IF31" s="165">
        <v>-29</v>
      </c>
      <c r="IG31" s="165">
        <v>5.6</v>
      </c>
      <c r="IH31" s="165">
        <v>5.0999999999999996</v>
      </c>
      <c r="II31" s="166"/>
      <c r="IJ31" s="166"/>
      <c r="IK31" s="165">
        <v>-103.5471</v>
      </c>
      <c r="IL31" s="165">
        <v>22.923300000000001</v>
      </c>
      <c r="IM31" s="165">
        <v>-255.6481</v>
      </c>
      <c r="IN31" s="165">
        <v>-15.999700000000001</v>
      </c>
      <c r="IO31" s="165">
        <v>-15.129300000000001</v>
      </c>
      <c r="IP31" s="165">
        <v>58.6173</v>
      </c>
      <c r="IQ31" s="165">
        <v>111.37990000000001</v>
      </c>
      <c r="IR31" s="165">
        <v>110.82380000000001</v>
      </c>
      <c r="IS31" s="165">
        <v>47.431699999999999</v>
      </c>
      <c r="IT31" s="165">
        <v>-20.216000000000001</v>
      </c>
      <c r="IU31" s="165">
        <v>10.4292</v>
      </c>
      <c r="IV31" s="165">
        <v>7.2154999999999996</v>
      </c>
      <c r="IW31" s="165">
        <v>-1.2284999999999999</v>
      </c>
      <c r="IX31" s="165">
        <v>126.2598</v>
      </c>
      <c r="IY31" s="165">
        <v>-166.68969999999999</v>
      </c>
      <c r="IZ31" s="165">
        <v>103.4692</v>
      </c>
      <c r="JA31" s="165">
        <v>-98.781800000000004</v>
      </c>
      <c r="JB31" s="165">
        <v>1.1999999999999999E-3</v>
      </c>
      <c r="JC31" s="165">
        <v>7.7220000000000004</v>
      </c>
      <c r="JD31" s="165">
        <v>-5.84</v>
      </c>
      <c r="JE31" s="165">
        <v>-2.2290000000000001</v>
      </c>
      <c r="JF31" s="165">
        <v>-2.2330000000000001</v>
      </c>
      <c r="JG31" s="165">
        <v>0.72</v>
      </c>
      <c r="JH31" s="165">
        <v>-1.68</v>
      </c>
      <c r="JI31" s="165">
        <v>-0.4456</v>
      </c>
      <c r="JJ31" s="165">
        <v>-3.9841000000000002</v>
      </c>
      <c r="JK31" s="165">
        <v>0.52949999999999997</v>
      </c>
      <c r="JL31" s="165">
        <v>1.1429</v>
      </c>
      <c r="JM31" s="165">
        <v>-1</v>
      </c>
      <c r="JN31" s="165">
        <v>1.7270000000000001</v>
      </c>
      <c r="JO31" s="165">
        <v>0.92100000000000004</v>
      </c>
      <c r="JP31" s="166"/>
      <c r="JQ31" s="166"/>
      <c r="JR31" s="165">
        <v>4.5857999999999999</v>
      </c>
      <c r="JS31" s="165">
        <v>3.9192999999999998</v>
      </c>
      <c r="JT31" s="165">
        <v>4.7450000000000001</v>
      </c>
      <c r="JU31" s="166"/>
      <c r="JV31" s="165">
        <v>13</v>
      </c>
      <c r="JW31" s="165">
        <v>4.5342000000000002</v>
      </c>
      <c r="JX31" s="165">
        <v>1.19</v>
      </c>
      <c r="JY31" s="166"/>
      <c r="JZ31" s="165">
        <v>-5.9287000000000001</v>
      </c>
      <c r="KA31" s="166"/>
      <c r="KB31" s="166"/>
      <c r="KC31" s="165">
        <v>-5.6726000000000001</v>
      </c>
      <c r="KD31" s="166"/>
      <c r="KE31" s="165">
        <v>-7.0366</v>
      </c>
      <c r="KF31" s="165">
        <v>7.1562000000000001</v>
      </c>
      <c r="KG31" s="165">
        <v>-7.4</v>
      </c>
      <c r="KH31" s="165">
        <v>-9</v>
      </c>
      <c r="KI31" s="165">
        <v>28.316500000000001</v>
      </c>
      <c r="KJ31" s="165">
        <v>-67.094300000000004</v>
      </c>
    </row>
    <row r="32" spans="1:296" ht="18" customHeight="1" x14ac:dyDescent="0.3">
      <c r="A32" s="162" t="s">
        <v>49</v>
      </c>
      <c r="B32" s="162" t="s">
        <v>817</v>
      </c>
      <c r="C32" s="168">
        <v>0</v>
      </c>
      <c r="D32" s="169"/>
      <c r="E32" s="168">
        <v>3.2389999999999999</v>
      </c>
      <c r="F32" s="168">
        <v>-8.6623999999999999</v>
      </c>
      <c r="G32" s="168">
        <v>5.5319000000000003</v>
      </c>
      <c r="H32" s="168">
        <v>12.5665</v>
      </c>
      <c r="I32" s="169"/>
      <c r="J32" s="168">
        <v>10.091900000000001</v>
      </c>
      <c r="K32" s="169"/>
      <c r="L32" s="168">
        <v>26.8047</v>
      </c>
      <c r="M32" s="168">
        <v>11.8736</v>
      </c>
      <c r="N32" s="168">
        <v>11.4153</v>
      </c>
      <c r="O32" s="168">
        <v>-22.2</v>
      </c>
      <c r="P32" s="168">
        <v>-30.8</v>
      </c>
      <c r="Q32" s="168">
        <v>6.6</v>
      </c>
      <c r="R32" s="168">
        <v>6.6239999999999997</v>
      </c>
      <c r="S32" s="168">
        <v>-19.8</v>
      </c>
      <c r="T32" s="168">
        <v>2.5670999999999999</v>
      </c>
      <c r="U32" s="168">
        <v>-9.5961999999999996</v>
      </c>
      <c r="V32" s="168">
        <v>8.1176999999999992</v>
      </c>
      <c r="W32" s="168">
        <v>7.9303999999999997</v>
      </c>
      <c r="X32" s="168">
        <v>13.8576</v>
      </c>
      <c r="Y32" s="168">
        <v>3.2054999999999998</v>
      </c>
      <c r="Z32" s="168">
        <v>-0.7137</v>
      </c>
      <c r="AA32" s="168">
        <v>1.859</v>
      </c>
      <c r="AB32" s="169"/>
      <c r="AC32" s="168">
        <v>-0.84630000000000005</v>
      </c>
      <c r="AD32" s="168">
        <v>-0.26900000000000002</v>
      </c>
      <c r="AE32" s="168">
        <v>-0.25</v>
      </c>
      <c r="AF32" s="168">
        <v>3.09</v>
      </c>
      <c r="AG32" s="168">
        <v>2.2200000000000002</v>
      </c>
      <c r="AH32" s="168">
        <v>-2.2000000000000002</v>
      </c>
      <c r="AI32" s="168">
        <v>1.504</v>
      </c>
      <c r="AJ32" s="168">
        <v>0.216</v>
      </c>
      <c r="AK32" s="168">
        <v>-14.35</v>
      </c>
      <c r="AL32" s="168">
        <v>-14.36</v>
      </c>
      <c r="AM32" s="169"/>
      <c r="AN32" s="168">
        <v>-10.88</v>
      </c>
      <c r="AO32" s="168">
        <v>-10.93</v>
      </c>
      <c r="AP32" s="169"/>
      <c r="AQ32" s="168">
        <v>3.3254000000000001</v>
      </c>
      <c r="AR32" s="168">
        <v>23.970099999999999</v>
      </c>
      <c r="AS32" s="168">
        <v>28.468299999999999</v>
      </c>
      <c r="AT32" s="168">
        <v>-10.8505</v>
      </c>
      <c r="AU32" s="168">
        <v>-10.099600000000001</v>
      </c>
      <c r="AV32" s="169"/>
      <c r="AW32" s="168">
        <v>5.3335999999999997</v>
      </c>
      <c r="AX32" s="168">
        <v>5.5989000000000004</v>
      </c>
      <c r="AY32" s="168">
        <v>-14.291399999999999</v>
      </c>
      <c r="AZ32" s="168">
        <v>-12.3263</v>
      </c>
      <c r="BA32" s="168">
        <v>28.458600000000001</v>
      </c>
      <c r="BB32" s="168">
        <v>28.953399999999998</v>
      </c>
      <c r="BC32" s="168">
        <v>69.648300000000006</v>
      </c>
      <c r="BD32" s="168">
        <v>16.657299999999999</v>
      </c>
      <c r="BE32" s="168">
        <v>-7.7</v>
      </c>
      <c r="BF32" s="168">
        <v>-7.7</v>
      </c>
      <c r="BG32" s="168">
        <v>-22.610099999999999</v>
      </c>
      <c r="BH32" s="169"/>
      <c r="BI32" s="168">
        <v>-4.2057000000000002</v>
      </c>
      <c r="BJ32" s="169"/>
      <c r="BK32" s="168">
        <v>0.1079</v>
      </c>
      <c r="BL32" s="168">
        <v>7.8948999999999998</v>
      </c>
      <c r="BM32" s="168">
        <v>3.8649</v>
      </c>
      <c r="BN32" s="168">
        <v>2.5468000000000002</v>
      </c>
      <c r="BO32" s="168">
        <v>-156.59039999999999</v>
      </c>
      <c r="BP32" s="168">
        <v>133.79310000000001</v>
      </c>
      <c r="BQ32" s="168">
        <v>133.85409999999999</v>
      </c>
      <c r="BR32" s="168">
        <v>-100.2013</v>
      </c>
      <c r="BS32" s="168">
        <v>-61.238</v>
      </c>
      <c r="BT32" s="169"/>
      <c r="BU32" s="169"/>
      <c r="BV32" s="169"/>
      <c r="BW32" s="168">
        <v>34.5792</v>
      </c>
      <c r="BX32" s="168">
        <v>10.65</v>
      </c>
      <c r="BY32" s="168">
        <v>11.43</v>
      </c>
      <c r="BZ32" s="168">
        <v>2.02</v>
      </c>
      <c r="CA32" s="168">
        <v>13.32</v>
      </c>
      <c r="CB32" s="168">
        <v>-13.525499999999999</v>
      </c>
      <c r="CC32" s="168">
        <v>-13.391500000000001</v>
      </c>
      <c r="CD32" s="168">
        <v>21.995200000000001</v>
      </c>
      <c r="CE32" s="168">
        <v>20.1069</v>
      </c>
      <c r="CF32" s="168">
        <v>-6.7561</v>
      </c>
      <c r="CG32" s="168">
        <v>29.224900000000002</v>
      </c>
      <c r="CH32" s="168">
        <v>28.595800000000001</v>
      </c>
      <c r="CI32" s="168">
        <v>0.3327</v>
      </c>
      <c r="CJ32" s="169"/>
      <c r="CK32" s="168">
        <v>3.8355999999999999</v>
      </c>
      <c r="CL32" s="168">
        <v>7.7370000000000001</v>
      </c>
      <c r="CM32" s="168">
        <v>-13.5</v>
      </c>
      <c r="CN32" s="168">
        <v>-13.6</v>
      </c>
      <c r="CO32" s="168">
        <v>-3.96</v>
      </c>
      <c r="CP32" s="168">
        <v>36.577100000000002</v>
      </c>
      <c r="CQ32" s="168">
        <v>36.119300000000003</v>
      </c>
      <c r="CR32" s="168">
        <v>34.2864</v>
      </c>
      <c r="CS32" s="168">
        <v>77.775700000000001</v>
      </c>
      <c r="CT32" s="168">
        <v>77.906199999999998</v>
      </c>
      <c r="CU32" s="168">
        <v>-24.5547</v>
      </c>
      <c r="CV32" s="168">
        <v>-71.429900000000004</v>
      </c>
      <c r="CW32" s="168">
        <v>-18.4038</v>
      </c>
      <c r="CX32" s="168">
        <v>4.5568</v>
      </c>
      <c r="CY32" s="168">
        <v>41.36</v>
      </c>
      <c r="CZ32" s="168">
        <v>16.95</v>
      </c>
      <c r="DA32" s="168">
        <v>15.161099999999999</v>
      </c>
      <c r="DB32" s="168">
        <v>14.0656</v>
      </c>
      <c r="DC32" s="168">
        <v>-11.9191</v>
      </c>
      <c r="DD32" s="169"/>
      <c r="DE32" s="169"/>
      <c r="DF32" s="169"/>
      <c r="DG32" s="168">
        <v>24.467400000000001</v>
      </c>
      <c r="DH32" s="169"/>
      <c r="DI32" s="169"/>
      <c r="DJ32" s="168">
        <v>-52.9</v>
      </c>
      <c r="DK32" s="168">
        <v>-52.5</v>
      </c>
      <c r="DL32" s="168">
        <v>0.52059999999999995</v>
      </c>
      <c r="DM32" s="168">
        <v>13.9</v>
      </c>
      <c r="DN32" s="168">
        <v>16.2</v>
      </c>
      <c r="DO32" s="168">
        <v>18.899999999999999</v>
      </c>
      <c r="DP32" s="168">
        <v>9.2100000000000009</v>
      </c>
      <c r="DQ32" s="168">
        <v>-3.98</v>
      </c>
      <c r="DR32" s="168">
        <v>17.220500000000001</v>
      </c>
      <c r="DS32" s="168">
        <v>-23.191299999999998</v>
      </c>
      <c r="DT32" s="168">
        <v>-14.08</v>
      </c>
      <c r="DU32" s="168">
        <v>-14.22</v>
      </c>
      <c r="DV32" s="168">
        <v>39.950000000000003</v>
      </c>
      <c r="DW32" s="168">
        <v>14.58</v>
      </c>
      <c r="DX32" s="168">
        <v>-19.854500000000002</v>
      </c>
      <c r="DY32" s="168">
        <v>-10</v>
      </c>
      <c r="DZ32" s="168">
        <v>-34.993200000000002</v>
      </c>
      <c r="EA32" s="168">
        <v>-34.009099999999997</v>
      </c>
      <c r="EB32" s="169"/>
      <c r="EC32" s="168">
        <v>40.5535</v>
      </c>
      <c r="ED32" s="168">
        <v>26.250599999999999</v>
      </c>
      <c r="EE32" s="168">
        <v>27.111499999999999</v>
      </c>
      <c r="EF32" s="168">
        <v>-12.4026</v>
      </c>
      <c r="EG32" s="168">
        <v>-19.0595</v>
      </c>
      <c r="EH32" s="168">
        <v>-12.776</v>
      </c>
      <c r="EI32" s="168">
        <v>13.694100000000001</v>
      </c>
      <c r="EJ32" s="168">
        <v>-73.626999999999995</v>
      </c>
      <c r="EK32" s="169"/>
      <c r="EL32" s="168">
        <v>-13.8954</v>
      </c>
      <c r="EM32" s="168">
        <v>-13.6866</v>
      </c>
      <c r="EN32" s="169"/>
      <c r="EO32" s="168">
        <v>-6.8019999999999996</v>
      </c>
      <c r="EP32" s="168">
        <v>-7.0053000000000001</v>
      </c>
      <c r="EQ32" s="168">
        <v>-12.292</v>
      </c>
      <c r="ER32" s="168">
        <v>-15.5624</v>
      </c>
      <c r="ES32" s="168">
        <v>-15.3239</v>
      </c>
      <c r="ET32" s="168">
        <v>4.9093999999999998</v>
      </c>
      <c r="EU32" s="168">
        <v>6.41</v>
      </c>
      <c r="EV32" s="168">
        <v>-1.97</v>
      </c>
      <c r="EW32" s="168">
        <v>0.3</v>
      </c>
      <c r="EX32" s="168">
        <v>5.4162999999999997</v>
      </c>
      <c r="EY32" s="168">
        <v>-13.454000000000001</v>
      </c>
      <c r="EZ32" s="168">
        <v>-8.4583999999999993</v>
      </c>
      <c r="FA32" s="168">
        <v>-8.7685999999999993</v>
      </c>
      <c r="FB32" s="168">
        <v>8.5658999999999992</v>
      </c>
      <c r="FC32" s="168">
        <v>4.2054</v>
      </c>
      <c r="FD32" s="168">
        <v>-17.5242</v>
      </c>
      <c r="FE32" s="168">
        <v>7.8799000000000001</v>
      </c>
      <c r="FF32" s="169"/>
      <c r="FG32" s="168">
        <v>-1.5418000000000001</v>
      </c>
      <c r="FH32" s="168">
        <v>2.5829</v>
      </c>
      <c r="FI32" s="168">
        <v>0</v>
      </c>
      <c r="FJ32" s="168">
        <v>0</v>
      </c>
      <c r="FK32" s="168">
        <v>8.2053999999999991</v>
      </c>
      <c r="FL32" s="168">
        <v>8.2053999999999991</v>
      </c>
      <c r="FM32" s="168">
        <v>-15.406000000000001</v>
      </c>
      <c r="FN32" s="168">
        <v>19.621700000000001</v>
      </c>
      <c r="FO32" s="168">
        <v>19.619900000000001</v>
      </c>
      <c r="FP32" s="168">
        <v>-1.1459999999999999</v>
      </c>
      <c r="FQ32" s="168">
        <v>12.0124</v>
      </c>
      <c r="FR32" s="168">
        <v>22.945900000000002</v>
      </c>
      <c r="FS32" s="168">
        <v>-19.579999999999998</v>
      </c>
      <c r="FT32" s="168">
        <v>-2.3140000000000001</v>
      </c>
      <c r="FU32" s="168">
        <v>0.21629999999999999</v>
      </c>
      <c r="FV32" s="168">
        <v>0.76</v>
      </c>
      <c r="FW32" s="168">
        <v>-2.0299999999999998</v>
      </c>
      <c r="FX32" s="168">
        <v>-22.791699999999999</v>
      </c>
      <c r="FY32" s="169"/>
      <c r="FZ32" s="168">
        <v>6.7839999999999998</v>
      </c>
      <c r="GA32" s="168">
        <v>0.96499999999999997</v>
      </c>
      <c r="GB32" s="169"/>
      <c r="GC32" s="168">
        <v>26.17</v>
      </c>
      <c r="GD32" s="168">
        <v>-24.157699999999998</v>
      </c>
      <c r="GE32" s="168">
        <v>-15.109299999999999</v>
      </c>
      <c r="GF32" s="168">
        <v>-1.99</v>
      </c>
      <c r="GG32" s="168">
        <v>24.207999999999998</v>
      </c>
      <c r="GH32" s="169"/>
      <c r="GI32" s="168">
        <v>22.126799999999999</v>
      </c>
      <c r="GJ32" s="168">
        <v>-5.9889999999999999</v>
      </c>
      <c r="GK32" s="168">
        <v>-6.5388999999999999</v>
      </c>
      <c r="GL32" s="168">
        <v>2.9948999999999999</v>
      </c>
      <c r="GM32" s="169"/>
      <c r="GN32" s="169"/>
      <c r="GO32" s="168">
        <v>-12.7942</v>
      </c>
      <c r="GP32" s="168">
        <v>67.474900000000005</v>
      </c>
      <c r="GQ32" s="168">
        <v>0.87590000000000001</v>
      </c>
      <c r="GR32" s="168">
        <v>-19.601199999999999</v>
      </c>
      <c r="GS32" s="168">
        <v>5.7923</v>
      </c>
      <c r="GT32" s="168">
        <v>5.2946999999999997</v>
      </c>
      <c r="GU32" s="168">
        <v>135.81630000000001</v>
      </c>
      <c r="GV32" s="168">
        <v>-4.4135</v>
      </c>
      <c r="GW32" s="168">
        <v>-7.3796999999999997</v>
      </c>
      <c r="GX32" s="168">
        <v>-7.4793000000000003</v>
      </c>
      <c r="GY32" s="168">
        <v>2.0808</v>
      </c>
      <c r="GZ32" s="168">
        <v>9.0694999999999997</v>
      </c>
      <c r="HA32" s="168">
        <v>9.2096999999999998</v>
      </c>
      <c r="HB32" s="168">
        <v>1.3047</v>
      </c>
      <c r="HC32" s="168">
        <v>-16.685199999999998</v>
      </c>
      <c r="HD32" s="168">
        <v>-15.716200000000001</v>
      </c>
      <c r="HE32" s="168">
        <v>-3.77</v>
      </c>
      <c r="HF32" s="168">
        <v>5.0251000000000001</v>
      </c>
      <c r="HG32" s="168">
        <v>54.225999999999999</v>
      </c>
      <c r="HH32" s="168">
        <v>28.663599999999999</v>
      </c>
      <c r="HI32" s="168">
        <v>24.270399999999999</v>
      </c>
      <c r="HJ32" s="168">
        <v>-20.235299999999999</v>
      </c>
      <c r="HK32" s="168">
        <v>31.292000000000002</v>
      </c>
      <c r="HL32" s="169"/>
      <c r="HM32" s="168">
        <v>-14.1615</v>
      </c>
      <c r="HN32" s="168">
        <v>-10.7302</v>
      </c>
      <c r="HO32" s="168">
        <v>-11.151300000000001</v>
      </c>
      <c r="HP32" s="169"/>
      <c r="HQ32" s="169"/>
      <c r="HR32" s="168">
        <v>-24.2898</v>
      </c>
      <c r="HS32" s="168">
        <v>-23.872299999999999</v>
      </c>
      <c r="HT32" s="168">
        <v>-26.610199999999999</v>
      </c>
      <c r="HU32" s="168">
        <v>-25.988499999999998</v>
      </c>
      <c r="HV32" s="168">
        <v>17.440000000000001</v>
      </c>
      <c r="HW32" s="168">
        <v>17.79</v>
      </c>
      <c r="HX32" s="168">
        <v>-30.2</v>
      </c>
      <c r="HY32" s="168">
        <v>-30.2</v>
      </c>
      <c r="HZ32" s="168">
        <v>0.58140000000000003</v>
      </c>
      <c r="IA32" s="168">
        <v>11.6</v>
      </c>
      <c r="IB32" s="168">
        <v>30.8218</v>
      </c>
      <c r="IC32" s="168">
        <v>20.724699999999999</v>
      </c>
      <c r="ID32" s="168">
        <v>21.226600000000001</v>
      </c>
      <c r="IE32" s="168">
        <v>-14.8</v>
      </c>
      <c r="IF32" s="168">
        <v>-30.3</v>
      </c>
      <c r="IG32" s="168">
        <v>6.4</v>
      </c>
      <c r="IH32" s="168">
        <v>5.9</v>
      </c>
      <c r="II32" s="169"/>
      <c r="IJ32" s="168">
        <v>-18.2883</v>
      </c>
      <c r="IK32" s="168">
        <v>-103.9432</v>
      </c>
      <c r="IL32" s="168">
        <v>20.168199999999999</v>
      </c>
      <c r="IM32" s="168">
        <v>-250.9973</v>
      </c>
      <c r="IN32" s="168">
        <v>-14.215400000000001</v>
      </c>
      <c r="IO32" s="168">
        <v>-15.8988</v>
      </c>
      <c r="IP32" s="168">
        <v>57.162599999999998</v>
      </c>
      <c r="IQ32" s="168">
        <v>112.7824</v>
      </c>
      <c r="IR32" s="168">
        <v>113.7411</v>
      </c>
      <c r="IS32" s="168">
        <v>47.236499999999999</v>
      </c>
      <c r="IT32" s="168">
        <v>-20.4299</v>
      </c>
      <c r="IU32" s="168">
        <v>8.4282000000000004</v>
      </c>
      <c r="IV32" s="168">
        <v>8.1724999999999994</v>
      </c>
      <c r="IW32" s="168">
        <v>-3.2016</v>
      </c>
      <c r="IX32" s="168">
        <v>120.8437</v>
      </c>
      <c r="IY32" s="168">
        <v>-163.76820000000001</v>
      </c>
      <c r="IZ32" s="168">
        <v>100.7723</v>
      </c>
      <c r="JA32" s="168">
        <v>-99.468999999999994</v>
      </c>
      <c r="JB32" s="168">
        <v>1.1999999999999999E-3</v>
      </c>
      <c r="JC32" s="168">
        <v>8.7230000000000008</v>
      </c>
      <c r="JD32" s="168">
        <v>-6.24</v>
      </c>
      <c r="JE32" s="168">
        <v>-2.2290000000000001</v>
      </c>
      <c r="JF32" s="168">
        <v>-2.234</v>
      </c>
      <c r="JG32" s="168">
        <v>1.52</v>
      </c>
      <c r="JH32" s="168">
        <v>-1.76</v>
      </c>
      <c r="JI32" s="168">
        <v>-0.29160000000000003</v>
      </c>
      <c r="JJ32" s="168">
        <v>-4.1001000000000003</v>
      </c>
      <c r="JK32" s="168">
        <v>0.38300000000000001</v>
      </c>
      <c r="JL32" s="168">
        <v>0.88039999999999996</v>
      </c>
      <c r="JM32" s="168">
        <v>-0.8</v>
      </c>
      <c r="JN32" s="168">
        <v>-0.20399999999999999</v>
      </c>
      <c r="JO32" s="168">
        <v>-0.38200000000000001</v>
      </c>
      <c r="JP32" s="169"/>
      <c r="JQ32" s="169"/>
      <c r="JR32" s="168">
        <v>3.5741000000000001</v>
      </c>
      <c r="JS32" s="168">
        <v>3.4123999999999999</v>
      </c>
      <c r="JT32" s="168">
        <v>2.9508999999999999</v>
      </c>
      <c r="JU32" s="169"/>
      <c r="JV32" s="168">
        <v>14.1</v>
      </c>
      <c r="JW32" s="168">
        <v>4.9325000000000001</v>
      </c>
      <c r="JX32" s="168">
        <v>1.2</v>
      </c>
      <c r="JY32" s="169"/>
      <c r="JZ32" s="168">
        <v>-5.1844000000000001</v>
      </c>
      <c r="KA32" s="169"/>
      <c r="KB32" s="169"/>
      <c r="KC32" s="168">
        <v>-5.0317999999999996</v>
      </c>
      <c r="KD32" s="169"/>
      <c r="KE32" s="168">
        <v>-7.0533000000000001</v>
      </c>
      <c r="KF32" s="168">
        <v>7.0071000000000003</v>
      </c>
      <c r="KG32" s="168">
        <v>-8.9</v>
      </c>
      <c r="KH32" s="168">
        <v>-8.6</v>
      </c>
      <c r="KI32" s="168">
        <v>32.527200000000001</v>
      </c>
      <c r="KJ32" s="168">
        <v>-71.183999999999997</v>
      </c>
    </row>
    <row r="33" spans="1:296" ht="18" customHeight="1" x14ac:dyDescent="0.3">
      <c r="A33" s="162" t="s">
        <v>49</v>
      </c>
      <c r="B33" s="162" t="s">
        <v>818</v>
      </c>
      <c r="C33" s="163">
        <v>0</v>
      </c>
      <c r="D33" s="164"/>
      <c r="E33" s="163">
        <v>3.5238999999999998</v>
      </c>
      <c r="F33" s="163">
        <v>-9.4017999999999997</v>
      </c>
      <c r="G33" s="163">
        <v>5.9461000000000004</v>
      </c>
      <c r="H33" s="163">
        <v>12.5946</v>
      </c>
      <c r="I33" s="164"/>
      <c r="J33" s="163">
        <v>10.172700000000001</v>
      </c>
      <c r="K33" s="164"/>
      <c r="L33" s="163">
        <v>25.620699999999999</v>
      </c>
      <c r="M33" s="163">
        <v>11.3697</v>
      </c>
      <c r="N33" s="163">
        <v>10.911300000000001</v>
      </c>
      <c r="O33" s="163">
        <v>-24.42</v>
      </c>
      <c r="P33" s="163">
        <v>-30.8</v>
      </c>
      <c r="Q33" s="163">
        <v>6.6</v>
      </c>
      <c r="R33" s="163">
        <v>5.7960000000000003</v>
      </c>
      <c r="S33" s="163">
        <v>-22</v>
      </c>
      <c r="T33" s="163">
        <v>2.3098999999999998</v>
      </c>
      <c r="U33" s="163">
        <v>-9.5128000000000004</v>
      </c>
      <c r="V33" s="163">
        <v>7.4142000000000001</v>
      </c>
      <c r="W33" s="163">
        <v>7.2183999999999999</v>
      </c>
      <c r="X33" s="163">
        <v>12.5244</v>
      </c>
      <c r="Y33" s="163">
        <v>1.9014</v>
      </c>
      <c r="Z33" s="163">
        <v>-0.52339999999999998</v>
      </c>
      <c r="AA33" s="163">
        <v>2.0638000000000001</v>
      </c>
      <c r="AB33" s="164"/>
      <c r="AC33" s="163">
        <v>-0.91610000000000003</v>
      </c>
      <c r="AD33" s="163">
        <v>-0.35899999999999999</v>
      </c>
      <c r="AE33" s="163">
        <v>-0.32200000000000001</v>
      </c>
      <c r="AF33" s="163">
        <v>2.5019999999999998</v>
      </c>
      <c r="AG33" s="163">
        <v>2.2200000000000002</v>
      </c>
      <c r="AH33" s="163">
        <v>-2.2000000000000002</v>
      </c>
      <c r="AI33" s="163">
        <v>-0.41299999999999998</v>
      </c>
      <c r="AJ33" s="163">
        <v>0.23400000000000001</v>
      </c>
      <c r="AK33" s="163">
        <v>-14.56</v>
      </c>
      <c r="AL33" s="163">
        <v>-14.58</v>
      </c>
      <c r="AM33" s="164"/>
      <c r="AN33" s="163">
        <v>-10.65</v>
      </c>
      <c r="AO33" s="163">
        <v>-10.58</v>
      </c>
      <c r="AP33" s="164"/>
      <c r="AQ33" s="163">
        <v>3.7273000000000001</v>
      </c>
      <c r="AR33" s="163">
        <v>22.387799999999999</v>
      </c>
      <c r="AS33" s="163">
        <v>26.5425</v>
      </c>
      <c r="AT33" s="163">
        <v>-10.822900000000001</v>
      </c>
      <c r="AU33" s="163">
        <v>-11.8881</v>
      </c>
      <c r="AV33" s="164"/>
      <c r="AW33" s="163">
        <v>12.335599999999999</v>
      </c>
      <c r="AX33" s="163">
        <v>12.2918</v>
      </c>
      <c r="AY33" s="163">
        <v>-16.629899999999999</v>
      </c>
      <c r="AZ33" s="163">
        <v>-16.105599999999999</v>
      </c>
      <c r="BA33" s="163">
        <v>40.910200000000003</v>
      </c>
      <c r="BB33" s="163">
        <v>43.604700000000001</v>
      </c>
      <c r="BC33" s="163">
        <v>64.326400000000007</v>
      </c>
      <c r="BD33" s="163">
        <v>16.861999999999998</v>
      </c>
      <c r="BE33" s="163">
        <v>-7.9</v>
      </c>
      <c r="BF33" s="163">
        <v>-7.8</v>
      </c>
      <c r="BG33" s="163">
        <v>-20.700600000000001</v>
      </c>
      <c r="BH33" s="164"/>
      <c r="BI33" s="163">
        <v>-4.2770999999999999</v>
      </c>
      <c r="BJ33" s="164"/>
      <c r="BK33" s="163">
        <v>-0.3785</v>
      </c>
      <c r="BL33" s="163">
        <v>7.7206999999999999</v>
      </c>
      <c r="BM33" s="163">
        <v>3.8814000000000002</v>
      </c>
      <c r="BN33" s="163">
        <v>2.5604</v>
      </c>
      <c r="BO33" s="163">
        <v>-149.17439999999999</v>
      </c>
      <c r="BP33" s="163">
        <v>132.1756</v>
      </c>
      <c r="BQ33" s="163">
        <v>133.88470000000001</v>
      </c>
      <c r="BR33" s="163">
        <v>-100.1177</v>
      </c>
      <c r="BS33" s="163">
        <v>-62.005899999999997</v>
      </c>
      <c r="BT33" s="164"/>
      <c r="BU33" s="164"/>
      <c r="BV33" s="164"/>
      <c r="BW33" s="163">
        <v>32.593200000000003</v>
      </c>
      <c r="BX33" s="163">
        <v>10.220000000000001</v>
      </c>
      <c r="BY33" s="163">
        <v>11.24</v>
      </c>
      <c r="BZ33" s="163">
        <v>1.44</v>
      </c>
      <c r="CA33" s="163">
        <v>12.44</v>
      </c>
      <c r="CB33" s="163">
        <v>-12.319900000000001</v>
      </c>
      <c r="CC33" s="163">
        <v>-11.784000000000001</v>
      </c>
      <c r="CD33" s="163">
        <v>22.7684</v>
      </c>
      <c r="CE33" s="163">
        <v>20.008600000000001</v>
      </c>
      <c r="CF33" s="163">
        <v>-6.1634000000000002</v>
      </c>
      <c r="CG33" s="163">
        <v>27.215800000000002</v>
      </c>
      <c r="CH33" s="163">
        <v>26.763400000000001</v>
      </c>
      <c r="CI33" s="163">
        <v>-0.49009999999999998</v>
      </c>
      <c r="CJ33" s="164"/>
      <c r="CK33" s="163">
        <v>4.2153</v>
      </c>
      <c r="CL33" s="163">
        <v>8.3190000000000008</v>
      </c>
      <c r="CM33" s="163">
        <v>-13</v>
      </c>
      <c r="CN33" s="163">
        <v>-12.8</v>
      </c>
      <c r="CO33" s="163">
        <v>-3.87</v>
      </c>
      <c r="CP33" s="163">
        <v>35.416400000000003</v>
      </c>
      <c r="CQ33" s="163">
        <v>35.512700000000002</v>
      </c>
      <c r="CR33" s="163">
        <v>33.848399999999998</v>
      </c>
      <c r="CS33" s="163">
        <v>76.960400000000007</v>
      </c>
      <c r="CT33" s="163">
        <v>76.824200000000005</v>
      </c>
      <c r="CU33" s="163">
        <v>-24.388400000000001</v>
      </c>
      <c r="CV33" s="163">
        <v>-70.224100000000007</v>
      </c>
      <c r="CW33" s="163">
        <v>-17.603999999999999</v>
      </c>
      <c r="CX33" s="163">
        <v>4.3654999999999999</v>
      </c>
      <c r="CY33" s="163">
        <v>41.33</v>
      </c>
      <c r="CZ33" s="163">
        <v>16.7</v>
      </c>
      <c r="DA33" s="163">
        <v>14.692399999999999</v>
      </c>
      <c r="DB33" s="163">
        <v>13.577299999999999</v>
      </c>
      <c r="DC33" s="163">
        <v>-11.3512</v>
      </c>
      <c r="DD33" s="164"/>
      <c r="DE33" s="164"/>
      <c r="DF33" s="164"/>
      <c r="DG33" s="163">
        <v>24.3523</v>
      </c>
      <c r="DH33" s="164"/>
      <c r="DI33" s="164"/>
      <c r="DJ33" s="163">
        <v>-50.5</v>
      </c>
      <c r="DK33" s="163">
        <v>-50.4</v>
      </c>
      <c r="DL33" s="163">
        <v>0.41439999999999999</v>
      </c>
      <c r="DM33" s="163">
        <v>13.7</v>
      </c>
      <c r="DN33" s="163">
        <v>16.3</v>
      </c>
      <c r="DO33" s="163">
        <v>18.600000000000001</v>
      </c>
      <c r="DP33" s="163">
        <v>9.09</v>
      </c>
      <c r="DQ33" s="163">
        <v>-3.82</v>
      </c>
      <c r="DR33" s="163">
        <v>16.274999999999999</v>
      </c>
      <c r="DS33" s="163">
        <v>-22.911300000000001</v>
      </c>
      <c r="DT33" s="163">
        <v>-13.49</v>
      </c>
      <c r="DU33" s="163">
        <v>-13.59</v>
      </c>
      <c r="DV33" s="163">
        <v>37.04</v>
      </c>
      <c r="DW33" s="163">
        <v>14.52</v>
      </c>
      <c r="DX33" s="163">
        <v>-20.0364</v>
      </c>
      <c r="DY33" s="163">
        <v>-10.1455</v>
      </c>
      <c r="DZ33" s="163">
        <v>-33.804000000000002</v>
      </c>
      <c r="EA33" s="163">
        <v>-32.827300000000001</v>
      </c>
      <c r="EB33" s="164"/>
      <c r="EC33" s="163">
        <v>37.876399999999997</v>
      </c>
      <c r="ED33" s="163">
        <v>24.767199999999999</v>
      </c>
      <c r="EE33" s="163">
        <v>24.736799999999999</v>
      </c>
      <c r="EF33" s="163">
        <v>-7.8375000000000004</v>
      </c>
      <c r="EG33" s="163">
        <v>-13.647399999999999</v>
      </c>
      <c r="EH33" s="163">
        <v>-12.134</v>
      </c>
      <c r="EI33" s="163">
        <v>14.086499999999999</v>
      </c>
      <c r="EJ33" s="163">
        <v>-72.109200000000001</v>
      </c>
      <c r="EK33" s="164"/>
      <c r="EL33" s="163">
        <v>-14.01</v>
      </c>
      <c r="EM33" s="163">
        <v>-13.357799999999999</v>
      </c>
      <c r="EN33" s="164"/>
      <c r="EO33" s="163">
        <v>-6.2371999999999996</v>
      </c>
      <c r="EP33" s="163">
        <v>-5.7752999999999997</v>
      </c>
      <c r="EQ33" s="163">
        <v>-0.51600000000000001</v>
      </c>
      <c r="ER33" s="163">
        <v>-17.721399999999999</v>
      </c>
      <c r="ES33" s="163">
        <v>-17.722799999999999</v>
      </c>
      <c r="ET33" s="163">
        <v>-0.92820000000000003</v>
      </c>
      <c r="EU33" s="163">
        <v>6.25</v>
      </c>
      <c r="EV33" s="163">
        <v>-12.23</v>
      </c>
      <c r="EW33" s="163">
        <v>-0.8</v>
      </c>
      <c r="EX33" s="163">
        <v>5.1191000000000004</v>
      </c>
      <c r="EY33" s="163">
        <v>-12.670400000000001</v>
      </c>
      <c r="EZ33" s="163">
        <v>-8.1121999999999996</v>
      </c>
      <c r="FA33" s="163">
        <v>-8.3064</v>
      </c>
      <c r="FB33" s="163">
        <v>7.5109000000000004</v>
      </c>
      <c r="FC33" s="163">
        <v>-0.69569999999999999</v>
      </c>
      <c r="FD33" s="163">
        <v>-12.374599999999999</v>
      </c>
      <c r="FE33" s="163">
        <v>8.157</v>
      </c>
      <c r="FF33" s="164"/>
      <c r="FG33" s="163">
        <v>-1.6843999999999999</v>
      </c>
      <c r="FH33" s="163">
        <v>2.9358</v>
      </c>
      <c r="FI33" s="163">
        <v>3.1604000000000001</v>
      </c>
      <c r="FJ33" s="163">
        <v>2.8296000000000001</v>
      </c>
      <c r="FK33" s="163">
        <v>7.5354999999999999</v>
      </c>
      <c r="FL33" s="163">
        <v>6.8657000000000004</v>
      </c>
      <c r="FM33" s="163">
        <v>-15.2385</v>
      </c>
      <c r="FN33" s="163">
        <v>18.652200000000001</v>
      </c>
      <c r="FO33" s="163">
        <v>18.5716</v>
      </c>
      <c r="FP33" s="163">
        <v>-1.3937999999999999</v>
      </c>
      <c r="FQ33" s="163">
        <v>12.138400000000001</v>
      </c>
      <c r="FR33" s="163">
        <v>23.014299999999999</v>
      </c>
      <c r="FS33" s="163">
        <v>-20.37</v>
      </c>
      <c r="FT33" s="163">
        <v>-2.3140000000000001</v>
      </c>
      <c r="FU33" s="163">
        <v>0.19159999999999999</v>
      </c>
      <c r="FV33" s="163">
        <v>1.25</v>
      </c>
      <c r="FW33" s="163">
        <v>-1.96</v>
      </c>
      <c r="FX33" s="163">
        <v>-22.543800000000001</v>
      </c>
      <c r="FY33" s="164"/>
      <c r="FZ33" s="163">
        <v>6.76</v>
      </c>
      <c r="GA33" s="163">
        <v>0.89800000000000002</v>
      </c>
      <c r="GB33" s="164"/>
      <c r="GC33" s="163">
        <v>25.54</v>
      </c>
      <c r="GD33" s="163">
        <v>-24.2897</v>
      </c>
      <c r="GE33" s="163">
        <v>-14.667899999999999</v>
      </c>
      <c r="GF33" s="163">
        <v>-1.93</v>
      </c>
      <c r="GG33" s="163">
        <v>23.724799999999998</v>
      </c>
      <c r="GH33" s="164"/>
      <c r="GI33" s="163">
        <v>21.9193</v>
      </c>
      <c r="GJ33" s="163">
        <v>-5.7131999999999996</v>
      </c>
      <c r="GK33" s="163">
        <v>-6.3098999999999998</v>
      </c>
      <c r="GL33" s="163">
        <v>3.0095000000000001</v>
      </c>
      <c r="GM33" s="164"/>
      <c r="GN33" s="164"/>
      <c r="GO33" s="163">
        <v>-13.008599999999999</v>
      </c>
      <c r="GP33" s="163">
        <v>65.831699999999998</v>
      </c>
      <c r="GQ33" s="163">
        <v>0.1779</v>
      </c>
      <c r="GR33" s="163">
        <v>-19.5367</v>
      </c>
      <c r="GS33" s="163">
        <v>6.4752000000000001</v>
      </c>
      <c r="GT33" s="163">
        <v>6.5776000000000003</v>
      </c>
      <c r="GU33" s="163">
        <v>135.6207</v>
      </c>
      <c r="GV33" s="163">
        <v>-4.5492999999999997</v>
      </c>
      <c r="GW33" s="163">
        <v>-8.0024999999999995</v>
      </c>
      <c r="GX33" s="163">
        <v>-7.6669999999999998</v>
      </c>
      <c r="GY33" s="163">
        <v>1.9632000000000001</v>
      </c>
      <c r="GZ33" s="163">
        <v>9.0036000000000005</v>
      </c>
      <c r="HA33" s="163">
        <v>9.0594000000000001</v>
      </c>
      <c r="HB33" s="163">
        <v>1.1569</v>
      </c>
      <c r="HC33" s="163">
        <v>-18.698699999999999</v>
      </c>
      <c r="HD33" s="163">
        <v>-16.813300000000002</v>
      </c>
      <c r="HE33" s="163">
        <v>-2.5099999999999998</v>
      </c>
      <c r="HF33" s="163">
        <v>5.3756000000000004</v>
      </c>
      <c r="HG33" s="163">
        <v>53.897300000000001</v>
      </c>
      <c r="HH33" s="163">
        <v>29.057700000000001</v>
      </c>
      <c r="HI33" s="163">
        <v>24.146599999999999</v>
      </c>
      <c r="HJ33" s="163">
        <v>-20.048300000000001</v>
      </c>
      <c r="HK33" s="163">
        <v>31.655200000000001</v>
      </c>
      <c r="HL33" s="164"/>
      <c r="HM33" s="163">
        <v>-14.4894</v>
      </c>
      <c r="HN33" s="163">
        <v>-10.880699999999999</v>
      </c>
      <c r="HO33" s="163">
        <v>-12.271800000000001</v>
      </c>
      <c r="HP33" s="164"/>
      <c r="HQ33" s="164"/>
      <c r="HR33" s="163">
        <v>-23.9712</v>
      </c>
      <c r="HS33" s="163">
        <v>-23.454799999999999</v>
      </c>
      <c r="HT33" s="163">
        <v>-24.121200000000002</v>
      </c>
      <c r="HU33" s="163">
        <v>-24.4254</v>
      </c>
      <c r="HV33" s="163">
        <v>17.16</v>
      </c>
      <c r="HW33" s="163">
        <v>17.47</v>
      </c>
      <c r="HX33" s="163">
        <v>-31.1</v>
      </c>
      <c r="HY33" s="163">
        <v>-31.3</v>
      </c>
      <c r="HZ33" s="163">
        <v>0.66930000000000001</v>
      </c>
      <c r="IA33" s="163">
        <v>9.76</v>
      </c>
      <c r="IB33" s="163">
        <v>39.367100000000001</v>
      </c>
      <c r="IC33" s="163">
        <v>22.7501</v>
      </c>
      <c r="ID33" s="163">
        <v>22.671299999999999</v>
      </c>
      <c r="IE33" s="163">
        <v>-14.8</v>
      </c>
      <c r="IF33" s="163">
        <v>-30.3</v>
      </c>
      <c r="IG33" s="163">
        <v>6.9</v>
      </c>
      <c r="IH33" s="163">
        <v>6.3</v>
      </c>
      <c r="II33" s="164"/>
      <c r="IJ33" s="164"/>
      <c r="IK33" s="163">
        <v>-106.6052</v>
      </c>
      <c r="IL33" s="163">
        <v>20.996600000000001</v>
      </c>
      <c r="IM33" s="163">
        <v>-255.94409999999999</v>
      </c>
      <c r="IN33" s="163">
        <v>-16.635400000000001</v>
      </c>
      <c r="IO33" s="163">
        <v>-17.4695</v>
      </c>
      <c r="IP33" s="163">
        <v>56.462200000000003</v>
      </c>
      <c r="IQ33" s="163">
        <v>112.5746</v>
      </c>
      <c r="IR33" s="163">
        <v>115.3951</v>
      </c>
      <c r="IS33" s="163">
        <v>47.560899999999997</v>
      </c>
      <c r="IT33" s="163">
        <v>-20.738199999999999</v>
      </c>
      <c r="IU33" s="163">
        <v>12.1135</v>
      </c>
      <c r="IV33" s="163">
        <v>9.6449999999999996</v>
      </c>
      <c r="IW33" s="163">
        <v>-0.38369999999999999</v>
      </c>
      <c r="IX33" s="163">
        <v>123.99299999999999</v>
      </c>
      <c r="IY33" s="163">
        <v>-163.4263</v>
      </c>
      <c r="IZ33" s="163">
        <v>102.0089</v>
      </c>
      <c r="JA33" s="163">
        <v>-98.283000000000001</v>
      </c>
      <c r="JB33" s="163">
        <v>-2.3199999999999998E-2</v>
      </c>
      <c r="JC33" s="163">
        <v>8.5090000000000003</v>
      </c>
      <c r="JD33" s="163">
        <v>-7.12</v>
      </c>
      <c r="JE33" s="163">
        <v>-2.2469999999999999</v>
      </c>
      <c r="JF33" s="163">
        <v>-2.254</v>
      </c>
      <c r="JG33" s="163">
        <v>2.64</v>
      </c>
      <c r="JH33" s="163">
        <v>-1.28</v>
      </c>
      <c r="JI33" s="163">
        <v>-1.7285999999999999</v>
      </c>
      <c r="JJ33" s="163">
        <v>-4.4236000000000004</v>
      </c>
      <c r="JK33" s="163">
        <v>0.61799999999999999</v>
      </c>
      <c r="JL33" s="163">
        <v>1.4359</v>
      </c>
      <c r="JM33" s="163">
        <v>-0.4</v>
      </c>
      <c r="JN33" s="163">
        <v>-0.23699999999999999</v>
      </c>
      <c r="JO33" s="163">
        <v>-0.442</v>
      </c>
      <c r="JP33" s="164"/>
      <c r="JQ33" s="164"/>
      <c r="JR33" s="163">
        <v>4.2252000000000001</v>
      </c>
      <c r="JS33" s="163">
        <v>3.6312000000000002</v>
      </c>
      <c r="JT33" s="163">
        <v>3.8264999999999998</v>
      </c>
      <c r="JU33" s="164"/>
      <c r="JV33" s="163">
        <v>13.9</v>
      </c>
      <c r="JW33" s="163">
        <v>4.6755000000000004</v>
      </c>
      <c r="JX33" s="163">
        <v>1.1499999999999999</v>
      </c>
      <c r="JY33" s="164"/>
      <c r="JZ33" s="163">
        <v>-5.5602</v>
      </c>
      <c r="KA33" s="164"/>
      <c r="KB33" s="164"/>
      <c r="KC33" s="163">
        <v>-4.9904999999999999</v>
      </c>
      <c r="KD33" s="164"/>
      <c r="KE33" s="163">
        <v>-7.7706</v>
      </c>
      <c r="KF33" s="163">
        <v>7.5602999999999998</v>
      </c>
      <c r="KG33" s="163">
        <v>-8.8000000000000007</v>
      </c>
      <c r="KH33" s="163">
        <v>-8.1</v>
      </c>
      <c r="KI33" s="163">
        <v>34.063200000000002</v>
      </c>
      <c r="KJ33" s="163">
        <v>-71.835999999999999</v>
      </c>
    </row>
    <row r="34" spans="1:296" ht="18" customHeight="1" x14ac:dyDescent="0.3">
      <c r="A34" s="162" t="s">
        <v>49</v>
      </c>
      <c r="B34" s="162" t="s">
        <v>819</v>
      </c>
      <c r="C34" s="165">
        <v>0</v>
      </c>
      <c r="D34" s="166"/>
      <c r="E34" s="165">
        <v>3.4171999999999998</v>
      </c>
      <c r="F34" s="165">
        <v>-8.7203999999999997</v>
      </c>
      <c r="G34" s="165">
        <v>4.1155999999999997</v>
      </c>
      <c r="H34" s="165">
        <v>12.672000000000001</v>
      </c>
      <c r="I34" s="166"/>
      <c r="J34" s="165">
        <v>9.8390000000000004</v>
      </c>
      <c r="K34" s="166"/>
      <c r="L34" s="165">
        <v>25.082000000000001</v>
      </c>
      <c r="M34" s="165">
        <v>10.9757</v>
      </c>
      <c r="N34" s="165">
        <v>10.505100000000001</v>
      </c>
      <c r="O34" s="165">
        <v>-24.42</v>
      </c>
      <c r="P34" s="165">
        <v>-28.6</v>
      </c>
      <c r="Q34" s="165">
        <v>4.4000000000000004</v>
      </c>
      <c r="R34" s="165">
        <v>4.968</v>
      </c>
      <c r="S34" s="165">
        <v>-19.8</v>
      </c>
      <c r="T34" s="165">
        <v>2.0375999999999999</v>
      </c>
      <c r="U34" s="165">
        <v>-8.9122000000000003</v>
      </c>
      <c r="V34" s="165">
        <v>6.7370000000000001</v>
      </c>
      <c r="W34" s="165">
        <v>6.6310000000000002</v>
      </c>
      <c r="X34" s="165">
        <v>11.632899999999999</v>
      </c>
      <c r="Y34" s="165">
        <v>2.0221</v>
      </c>
      <c r="Z34" s="165">
        <v>-0.39750000000000002</v>
      </c>
      <c r="AA34" s="165">
        <v>2.0082</v>
      </c>
      <c r="AB34" s="166"/>
      <c r="AC34" s="165">
        <v>-0.66220000000000001</v>
      </c>
      <c r="AD34" s="165">
        <v>-0.4</v>
      </c>
      <c r="AE34" s="165">
        <v>-0.35199999999999998</v>
      </c>
      <c r="AF34" s="165">
        <v>2.6739999999999999</v>
      </c>
      <c r="AG34" s="165">
        <v>2.2200000000000002</v>
      </c>
      <c r="AH34" s="165">
        <v>-4.4000000000000004</v>
      </c>
      <c r="AI34" s="165">
        <v>-0.34599999999999997</v>
      </c>
      <c r="AJ34" s="165">
        <v>0.22800000000000001</v>
      </c>
      <c r="AK34" s="165">
        <v>-14.91</v>
      </c>
      <c r="AL34" s="165">
        <v>-14.85</v>
      </c>
      <c r="AM34" s="165">
        <v>-10</v>
      </c>
      <c r="AN34" s="165">
        <v>-10.59</v>
      </c>
      <c r="AO34" s="165">
        <v>-10.48</v>
      </c>
      <c r="AP34" s="166"/>
      <c r="AQ34" s="165">
        <v>3.7643</v>
      </c>
      <c r="AR34" s="165">
        <v>19.840800000000002</v>
      </c>
      <c r="AS34" s="165">
        <v>24.467500000000001</v>
      </c>
      <c r="AT34" s="165">
        <v>-10.6601</v>
      </c>
      <c r="AU34" s="165">
        <v>-11.5359</v>
      </c>
      <c r="AV34" s="166"/>
      <c r="AW34" s="165">
        <v>18.0306</v>
      </c>
      <c r="AX34" s="165">
        <v>15.4308</v>
      </c>
      <c r="AY34" s="165">
        <v>-17.823</v>
      </c>
      <c r="AZ34" s="165">
        <v>-15.3102</v>
      </c>
      <c r="BA34" s="165">
        <v>38.504600000000003</v>
      </c>
      <c r="BB34" s="165">
        <v>42.826599999999999</v>
      </c>
      <c r="BC34" s="165">
        <v>61.777999999999999</v>
      </c>
      <c r="BD34" s="165">
        <v>17.183</v>
      </c>
      <c r="BE34" s="165">
        <v>-7.8</v>
      </c>
      <c r="BF34" s="165">
        <v>-7.8</v>
      </c>
      <c r="BG34" s="165">
        <v>-21.251799999999999</v>
      </c>
      <c r="BH34" s="166"/>
      <c r="BI34" s="165">
        <v>-4.5228000000000002</v>
      </c>
      <c r="BJ34" s="166"/>
      <c r="BK34" s="165">
        <v>-2.9746000000000001</v>
      </c>
      <c r="BL34" s="165">
        <v>5.8837999999999999</v>
      </c>
      <c r="BM34" s="165">
        <v>3.1566000000000001</v>
      </c>
      <c r="BN34" s="165">
        <v>2.1015000000000001</v>
      </c>
      <c r="BO34" s="165">
        <v>-151.76849999999999</v>
      </c>
      <c r="BP34" s="165">
        <v>130.16139999999999</v>
      </c>
      <c r="BQ34" s="165">
        <v>130.10040000000001</v>
      </c>
      <c r="BR34" s="165">
        <v>-95.244900000000001</v>
      </c>
      <c r="BS34" s="165">
        <v>-61.892800000000001</v>
      </c>
      <c r="BT34" s="166"/>
      <c r="BU34" s="166"/>
      <c r="BV34" s="166"/>
      <c r="BW34" s="165">
        <v>29.399799999999999</v>
      </c>
      <c r="BX34" s="165">
        <v>9.85</v>
      </c>
      <c r="BY34" s="165">
        <v>10.58</v>
      </c>
      <c r="BZ34" s="165">
        <v>-0.14000000000000001</v>
      </c>
      <c r="CA34" s="165">
        <v>11.37</v>
      </c>
      <c r="CB34" s="165">
        <v>-9.7746999999999993</v>
      </c>
      <c r="CC34" s="165">
        <v>-10.176500000000001</v>
      </c>
      <c r="CD34" s="165">
        <v>21.645800000000001</v>
      </c>
      <c r="CE34" s="165">
        <v>18.979500000000002</v>
      </c>
      <c r="CF34" s="165">
        <v>-5.0275999999999996</v>
      </c>
      <c r="CG34" s="165">
        <v>25.6081</v>
      </c>
      <c r="CH34" s="165">
        <v>25.912199999999999</v>
      </c>
      <c r="CI34" s="165">
        <v>-2.2650000000000001</v>
      </c>
      <c r="CJ34" s="166"/>
      <c r="CK34" s="165">
        <v>4.2153</v>
      </c>
      <c r="CL34" s="165">
        <v>8.5549999999999997</v>
      </c>
      <c r="CM34" s="165">
        <v>-13.5</v>
      </c>
      <c r="CN34" s="165">
        <v>-13.6</v>
      </c>
      <c r="CO34" s="165">
        <v>-3.94</v>
      </c>
      <c r="CP34" s="165">
        <v>33.420499999999997</v>
      </c>
      <c r="CQ34" s="165">
        <v>33.585599999999999</v>
      </c>
      <c r="CR34" s="165">
        <v>31.012799999999999</v>
      </c>
      <c r="CS34" s="165">
        <v>80.420299999999997</v>
      </c>
      <c r="CT34" s="165">
        <v>79.280500000000004</v>
      </c>
      <c r="CU34" s="165">
        <v>-23.805199999999999</v>
      </c>
      <c r="CV34" s="165">
        <v>-70.813299999999998</v>
      </c>
      <c r="CW34" s="165">
        <v>-19.552299999999999</v>
      </c>
      <c r="CX34" s="165">
        <v>4.2656000000000001</v>
      </c>
      <c r="CY34" s="165">
        <v>38.99</v>
      </c>
      <c r="CZ34" s="165">
        <v>15.7</v>
      </c>
      <c r="DA34" s="165">
        <v>14.067399999999999</v>
      </c>
      <c r="DB34" s="165">
        <v>13.089</v>
      </c>
      <c r="DC34" s="165">
        <v>-11.094900000000001</v>
      </c>
      <c r="DD34" s="166"/>
      <c r="DE34" s="166"/>
      <c r="DF34" s="166"/>
      <c r="DG34" s="165">
        <v>23.733899999999998</v>
      </c>
      <c r="DH34" s="166"/>
      <c r="DI34" s="166"/>
      <c r="DJ34" s="165">
        <v>-50.1</v>
      </c>
      <c r="DK34" s="165">
        <v>-50.1</v>
      </c>
      <c r="DL34" s="165">
        <v>1.77E-2</v>
      </c>
      <c r="DM34" s="165">
        <v>13.6</v>
      </c>
      <c r="DN34" s="165">
        <v>15.26</v>
      </c>
      <c r="DO34" s="165">
        <v>18.7</v>
      </c>
      <c r="DP34" s="165">
        <v>8.98</v>
      </c>
      <c r="DQ34" s="165">
        <v>-3.49</v>
      </c>
      <c r="DR34" s="165">
        <v>14.8025</v>
      </c>
      <c r="DS34" s="165">
        <v>-23.531300000000002</v>
      </c>
      <c r="DT34" s="165">
        <v>-13.2</v>
      </c>
      <c r="DU34" s="165">
        <v>-13.27</v>
      </c>
      <c r="DV34" s="165">
        <v>37.22</v>
      </c>
      <c r="DW34" s="165">
        <v>14</v>
      </c>
      <c r="DX34" s="165">
        <v>-20.7455</v>
      </c>
      <c r="DY34" s="165">
        <v>-10.7636</v>
      </c>
      <c r="DZ34" s="165">
        <v>-32.213200000000001</v>
      </c>
      <c r="EA34" s="165">
        <v>-30.790900000000001</v>
      </c>
      <c r="EB34" s="166"/>
      <c r="EC34" s="165">
        <v>34.150100000000002</v>
      </c>
      <c r="ED34" s="165">
        <v>21.3247</v>
      </c>
      <c r="EE34" s="165">
        <v>21.447700000000001</v>
      </c>
      <c r="EF34" s="165">
        <v>-4.9325000000000001</v>
      </c>
      <c r="EG34" s="165">
        <v>-10.443899999999999</v>
      </c>
      <c r="EH34" s="165">
        <v>-11.885</v>
      </c>
      <c r="EI34" s="165">
        <v>9.0036000000000005</v>
      </c>
      <c r="EJ34" s="165">
        <v>-67.430499999999995</v>
      </c>
      <c r="EK34" s="166"/>
      <c r="EL34" s="165">
        <v>-14.185</v>
      </c>
      <c r="EM34" s="165">
        <v>-13.270899999999999</v>
      </c>
      <c r="EN34" s="166"/>
      <c r="EO34" s="165">
        <v>-7.3968999999999996</v>
      </c>
      <c r="EP34" s="165">
        <v>-6.5240999999999998</v>
      </c>
      <c r="EQ34" s="165">
        <v>25.616</v>
      </c>
      <c r="ER34" s="165">
        <v>-19.063500000000001</v>
      </c>
      <c r="ES34" s="165">
        <v>-19.182200000000002</v>
      </c>
      <c r="ET34" s="165">
        <v>-5.2401999999999997</v>
      </c>
      <c r="EU34" s="165">
        <v>-13.06</v>
      </c>
      <c r="EV34" s="165">
        <v>-15.48</v>
      </c>
      <c r="EW34" s="165">
        <v>3.5</v>
      </c>
      <c r="EX34" s="165">
        <v>4.9461000000000004</v>
      </c>
      <c r="EY34" s="165">
        <v>-15.0518</v>
      </c>
      <c r="EZ34" s="165">
        <v>-7.8616999999999999</v>
      </c>
      <c r="FA34" s="165">
        <v>-8.0898000000000003</v>
      </c>
      <c r="FB34" s="165">
        <v>7.3544999999999998</v>
      </c>
      <c r="FC34" s="165">
        <v>-5.9522000000000004</v>
      </c>
      <c r="FD34" s="165">
        <v>-12.163600000000001</v>
      </c>
      <c r="FE34" s="165">
        <v>8.1679999999999993</v>
      </c>
      <c r="FF34" s="166"/>
      <c r="FG34" s="165">
        <v>-0.9667</v>
      </c>
      <c r="FH34" s="165">
        <v>4.0746000000000002</v>
      </c>
      <c r="FI34" s="165">
        <v>4.6334</v>
      </c>
      <c r="FJ34" s="165">
        <v>3.4925000000000002</v>
      </c>
      <c r="FK34" s="165">
        <v>6.0284000000000004</v>
      </c>
      <c r="FL34" s="165">
        <v>5.5260999999999996</v>
      </c>
      <c r="FM34" s="165">
        <v>-13.564</v>
      </c>
      <c r="FN34" s="165">
        <v>15.7898</v>
      </c>
      <c r="FO34" s="165">
        <v>15.803000000000001</v>
      </c>
      <c r="FP34" s="165">
        <v>-1.7296</v>
      </c>
      <c r="FQ34" s="165">
        <v>12.08</v>
      </c>
      <c r="FR34" s="165">
        <v>23.527000000000001</v>
      </c>
      <c r="FS34" s="165">
        <v>-19.12</v>
      </c>
      <c r="FT34" s="165">
        <v>-2.2078000000000002</v>
      </c>
      <c r="FU34" s="165">
        <v>0.19159999999999999</v>
      </c>
      <c r="FV34" s="165">
        <v>1.4</v>
      </c>
      <c r="FW34" s="165">
        <v>-2.21</v>
      </c>
      <c r="FX34" s="165">
        <v>-23.2347</v>
      </c>
      <c r="FY34" s="166"/>
      <c r="FZ34" s="165">
        <v>6.3090000000000002</v>
      </c>
      <c r="GA34" s="165">
        <v>1.121</v>
      </c>
      <c r="GB34" s="165">
        <v>0</v>
      </c>
      <c r="GC34" s="165">
        <v>25.51</v>
      </c>
      <c r="GD34" s="165">
        <v>-24.213100000000001</v>
      </c>
      <c r="GE34" s="165">
        <v>-16.115500000000001</v>
      </c>
      <c r="GF34" s="165">
        <v>-2.0099999999999998</v>
      </c>
      <c r="GG34" s="165">
        <v>23.2788</v>
      </c>
      <c r="GH34" s="166"/>
      <c r="GI34" s="165">
        <v>21.805900000000001</v>
      </c>
      <c r="GJ34" s="165">
        <v>-5.1614000000000004</v>
      </c>
      <c r="GK34" s="165">
        <v>-5.7051999999999996</v>
      </c>
      <c r="GL34" s="165">
        <v>3.016</v>
      </c>
      <c r="GM34" s="166"/>
      <c r="GN34" s="166"/>
      <c r="GO34" s="165">
        <v>-12.1402</v>
      </c>
      <c r="GP34" s="165">
        <v>63.284799999999997</v>
      </c>
      <c r="GQ34" s="165">
        <v>0.36849999999999999</v>
      </c>
      <c r="GR34" s="165">
        <v>-19.843900000000001</v>
      </c>
      <c r="GS34" s="165">
        <v>4.6060999999999996</v>
      </c>
      <c r="GT34" s="165">
        <v>4.8800999999999997</v>
      </c>
      <c r="GU34" s="165">
        <v>131.6165</v>
      </c>
      <c r="GV34" s="165">
        <v>-4.7656000000000001</v>
      </c>
      <c r="GW34" s="165">
        <v>-8.8495000000000008</v>
      </c>
      <c r="GX34" s="165">
        <v>-7.4368999999999996</v>
      </c>
      <c r="GY34" s="165">
        <v>1.8869</v>
      </c>
      <c r="GZ34" s="165">
        <v>8.7911999999999999</v>
      </c>
      <c r="HA34" s="165">
        <v>8.8536999999999999</v>
      </c>
      <c r="HB34" s="165">
        <v>1.1782999999999999</v>
      </c>
      <c r="HC34" s="165">
        <v>-20.006</v>
      </c>
      <c r="HD34" s="165">
        <v>-17.616199999999999</v>
      </c>
      <c r="HE34" s="165">
        <v>-5.45</v>
      </c>
      <c r="HF34" s="165">
        <v>5.7310999999999996</v>
      </c>
      <c r="HG34" s="165">
        <v>54.448399999999999</v>
      </c>
      <c r="HH34" s="165">
        <v>27.117599999999999</v>
      </c>
      <c r="HI34" s="165">
        <v>30.13</v>
      </c>
      <c r="HJ34" s="165">
        <v>-20.532299999999999</v>
      </c>
      <c r="HK34" s="165">
        <v>30.9221</v>
      </c>
      <c r="HL34" s="166"/>
      <c r="HM34" s="165">
        <v>-14.9674</v>
      </c>
      <c r="HN34" s="165">
        <v>0</v>
      </c>
      <c r="HO34" s="165">
        <v>-12.2552</v>
      </c>
      <c r="HP34" s="166"/>
      <c r="HQ34" s="166"/>
      <c r="HR34" s="165">
        <v>-24.405100000000001</v>
      </c>
      <c r="HS34" s="165">
        <v>-23.520700000000001</v>
      </c>
      <c r="HT34" s="165">
        <v>-24.335599999999999</v>
      </c>
      <c r="HU34" s="165">
        <v>-23.7743</v>
      </c>
      <c r="HV34" s="165">
        <v>18.14</v>
      </c>
      <c r="HW34" s="165">
        <v>18.41</v>
      </c>
      <c r="HX34" s="165">
        <v>-31.1</v>
      </c>
      <c r="HY34" s="165">
        <v>-30.6</v>
      </c>
      <c r="HZ34" s="165">
        <v>0.56310000000000004</v>
      </c>
      <c r="IA34" s="165">
        <v>10.8</v>
      </c>
      <c r="IB34" s="165">
        <v>41.472700000000003</v>
      </c>
      <c r="IC34" s="165">
        <v>21.257999999999999</v>
      </c>
      <c r="ID34" s="165">
        <v>21.1828</v>
      </c>
      <c r="IE34" s="165">
        <v>-14.8</v>
      </c>
      <c r="IF34" s="165">
        <v>-30.3</v>
      </c>
      <c r="IG34" s="165">
        <v>7.3</v>
      </c>
      <c r="IH34" s="165">
        <v>6.8</v>
      </c>
      <c r="II34" s="165">
        <v>-18.164899999999999</v>
      </c>
      <c r="IJ34" s="165">
        <v>-18.3278</v>
      </c>
      <c r="IK34" s="165">
        <v>-111.1871</v>
      </c>
      <c r="IL34" s="165">
        <v>15.273899999999999</v>
      </c>
      <c r="IM34" s="165">
        <v>-251.43819999999999</v>
      </c>
      <c r="IN34" s="165">
        <v>-13.516500000000001</v>
      </c>
      <c r="IO34" s="165">
        <v>-18.594999999999999</v>
      </c>
      <c r="IP34" s="165">
        <v>55.894799999999996</v>
      </c>
      <c r="IQ34" s="165">
        <v>113.9716</v>
      </c>
      <c r="IR34" s="165">
        <v>113.0346</v>
      </c>
      <c r="IS34" s="165">
        <v>47.777099999999997</v>
      </c>
      <c r="IT34" s="165">
        <v>-19.9695</v>
      </c>
      <c r="IU34" s="165">
        <v>9.6649999999999991</v>
      </c>
      <c r="IV34" s="165">
        <v>9.8614999999999995</v>
      </c>
      <c r="IW34" s="165">
        <v>-3.3685</v>
      </c>
      <c r="IX34" s="165">
        <v>123.39239999999999</v>
      </c>
      <c r="IY34" s="165">
        <v>-165.49430000000001</v>
      </c>
      <c r="IZ34" s="165">
        <v>100.7491</v>
      </c>
      <c r="JA34" s="165">
        <v>-99.7119</v>
      </c>
      <c r="JB34" s="165">
        <v>1.1999999999999999E-3</v>
      </c>
      <c r="JC34" s="165">
        <v>8.2539999999999996</v>
      </c>
      <c r="JD34" s="165">
        <v>-7.28</v>
      </c>
      <c r="JE34" s="165">
        <v>-2.2130000000000001</v>
      </c>
      <c r="JF34" s="165">
        <v>-2.2120000000000002</v>
      </c>
      <c r="JG34" s="165">
        <v>2.48</v>
      </c>
      <c r="JH34" s="165">
        <v>-1.28</v>
      </c>
      <c r="JI34" s="165">
        <v>-1.6335999999999999</v>
      </c>
      <c r="JJ34" s="165">
        <v>-4.5975000000000001</v>
      </c>
      <c r="JK34" s="165">
        <v>0.41049999999999998</v>
      </c>
      <c r="JL34" s="165">
        <v>1.6709000000000001</v>
      </c>
      <c r="JM34" s="165">
        <v>-0.1</v>
      </c>
      <c r="JN34" s="165">
        <v>-1.147</v>
      </c>
      <c r="JO34" s="165">
        <v>0.20399999999999999</v>
      </c>
      <c r="JP34" s="166"/>
      <c r="JQ34" s="165">
        <v>2.6158999999999999</v>
      </c>
      <c r="JR34" s="165">
        <v>3.8929999999999998</v>
      </c>
      <c r="JS34" s="165">
        <v>3.0489999999999999</v>
      </c>
      <c r="JT34" s="165">
        <v>3.7976000000000001</v>
      </c>
      <c r="JU34" s="166"/>
      <c r="JV34" s="165">
        <v>13.5</v>
      </c>
      <c r="JW34" s="165">
        <v>4.8552</v>
      </c>
      <c r="JX34" s="165">
        <v>1.1200000000000001</v>
      </c>
      <c r="JY34" s="166"/>
      <c r="JZ34" s="165">
        <v>-5.0125000000000002</v>
      </c>
      <c r="KA34" s="166"/>
      <c r="KB34" s="166"/>
      <c r="KC34" s="165">
        <v>-5.1013999999999999</v>
      </c>
      <c r="KD34" s="166"/>
      <c r="KE34" s="165">
        <v>-7.4991000000000003</v>
      </c>
      <c r="KF34" s="165">
        <v>8.0091999999999999</v>
      </c>
      <c r="KG34" s="165">
        <v>-8.6</v>
      </c>
      <c r="KH34" s="165">
        <v>-8.4</v>
      </c>
      <c r="KI34" s="165">
        <v>40.656599999999997</v>
      </c>
      <c r="KJ34" s="165">
        <v>-78.168899999999994</v>
      </c>
    </row>
    <row r="35" spans="1:296" ht="18" customHeight="1" x14ac:dyDescent="0.3">
      <c r="A35" s="162" t="s">
        <v>49</v>
      </c>
      <c r="B35" s="162" t="s">
        <v>820</v>
      </c>
      <c r="C35" s="165">
        <v>0</v>
      </c>
      <c r="D35" s="166"/>
      <c r="E35" s="165">
        <v>3.5562</v>
      </c>
      <c r="F35" s="165">
        <v>-8.6390999999999991</v>
      </c>
      <c r="G35" s="165">
        <v>4.5499000000000001</v>
      </c>
      <c r="H35" s="165">
        <v>12.558199999999999</v>
      </c>
      <c r="I35" s="166"/>
      <c r="J35" s="165">
        <v>9.2463999999999995</v>
      </c>
      <c r="K35" s="166"/>
      <c r="L35" s="165">
        <v>23.634899999999998</v>
      </c>
      <c r="M35" s="165">
        <v>10.3817</v>
      </c>
      <c r="N35" s="165">
        <v>10.046799999999999</v>
      </c>
      <c r="O35" s="165">
        <v>-24.42</v>
      </c>
      <c r="P35" s="165">
        <v>-30.8</v>
      </c>
      <c r="Q35" s="165">
        <v>6.6</v>
      </c>
      <c r="R35" s="165">
        <v>4.968</v>
      </c>
      <c r="S35" s="165">
        <v>-22</v>
      </c>
      <c r="T35" s="165">
        <v>1.3375999999999999</v>
      </c>
      <c r="U35" s="165">
        <v>-8.5517000000000003</v>
      </c>
      <c r="V35" s="165">
        <v>6.2380000000000004</v>
      </c>
      <c r="W35" s="165">
        <v>6.08</v>
      </c>
      <c r="X35" s="165">
        <v>10.752700000000001</v>
      </c>
      <c r="Y35" s="165">
        <v>1.6252</v>
      </c>
      <c r="Z35" s="165">
        <v>-0.49399999999999999</v>
      </c>
      <c r="AA35" s="165">
        <v>1.9709000000000001</v>
      </c>
      <c r="AB35" s="166"/>
      <c r="AC35" s="165">
        <v>-0.49180000000000001</v>
      </c>
      <c r="AD35" s="165">
        <v>-0.53400000000000003</v>
      </c>
      <c r="AE35" s="165">
        <v>-0.51800000000000002</v>
      </c>
      <c r="AF35" s="165">
        <v>2.5139999999999998</v>
      </c>
      <c r="AG35" s="165">
        <v>2.2200000000000002</v>
      </c>
      <c r="AH35" s="165">
        <v>-2.2000000000000002</v>
      </c>
      <c r="AI35" s="165">
        <v>-0.41099999999999998</v>
      </c>
      <c r="AJ35" s="165">
        <v>0.23</v>
      </c>
      <c r="AK35" s="165">
        <v>-15.01</v>
      </c>
      <c r="AL35" s="165">
        <v>-15.04</v>
      </c>
      <c r="AM35" s="166"/>
      <c r="AN35" s="165">
        <v>-10.58</v>
      </c>
      <c r="AO35" s="165">
        <v>-10.74</v>
      </c>
      <c r="AP35" s="166"/>
      <c r="AQ35" s="165">
        <v>3.6827999999999999</v>
      </c>
      <c r="AR35" s="165">
        <v>18.0974</v>
      </c>
      <c r="AS35" s="165">
        <v>23.141200000000001</v>
      </c>
      <c r="AT35" s="165">
        <v>-10.325699999999999</v>
      </c>
      <c r="AU35" s="165">
        <v>-14.399800000000001</v>
      </c>
      <c r="AV35" s="166"/>
      <c r="AW35" s="165">
        <v>18.838799999999999</v>
      </c>
      <c r="AX35" s="165">
        <v>24.396100000000001</v>
      </c>
      <c r="AY35" s="165">
        <v>-17.454699999999999</v>
      </c>
      <c r="AZ35" s="165">
        <v>-15.588800000000001</v>
      </c>
      <c r="BA35" s="165">
        <v>36.959000000000003</v>
      </c>
      <c r="BB35" s="165">
        <v>47.255800000000001</v>
      </c>
      <c r="BC35" s="165">
        <v>67.673900000000003</v>
      </c>
      <c r="BD35" s="165">
        <v>17.621700000000001</v>
      </c>
      <c r="BE35" s="165">
        <v>-7.8</v>
      </c>
      <c r="BF35" s="165">
        <v>-7.7</v>
      </c>
      <c r="BG35" s="165">
        <v>-20.665600000000001</v>
      </c>
      <c r="BH35" s="166"/>
      <c r="BI35" s="165">
        <v>-3.7206000000000001</v>
      </c>
      <c r="BJ35" s="166"/>
      <c r="BK35" s="165">
        <v>-4.3113000000000001</v>
      </c>
      <c r="BL35" s="165">
        <v>5.9386999999999999</v>
      </c>
      <c r="BM35" s="165">
        <v>2.2067000000000001</v>
      </c>
      <c r="BN35" s="165">
        <v>1.5661</v>
      </c>
      <c r="BO35" s="165">
        <v>-151.3107</v>
      </c>
      <c r="BP35" s="165">
        <v>129.0933</v>
      </c>
      <c r="BQ35" s="165">
        <v>128.87960000000001</v>
      </c>
      <c r="BR35" s="165">
        <v>-94.224100000000007</v>
      </c>
      <c r="BS35" s="165">
        <v>-69.998400000000004</v>
      </c>
      <c r="BT35" s="166"/>
      <c r="BU35" s="166"/>
      <c r="BV35" s="166"/>
      <c r="BW35" s="165">
        <v>26.445799999999998</v>
      </c>
      <c r="BX35" s="165">
        <v>8.89</v>
      </c>
      <c r="BY35" s="165">
        <v>9.7799999999999994</v>
      </c>
      <c r="BZ35" s="165">
        <v>-2.4700000000000002</v>
      </c>
      <c r="CA35" s="165">
        <v>8.83</v>
      </c>
      <c r="CB35" s="165">
        <v>-8.3011999999999997</v>
      </c>
      <c r="CC35" s="165">
        <v>-8.0332000000000008</v>
      </c>
      <c r="CD35" s="165">
        <v>19.0901</v>
      </c>
      <c r="CE35" s="165">
        <v>16.979199999999999</v>
      </c>
      <c r="CF35" s="165">
        <v>-3.6291000000000002</v>
      </c>
      <c r="CG35" s="165">
        <v>26.633500000000002</v>
      </c>
      <c r="CH35" s="165">
        <v>26.6539</v>
      </c>
      <c r="CI35" s="165">
        <v>-3.1993999999999998</v>
      </c>
      <c r="CJ35" s="165">
        <v>0</v>
      </c>
      <c r="CK35" s="165">
        <v>4.6079999999999997</v>
      </c>
      <c r="CL35" s="165">
        <v>5.96</v>
      </c>
      <c r="CM35" s="165">
        <v>-15.5</v>
      </c>
      <c r="CN35" s="165">
        <v>-14.8</v>
      </c>
      <c r="CO35" s="165">
        <v>-3.79</v>
      </c>
      <c r="CP35" s="165">
        <v>31.6187</v>
      </c>
      <c r="CQ35" s="165">
        <v>31.6904</v>
      </c>
      <c r="CR35" s="165">
        <v>29.652799999999999</v>
      </c>
      <c r="CS35" s="165">
        <v>83.083799999999997</v>
      </c>
      <c r="CT35" s="165">
        <v>83.053700000000006</v>
      </c>
      <c r="CU35" s="165">
        <v>-26.002700000000001</v>
      </c>
      <c r="CV35" s="165">
        <v>-68.599999999999994</v>
      </c>
      <c r="CW35" s="165">
        <v>-22.276800000000001</v>
      </c>
      <c r="CX35" s="165">
        <v>4.2064000000000004</v>
      </c>
      <c r="CY35" s="165">
        <v>36.68</v>
      </c>
      <c r="CZ35" s="165">
        <v>14.35</v>
      </c>
      <c r="DA35" s="165">
        <v>13.286099999999999</v>
      </c>
      <c r="DB35" s="165">
        <v>12.112399999999999</v>
      </c>
      <c r="DC35" s="165">
        <v>-10.4679</v>
      </c>
      <c r="DD35" s="166"/>
      <c r="DE35" s="166"/>
      <c r="DF35" s="166"/>
      <c r="DG35" s="165">
        <v>26.570599999999999</v>
      </c>
      <c r="DH35" s="166"/>
      <c r="DI35" s="166"/>
      <c r="DJ35" s="165">
        <v>-47.8</v>
      </c>
      <c r="DK35" s="165">
        <v>-47.9</v>
      </c>
      <c r="DL35" s="165">
        <v>-4.8800000000000003E-2</v>
      </c>
      <c r="DM35" s="165">
        <v>12.6</v>
      </c>
      <c r="DN35" s="165">
        <v>14.26</v>
      </c>
      <c r="DO35" s="165">
        <v>17.8</v>
      </c>
      <c r="DP35" s="165">
        <v>8.2899999999999991</v>
      </c>
      <c r="DQ35" s="165">
        <v>-3.14</v>
      </c>
      <c r="DR35" s="165">
        <v>15.670500000000001</v>
      </c>
      <c r="DS35" s="165">
        <v>-25.706499999999998</v>
      </c>
      <c r="DT35" s="165">
        <v>-13.02</v>
      </c>
      <c r="DU35" s="165">
        <v>-13.1</v>
      </c>
      <c r="DV35" s="165">
        <v>37.58</v>
      </c>
      <c r="DW35" s="165">
        <v>12.44</v>
      </c>
      <c r="DX35" s="165">
        <v>-24.7818</v>
      </c>
      <c r="DY35" s="165">
        <v>-12.181800000000001</v>
      </c>
      <c r="DZ35" s="165">
        <v>-31.5411</v>
      </c>
      <c r="EA35" s="165">
        <v>-30.072700000000001</v>
      </c>
      <c r="EB35" s="166"/>
      <c r="EC35" s="165">
        <v>29.721</v>
      </c>
      <c r="ED35" s="165">
        <v>16.6754</v>
      </c>
      <c r="EE35" s="165">
        <v>16.850100000000001</v>
      </c>
      <c r="EF35" s="165">
        <v>-10.495100000000001</v>
      </c>
      <c r="EG35" s="165">
        <v>-14.6097</v>
      </c>
      <c r="EH35" s="165">
        <v>-11.622</v>
      </c>
      <c r="EI35" s="165">
        <v>6.6405000000000003</v>
      </c>
      <c r="EJ35" s="165">
        <v>-62.677399999999999</v>
      </c>
      <c r="EK35" s="166"/>
      <c r="EL35" s="165">
        <v>-13.490399999999999</v>
      </c>
      <c r="EM35" s="165">
        <v>-13.071</v>
      </c>
      <c r="EN35" s="166"/>
      <c r="EO35" s="165">
        <v>-1.9133</v>
      </c>
      <c r="EP35" s="165">
        <v>-3.0916999999999999</v>
      </c>
      <c r="EQ35" s="165">
        <v>12.816000000000001</v>
      </c>
      <c r="ER35" s="165">
        <v>-19.969100000000001</v>
      </c>
      <c r="ES35" s="165">
        <v>-19.6555</v>
      </c>
      <c r="ET35" s="165">
        <v>-5.5873999999999997</v>
      </c>
      <c r="EU35" s="165">
        <v>0</v>
      </c>
      <c r="EV35" s="165">
        <v>-12.83</v>
      </c>
      <c r="EW35" s="165">
        <v>0</v>
      </c>
      <c r="EX35" s="165">
        <v>5.3247</v>
      </c>
      <c r="EY35" s="165">
        <v>-2.5693000000000001</v>
      </c>
      <c r="EZ35" s="165">
        <v>-8.4347999999999992</v>
      </c>
      <c r="FA35" s="165">
        <v>-8.7675999999999998</v>
      </c>
      <c r="FB35" s="165">
        <v>8.9969999999999999</v>
      </c>
      <c r="FC35" s="165">
        <v>-3.8694000000000002</v>
      </c>
      <c r="FD35" s="165">
        <v>-9.8788999999999998</v>
      </c>
      <c r="FE35" s="165">
        <v>8.1463999999999999</v>
      </c>
      <c r="FF35" s="166"/>
      <c r="FG35" s="165">
        <v>-1.0698000000000001</v>
      </c>
      <c r="FH35" s="165">
        <v>4.2793000000000001</v>
      </c>
      <c r="FI35" s="165">
        <v>4.7089999999999996</v>
      </c>
      <c r="FJ35" s="165">
        <v>2.4466999999999999</v>
      </c>
      <c r="FK35" s="165">
        <v>4.1863999999999999</v>
      </c>
      <c r="FL35" s="165">
        <v>3.3491</v>
      </c>
      <c r="FM35" s="165">
        <v>-13.731400000000001</v>
      </c>
      <c r="FN35" s="165">
        <v>15.0844</v>
      </c>
      <c r="FO35" s="165">
        <v>15.3163</v>
      </c>
      <c r="FP35" s="165">
        <v>-1.605</v>
      </c>
      <c r="FQ35" s="165">
        <v>12.713200000000001</v>
      </c>
      <c r="FR35" s="165">
        <v>23.2926</v>
      </c>
      <c r="FS35" s="165">
        <v>-19.68</v>
      </c>
      <c r="FT35" s="165">
        <v>-2.4201999999999999</v>
      </c>
      <c r="FU35" s="165">
        <v>0.19159999999999999</v>
      </c>
      <c r="FV35" s="165">
        <v>1.39</v>
      </c>
      <c r="FW35" s="165">
        <v>-1.76</v>
      </c>
      <c r="FX35" s="165">
        <v>-23.491199999999999</v>
      </c>
      <c r="FY35" s="166"/>
      <c r="FZ35" s="165">
        <v>5.9560000000000004</v>
      </c>
      <c r="GA35" s="165">
        <v>1.073</v>
      </c>
      <c r="GB35" s="166"/>
      <c r="GC35" s="165">
        <v>25.76</v>
      </c>
      <c r="GD35" s="165">
        <v>-25.348700000000001</v>
      </c>
      <c r="GE35" s="165">
        <v>-15.7536</v>
      </c>
      <c r="GF35" s="165">
        <v>-2.1800000000000002</v>
      </c>
      <c r="GG35" s="165">
        <v>23.431999999999999</v>
      </c>
      <c r="GH35" s="166"/>
      <c r="GI35" s="165">
        <v>20.583100000000002</v>
      </c>
      <c r="GJ35" s="165">
        <v>-5.8433000000000002</v>
      </c>
      <c r="GK35" s="165">
        <v>-6.3871000000000002</v>
      </c>
      <c r="GL35" s="165">
        <v>2.9106000000000001</v>
      </c>
      <c r="GM35" s="166"/>
      <c r="GN35" s="166"/>
      <c r="GO35" s="165">
        <v>-11.756399999999999</v>
      </c>
      <c r="GP35" s="165">
        <v>63.522300000000001</v>
      </c>
      <c r="GQ35" s="165">
        <v>8.5599999999999996E-2</v>
      </c>
      <c r="GR35" s="165">
        <v>-19.244900000000001</v>
      </c>
      <c r="GS35" s="165">
        <v>6.3853999999999997</v>
      </c>
      <c r="GT35" s="165">
        <v>6.7592999999999996</v>
      </c>
      <c r="GU35" s="165">
        <v>134.30260000000001</v>
      </c>
      <c r="GV35" s="165">
        <v>-4.7926000000000002</v>
      </c>
      <c r="GW35" s="165">
        <v>-6.2206999999999999</v>
      </c>
      <c r="GX35" s="165">
        <v>-7.9699</v>
      </c>
      <c r="GY35" s="165">
        <v>2.3631000000000002</v>
      </c>
      <c r="GZ35" s="165">
        <v>8.2858000000000001</v>
      </c>
      <c r="HA35" s="165">
        <v>8.4107000000000003</v>
      </c>
      <c r="HB35" s="165">
        <v>1.5640000000000001</v>
      </c>
      <c r="HC35" s="165">
        <v>-21.641100000000002</v>
      </c>
      <c r="HD35" s="165">
        <v>-23.637499999999999</v>
      </c>
      <c r="HE35" s="165">
        <v>-6.29</v>
      </c>
      <c r="HF35" s="165">
        <v>7.6475</v>
      </c>
      <c r="HG35" s="165">
        <v>57.398499999999999</v>
      </c>
      <c r="HH35" s="165">
        <v>20.279499999999999</v>
      </c>
      <c r="HI35" s="165">
        <v>31.246700000000001</v>
      </c>
      <c r="HJ35" s="165">
        <v>-22.505600000000001</v>
      </c>
      <c r="HK35" s="165">
        <v>30.648599999999998</v>
      </c>
      <c r="HL35" s="166"/>
      <c r="HM35" s="165">
        <v>-13.9718</v>
      </c>
      <c r="HN35" s="165">
        <v>-13.2325</v>
      </c>
      <c r="HO35" s="165">
        <v>0</v>
      </c>
      <c r="HP35" s="166"/>
      <c r="HQ35" s="166"/>
      <c r="HR35" s="165">
        <v>-24.8995</v>
      </c>
      <c r="HS35" s="165">
        <v>-24.685300000000002</v>
      </c>
      <c r="HT35" s="165">
        <v>-23.6493</v>
      </c>
      <c r="HU35" s="165">
        <v>-23.8233</v>
      </c>
      <c r="HV35" s="165">
        <v>15.07</v>
      </c>
      <c r="HW35" s="165">
        <v>15.42</v>
      </c>
      <c r="HX35" s="165">
        <v>-31.8</v>
      </c>
      <c r="HY35" s="165">
        <v>-32.299999999999997</v>
      </c>
      <c r="HZ35" s="165">
        <v>0.19500000000000001</v>
      </c>
      <c r="IA35" s="165">
        <v>11.04</v>
      </c>
      <c r="IB35" s="165">
        <v>47.932400000000001</v>
      </c>
      <c r="IC35" s="165">
        <v>20.5458</v>
      </c>
      <c r="ID35" s="165">
        <v>20.829000000000001</v>
      </c>
      <c r="IE35" s="165">
        <v>-16.2</v>
      </c>
      <c r="IF35" s="165">
        <v>-30.8</v>
      </c>
      <c r="IG35" s="165">
        <v>7.7</v>
      </c>
      <c r="IH35" s="165">
        <v>7.3</v>
      </c>
      <c r="II35" s="165">
        <v>-18.388400000000001</v>
      </c>
      <c r="IJ35" s="166"/>
      <c r="IK35" s="165">
        <v>-119.358</v>
      </c>
      <c r="IL35" s="165">
        <v>15.1363</v>
      </c>
      <c r="IM35" s="165">
        <v>-251.9573</v>
      </c>
      <c r="IN35" s="165">
        <v>-13.4459</v>
      </c>
      <c r="IO35" s="165">
        <v>-23.281199999999998</v>
      </c>
      <c r="IP35" s="165">
        <v>55.633400000000002</v>
      </c>
      <c r="IQ35" s="165">
        <v>116.0608</v>
      </c>
      <c r="IR35" s="165">
        <v>113.746</v>
      </c>
      <c r="IS35" s="165">
        <v>47.380600000000001</v>
      </c>
      <c r="IT35" s="165">
        <v>-22.496600000000001</v>
      </c>
      <c r="IU35" s="165">
        <v>11.5671</v>
      </c>
      <c r="IV35" s="165">
        <v>11.9321</v>
      </c>
      <c r="IW35" s="165">
        <v>-2.7749999999999999</v>
      </c>
      <c r="IX35" s="165">
        <v>116.8516</v>
      </c>
      <c r="IY35" s="165">
        <v>-165.43260000000001</v>
      </c>
      <c r="IZ35" s="165">
        <v>96.634200000000007</v>
      </c>
      <c r="JA35" s="165">
        <v>-95.762200000000007</v>
      </c>
      <c r="JB35" s="165">
        <v>0.2356</v>
      </c>
      <c r="JC35" s="165">
        <v>6.891</v>
      </c>
      <c r="JD35" s="165">
        <v>-6.88</v>
      </c>
      <c r="JE35" s="165">
        <v>-2.2269999999999999</v>
      </c>
      <c r="JF35" s="165">
        <v>-2.262</v>
      </c>
      <c r="JG35" s="165">
        <v>2.08</v>
      </c>
      <c r="JH35" s="165">
        <v>-1.68</v>
      </c>
      <c r="JI35" s="165">
        <v>-0.77790000000000004</v>
      </c>
      <c r="JJ35" s="165">
        <v>-3.9230999999999998</v>
      </c>
      <c r="JK35" s="165">
        <v>-8.6999999999999994E-2</v>
      </c>
      <c r="JL35" s="165">
        <v>1.9638</v>
      </c>
      <c r="JM35" s="165">
        <v>-0.7</v>
      </c>
      <c r="JN35" s="165">
        <v>-1.1950000000000001</v>
      </c>
      <c r="JO35" s="165">
        <v>-1.9550000000000001</v>
      </c>
      <c r="JP35" s="166"/>
      <c r="JQ35" s="165">
        <v>2.3403</v>
      </c>
      <c r="JR35" s="165">
        <v>0.72150000000000003</v>
      </c>
      <c r="JS35" s="165">
        <v>1.8232999999999999</v>
      </c>
      <c r="JT35" s="165">
        <v>-1.4648000000000001</v>
      </c>
      <c r="JU35" s="166"/>
      <c r="JV35" s="165">
        <v>14.1</v>
      </c>
      <c r="JW35" s="165">
        <v>5.9320000000000004</v>
      </c>
      <c r="JX35" s="165">
        <v>1.04</v>
      </c>
      <c r="JY35" s="166"/>
      <c r="JZ35" s="165">
        <v>-4.95</v>
      </c>
      <c r="KA35" s="166"/>
      <c r="KB35" s="166"/>
      <c r="KC35" s="165">
        <v>-4.4695</v>
      </c>
      <c r="KD35" s="166"/>
      <c r="KE35" s="165">
        <v>-8.3348999999999993</v>
      </c>
      <c r="KF35" s="165">
        <v>7.7030000000000003</v>
      </c>
      <c r="KG35" s="165">
        <v>-8.5</v>
      </c>
      <c r="KH35" s="165">
        <v>-8.5</v>
      </c>
      <c r="KI35" s="165">
        <v>46.812800000000003</v>
      </c>
      <c r="KJ35" s="165">
        <v>-75.964500000000001</v>
      </c>
    </row>
    <row r="36" spans="1:296" ht="18" customHeight="1" x14ac:dyDescent="0.3">
      <c r="A36" s="162" t="s">
        <v>49</v>
      </c>
      <c r="B36" s="162" t="s">
        <v>821</v>
      </c>
      <c r="C36" s="165">
        <v>0</v>
      </c>
      <c r="D36" s="166"/>
      <c r="E36" s="165">
        <v>2.9451000000000001</v>
      </c>
      <c r="F36" s="165">
        <v>-7.8502999999999998</v>
      </c>
      <c r="G36" s="165">
        <v>5.0838000000000001</v>
      </c>
      <c r="H36" s="165">
        <v>12.3438</v>
      </c>
      <c r="I36" s="166"/>
      <c r="J36" s="165">
        <v>8.7368000000000006</v>
      </c>
      <c r="K36" s="166"/>
      <c r="L36" s="165">
        <v>23.0684</v>
      </c>
      <c r="M36" s="165">
        <v>9.9306999999999999</v>
      </c>
      <c r="N36" s="165">
        <v>9.4156999999999993</v>
      </c>
      <c r="O36" s="165">
        <v>-24.42</v>
      </c>
      <c r="P36" s="165">
        <v>-30.8</v>
      </c>
      <c r="Q36" s="165">
        <v>6.6</v>
      </c>
      <c r="R36" s="166"/>
      <c r="S36" s="166"/>
      <c r="T36" s="165">
        <v>2.4483999999999999</v>
      </c>
      <c r="U36" s="165">
        <v>-8.7835000000000001</v>
      </c>
      <c r="V36" s="165">
        <v>6.0899000000000001</v>
      </c>
      <c r="W36" s="165">
        <v>5.9352</v>
      </c>
      <c r="X36" s="165">
        <v>10.785600000000001</v>
      </c>
      <c r="Y36" s="165">
        <v>1.9588000000000001</v>
      </c>
      <c r="Z36" s="165">
        <v>-0.47910000000000003</v>
      </c>
      <c r="AA36" s="165">
        <v>1.944</v>
      </c>
      <c r="AB36" s="166"/>
      <c r="AC36" s="165">
        <v>-0.73419999999999996</v>
      </c>
      <c r="AD36" s="165">
        <v>-0.57799999999999996</v>
      </c>
      <c r="AE36" s="165">
        <v>-0.54300000000000004</v>
      </c>
      <c r="AF36" s="165">
        <v>2.548</v>
      </c>
      <c r="AG36" s="165">
        <v>2.2200000000000002</v>
      </c>
      <c r="AH36" s="165">
        <v>-2.2000000000000002</v>
      </c>
      <c r="AI36" s="165">
        <v>-0.224</v>
      </c>
      <c r="AJ36" s="165">
        <v>0.23</v>
      </c>
      <c r="AK36" s="165">
        <v>-15.66</v>
      </c>
      <c r="AL36" s="165">
        <v>-15.44</v>
      </c>
      <c r="AM36" s="166"/>
      <c r="AN36" s="165">
        <v>-10.58</v>
      </c>
      <c r="AO36" s="165">
        <v>-10.6</v>
      </c>
      <c r="AP36" s="166"/>
      <c r="AQ36" s="165">
        <v>3.6831</v>
      </c>
      <c r="AR36" s="165">
        <v>18.471399999999999</v>
      </c>
      <c r="AS36" s="165">
        <v>23.052800000000001</v>
      </c>
      <c r="AT36" s="165">
        <v>-10.080500000000001</v>
      </c>
      <c r="AU36" s="165">
        <v>-13.456799999999999</v>
      </c>
      <c r="AV36" s="166"/>
      <c r="AW36" s="165">
        <v>16.372</v>
      </c>
      <c r="AX36" s="165">
        <v>21.4285</v>
      </c>
      <c r="AY36" s="165">
        <v>-18.1692</v>
      </c>
      <c r="AZ36" s="165">
        <v>-14.664300000000001</v>
      </c>
      <c r="BA36" s="165">
        <v>38.766100000000002</v>
      </c>
      <c r="BB36" s="165">
        <v>39.630299999999998</v>
      </c>
      <c r="BC36" s="165">
        <v>58.954300000000003</v>
      </c>
      <c r="BD36" s="165">
        <v>17.6937</v>
      </c>
      <c r="BE36" s="165">
        <v>-7.8</v>
      </c>
      <c r="BF36" s="165">
        <v>-7.8</v>
      </c>
      <c r="BG36" s="165">
        <v>-21.427299999999999</v>
      </c>
      <c r="BH36" s="166"/>
      <c r="BI36" s="165">
        <v>-3.694</v>
      </c>
      <c r="BJ36" s="166"/>
      <c r="BK36" s="165">
        <v>-2.5878000000000001</v>
      </c>
      <c r="BL36" s="165">
        <v>5.8137999999999996</v>
      </c>
      <c r="BM36" s="165">
        <v>2.2490000000000001</v>
      </c>
      <c r="BN36" s="165">
        <v>1.5314000000000001</v>
      </c>
      <c r="BO36" s="165">
        <v>-154.0574</v>
      </c>
      <c r="BP36" s="165">
        <v>129.7647</v>
      </c>
      <c r="BQ36" s="165">
        <v>130.0393</v>
      </c>
      <c r="BR36" s="165">
        <v>-94.655600000000007</v>
      </c>
      <c r="BS36" s="165">
        <v>-77.311800000000005</v>
      </c>
      <c r="BT36" s="166"/>
      <c r="BU36" s="166"/>
      <c r="BV36" s="166"/>
      <c r="BW36" s="166"/>
      <c r="BX36" s="165">
        <v>9.1999999999999993</v>
      </c>
      <c r="BY36" s="165">
        <v>9.68</v>
      </c>
      <c r="BZ36" s="165">
        <v>-2.3199999999999998</v>
      </c>
      <c r="CA36" s="165">
        <v>9.7100000000000009</v>
      </c>
      <c r="CB36" s="165">
        <v>-8.0332000000000008</v>
      </c>
      <c r="CC36" s="165">
        <v>-7.7652999999999999</v>
      </c>
      <c r="CD36" s="165">
        <v>19.3491</v>
      </c>
      <c r="CE36" s="165">
        <v>17.165700000000001</v>
      </c>
      <c r="CF36" s="165">
        <v>-2.9085000000000001</v>
      </c>
      <c r="CG36" s="165">
        <v>23.534099999999999</v>
      </c>
      <c r="CH36" s="165">
        <v>23.533899999999999</v>
      </c>
      <c r="CI36" s="165">
        <v>-2.7389000000000001</v>
      </c>
      <c r="CJ36" s="165">
        <v>0</v>
      </c>
      <c r="CK36" s="165">
        <v>4.7912999999999997</v>
      </c>
      <c r="CL36" s="165">
        <v>9.1020000000000003</v>
      </c>
      <c r="CM36" s="165">
        <v>-15.1</v>
      </c>
      <c r="CN36" s="165">
        <v>-14.8</v>
      </c>
      <c r="CO36" s="165">
        <v>-3.76</v>
      </c>
      <c r="CP36" s="165">
        <v>29.775600000000001</v>
      </c>
      <c r="CQ36" s="165">
        <v>29.8583</v>
      </c>
      <c r="CR36" s="165">
        <v>28.4026</v>
      </c>
      <c r="CS36" s="165">
        <v>82.889799999999994</v>
      </c>
      <c r="CT36" s="165">
        <v>82.227000000000004</v>
      </c>
      <c r="CU36" s="165">
        <v>-24.528199999999998</v>
      </c>
      <c r="CV36" s="165">
        <v>-71.167900000000003</v>
      </c>
      <c r="CW36" s="165">
        <v>-20.776900000000001</v>
      </c>
      <c r="CX36" s="165">
        <v>4.4679000000000002</v>
      </c>
      <c r="CY36" s="165">
        <v>37.770000000000003</v>
      </c>
      <c r="CZ36" s="165">
        <v>14.93</v>
      </c>
      <c r="DA36" s="165">
        <v>12.661099999999999</v>
      </c>
      <c r="DB36" s="165">
        <v>11.7218</v>
      </c>
      <c r="DC36" s="165">
        <v>-10.499599999999999</v>
      </c>
      <c r="DD36" s="166"/>
      <c r="DE36" s="166"/>
      <c r="DF36" s="166"/>
      <c r="DG36" s="165">
        <v>19.697500000000002</v>
      </c>
      <c r="DH36" s="166"/>
      <c r="DI36" s="166"/>
      <c r="DJ36" s="165">
        <v>-47.4</v>
      </c>
      <c r="DK36" s="166"/>
      <c r="DL36" s="165">
        <v>1.8E-3</v>
      </c>
      <c r="DM36" s="165">
        <v>12.3</v>
      </c>
      <c r="DN36" s="165">
        <v>15.74</v>
      </c>
      <c r="DO36" s="165">
        <v>17.48</v>
      </c>
      <c r="DP36" s="165">
        <v>8.07</v>
      </c>
      <c r="DQ36" s="165">
        <v>-3.63</v>
      </c>
      <c r="DR36" s="165">
        <v>15.4535</v>
      </c>
      <c r="DS36" s="165">
        <v>-19.926100000000002</v>
      </c>
      <c r="DT36" s="165">
        <v>-12.69</v>
      </c>
      <c r="DU36" s="165">
        <v>-12.75</v>
      </c>
      <c r="DV36" s="165">
        <v>35.590000000000003</v>
      </c>
      <c r="DW36" s="165">
        <v>12.35</v>
      </c>
      <c r="DX36" s="165">
        <v>-20.454499999999999</v>
      </c>
      <c r="DY36" s="165">
        <v>-10.081799999999999</v>
      </c>
      <c r="DZ36" s="165">
        <v>-28.0657</v>
      </c>
      <c r="EA36" s="165">
        <v>-27.136399999999998</v>
      </c>
      <c r="EB36" s="166"/>
      <c r="EC36" s="165">
        <v>26.578600000000002</v>
      </c>
      <c r="ED36" s="165">
        <v>15.3462</v>
      </c>
      <c r="EE36" s="165">
        <v>16.4421</v>
      </c>
      <c r="EF36" s="165">
        <v>-10.7577</v>
      </c>
      <c r="EG36" s="165">
        <v>-14.070600000000001</v>
      </c>
      <c r="EH36" s="165">
        <v>-11.701000000000001</v>
      </c>
      <c r="EI36" s="165">
        <v>5.9547999999999996</v>
      </c>
      <c r="EJ36" s="165">
        <v>-60.997199999999999</v>
      </c>
      <c r="EK36" s="166"/>
      <c r="EL36" s="165">
        <v>-13.1867</v>
      </c>
      <c r="EM36" s="165">
        <v>-12.7819</v>
      </c>
      <c r="EN36" s="166"/>
      <c r="EO36" s="165">
        <v>2.4704999999999999</v>
      </c>
      <c r="EP36" s="165">
        <v>1.5894999999999999</v>
      </c>
      <c r="EQ36" s="165">
        <v>-1.54</v>
      </c>
      <c r="ER36" s="165">
        <v>-16.705300000000001</v>
      </c>
      <c r="ES36" s="165">
        <v>-16.3354</v>
      </c>
      <c r="ET36" s="165">
        <v>-5.6928000000000001</v>
      </c>
      <c r="EU36" s="165">
        <v>6.59</v>
      </c>
      <c r="EV36" s="165">
        <v>-9.52</v>
      </c>
      <c r="EW36" s="165">
        <v>-1</v>
      </c>
      <c r="EX36" s="165">
        <v>4.9859</v>
      </c>
      <c r="EY36" s="165">
        <v>2.9474</v>
      </c>
      <c r="EZ36" s="165">
        <v>-8.3450000000000006</v>
      </c>
      <c r="FA36" s="165">
        <v>-8.5875000000000004</v>
      </c>
      <c r="FB36" s="165">
        <v>7.0784000000000002</v>
      </c>
      <c r="FC36" s="165">
        <v>-5.8540000000000001</v>
      </c>
      <c r="FD36" s="165">
        <v>0</v>
      </c>
      <c r="FE36" s="165">
        <v>8.0602999999999998</v>
      </c>
      <c r="FF36" s="166"/>
      <c r="FG36" s="165">
        <v>-0.92649999999999999</v>
      </c>
      <c r="FH36" s="165">
        <v>4.3292000000000002</v>
      </c>
      <c r="FI36" s="165">
        <v>4.8842999999999996</v>
      </c>
      <c r="FJ36" s="165">
        <v>3.8197999999999999</v>
      </c>
      <c r="FK36" s="165">
        <v>1.8420000000000001</v>
      </c>
      <c r="FL36" s="165">
        <v>1.5071000000000001</v>
      </c>
      <c r="FM36" s="165">
        <v>-13.564</v>
      </c>
      <c r="FN36" s="165">
        <v>12.690300000000001</v>
      </c>
      <c r="FO36" s="165">
        <v>12.721399999999999</v>
      </c>
      <c r="FP36" s="165">
        <v>0.25819999999999999</v>
      </c>
      <c r="FQ36" s="165">
        <v>14.462199999999999</v>
      </c>
      <c r="FR36" s="165">
        <v>24.811199999999999</v>
      </c>
      <c r="FS36" s="165">
        <v>-18.45</v>
      </c>
      <c r="FT36" s="165">
        <v>-1.8196000000000001</v>
      </c>
      <c r="FU36" s="165">
        <v>0.19159999999999999</v>
      </c>
      <c r="FV36" s="165">
        <v>1.37</v>
      </c>
      <c r="FW36" s="165">
        <v>-1.52</v>
      </c>
      <c r="FX36" s="165">
        <v>-25.095800000000001</v>
      </c>
      <c r="FY36" s="165">
        <v>2.6690999999999998</v>
      </c>
      <c r="FZ36" s="165">
        <v>5.9109999999999996</v>
      </c>
      <c r="GA36" s="165">
        <v>0.63400000000000001</v>
      </c>
      <c r="GB36" s="166"/>
      <c r="GC36" s="165">
        <v>27.64</v>
      </c>
      <c r="GD36" s="165">
        <v>-26.882400000000001</v>
      </c>
      <c r="GE36" s="165">
        <v>-16.999600000000001</v>
      </c>
      <c r="GF36" s="165">
        <v>-1.95</v>
      </c>
      <c r="GG36" s="165">
        <v>26.387799999999999</v>
      </c>
      <c r="GH36" s="166"/>
      <c r="GI36" s="165">
        <v>20.9224</v>
      </c>
      <c r="GJ36" s="165">
        <v>-6.0731999999999999</v>
      </c>
      <c r="GK36" s="165">
        <v>-6.6269</v>
      </c>
      <c r="GL36" s="165">
        <v>2.8853</v>
      </c>
      <c r="GM36" s="166"/>
      <c r="GN36" s="166"/>
      <c r="GO36" s="165">
        <v>-11.549099999999999</v>
      </c>
      <c r="GP36" s="165">
        <v>61.677999999999997</v>
      </c>
      <c r="GQ36" s="165">
        <v>0.92579999999999996</v>
      </c>
      <c r="GR36" s="165">
        <v>-19.945599999999999</v>
      </c>
      <c r="GS36" s="165">
        <v>6.5147000000000004</v>
      </c>
      <c r="GT36" s="165">
        <v>5.3042999999999996</v>
      </c>
      <c r="GU36" s="165">
        <v>127.5194</v>
      </c>
      <c r="GV36" s="165">
        <v>-4.9078999999999997</v>
      </c>
      <c r="GW36" s="165">
        <v>-6.0331999999999999</v>
      </c>
      <c r="GX36" s="165">
        <v>-8.032</v>
      </c>
      <c r="GY36" s="165">
        <v>2.2235</v>
      </c>
      <c r="GZ36" s="165">
        <v>8.1759000000000004</v>
      </c>
      <c r="HA36" s="165">
        <v>8.2524999999999995</v>
      </c>
      <c r="HB36" s="165">
        <v>1.4500999999999999</v>
      </c>
      <c r="HC36" s="165">
        <v>-24.3035</v>
      </c>
      <c r="HD36" s="165">
        <v>-23.647400000000001</v>
      </c>
      <c r="HE36" s="165">
        <v>-6.71</v>
      </c>
      <c r="HF36" s="165">
        <v>8.0221999999999998</v>
      </c>
      <c r="HG36" s="165">
        <v>56.302999999999997</v>
      </c>
      <c r="HH36" s="165">
        <v>20.764800000000001</v>
      </c>
      <c r="HI36" s="165">
        <v>33.099899999999998</v>
      </c>
      <c r="HJ36" s="165">
        <v>-22.686299999999999</v>
      </c>
      <c r="HK36" s="165">
        <v>30.633900000000001</v>
      </c>
      <c r="HL36" s="166"/>
      <c r="HM36" s="165">
        <v>-13.9091</v>
      </c>
      <c r="HN36" s="165">
        <v>-18.3276</v>
      </c>
      <c r="HO36" s="165">
        <v>-19.047499999999999</v>
      </c>
      <c r="HP36" s="166"/>
      <c r="HQ36" s="166"/>
      <c r="HR36" s="165">
        <v>-24.476500000000001</v>
      </c>
      <c r="HS36" s="165">
        <v>-24.004100000000001</v>
      </c>
      <c r="HT36" s="165">
        <v>-22.5932</v>
      </c>
      <c r="HU36" s="165">
        <v>-22.445</v>
      </c>
      <c r="HV36" s="165">
        <v>14.7</v>
      </c>
      <c r="HW36" s="165">
        <v>14.92</v>
      </c>
      <c r="HX36" s="165">
        <v>-31.6</v>
      </c>
      <c r="HY36" s="165">
        <v>-31.7</v>
      </c>
      <c r="HZ36" s="165">
        <v>0.19500000000000001</v>
      </c>
      <c r="IA36" s="165">
        <v>10.48</v>
      </c>
      <c r="IB36" s="165">
        <v>38.010899999999999</v>
      </c>
      <c r="IC36" s="165">
        <v>26.202400000000001</v>
      </c>
      <c r="ID36" s="165">
        <v>25.346399999999999</v>
      </c>
      <c r="IE36" s="165">
        <v>-16.5</v>
      </c>
      <c r="IF36" s="165">
        <v>-30.3</v>
      </c>
      <c r="IG36" s="165">
        <v>6.4</v>
      </c>
      <c r="IH36" s="165">
        <v>5.9</v>
      </c>
      <c r="II36" s="166"/>
      <c r="IJ36" s="166"/>
      <c r="IK36" s="165">
        <v>-121.7488</v>
      </c>
      <c r="IL36" s="165">
        <v>13.220800000000001</v>
      </c>
      <c r="IM36" s="165">
        <v>-249.2835</v>
      </c>
      <c r="IN36" s="165">
        <v>-12.4238</v>
      </c>
      <c r="IO36" s="165">
        <v>-22.590299999999999</v>
      </c>
      <c r="IP36" s="165">
        <v>56.177100000000003</v>
      </c>
      <c r="IQ36" s="165">
        <v>117.4191</v>
      </c>
      <c r="IR36" s="165">
        <v>110.6652</v>
      </c>
      <c r="IS36" s="165">
        <v>30.6038</v>
      </c>
      <c r="IT36" s="165">
        <v>-24.430199999999999</v>
      </c>
      <c r="IU36" s="165">
        <v>11.806800000000001</v>
      </c>
      <c r="IV36" s="165">
        <v>9.1503999999999994</v>
      </c>
      <c r="IW36" s="165">
        <v>1.3462000000000001</v>
      </c>
      <c r="IX36" s="165">
        <v>117.4149</v>
      </c>
      <c r="IY36" s="165">
        <v>-162.0976</v>
      </c>
      <c r="IZ36" s="165">
        <v>100.1023</v>
      </c>
      <c r="JA36" s="165">
        <v>-97.920100000000005</v>
      </c>
      <c r="JB36" s="165">
        <v>-0.5847</v>
      </c>
      <c r="JC36" s="165">
        <v>4.4279999999999999</v>
      </c>
      <c r="JD36" s="165">
        <v>-6.08</v>
      </c>
      <c r="JE36" s="165">
        <v>-2.2229999999999999</v>
      </c>
      <c r="JF36" s="165">
        <v>-2.2370000000000001</v>
      </c>
      <c r="JG36" s="165">
        <v>1.52</v>
      </c>
      <c r="JH36" s="165">
        <v>-1.92</v>
      </c>
      <c r="JI36" s="165">
        <v>-2.64E-2</v>
      </c>
      <c r="JJ36" s="165">
        <v>-4.0420999999999996</v>
      </c>
      <c r="JK36" s="165">
        <v>-8.6999999999999994E-2</v>
      </c>
      <c r="JL36" s="165">
        <v>1.8753</v>
      </c>
      <c r="JM36" s="165">
        <v>-0.5</v>
      </c>
      <c r="JN36" s="165">
        <v>-0.69399999999999995</v>
      </c>
      <c r="JO36" s="165">
        <v>-1.887</v>
      </c>
      <c r="JP36" s="165">
        <v>2.2311999999999999</v>
      </c>
      <c r="JQ36" s="165">
        <v>2.6387</v>
      </c>
      <c r="JR36" s="165">
        <v>2.4035000000000002</v>
      </c>
      <c r="JS36" s="165">
        <v>2.0948000000000002</v>
      </c>
      <c r="JT36" s="165">
        <v>2.9241000000000001</v>
      </c>
      <c r="JU36" s="166"/>
      <c r="JV36" s="165">
        <v>13.7</v>
      </c>
      <c r="JW36" s="165">
        <v>6.2228000000000003</v>
      </c>
      <c r="JX36" s="165">
        <v>1.1200000000000001</v>
      </c>
      <c r="JY36" s="166"/>
      <c r="JZ36" s="165">
        <v>-4.9461000000000004</v>
      </c>
      <c r="KA36" s="166"/>
      <c r="KB36" s="166"/>
      <c r="KC36" s="165">
        <v>-4.6813000000000002</v>
      </c>
      <c r="KD36" s="166"/>
      <c r="KE36" s="165">
        <v>-9.1755999999999993</v>
      </c>
      <c r="KF36" s="165">
        <v>9.5729000000000006</v>
      </c>
      <c r="KG36" s="165">
        <v>-9.1</v>
      </c>
      <c r="KH36" s="165">
        <v>-8.1999999999999993</v>
      </c>
      <c r="KI36" s="165">
        <v>47.111800000000002</v>
      </c>
      <c r="KJ36" s="165">
        <v>-81.936899999999994</v>
      </c>
    </row>
    <row r="37" spans="1:296" ht="18" customHeight="1" x14ac:dyDescent="0.3">
      <c r="A37" s="162" t="s">
        <v>49</v>
      </c>
      <c r="B37" s="162" t="s">
        <v>822</v>
      </c>
      <c r="C37" s="165">
        <v>0</v>
      </c>
      <c r="D37" s="166"/>
      <c r="E37" s="165">
        <v>3.1301000000000001</v>
      </c>
      <c r="F37" s="165">
        <v>-8.1091999999999995</v>
      </c>
      <c r="G37" s="165">
        <v>5.8223000000000003</v>
      </c>
      <c r="H37" s="165">
        <v>12.2751</v>
      </c>
      <c r="I37" s="166"/>
      <c r="J37" s="165">
        <v>8.1248000000000005</v>
      </c>
      <c r="K37" s="166"/>
      <c r="L37" s="165">
        <v>24.482500000000002</v>
      </c>
      <c r="M37" s="165">
        <v>10.540699999999999</v>
      </c>
      <c r="N37" s="165">
        <v>10.1492</v>
      </c>
      <c r="O37" s="165">
        <v>-24.42</v>
      </c>
      <c r="P37" s="165">
        <v>-30.8</v>
      </c>
      <c r="Q37" s="165">
        <v>6.6</v>
      </c>
      <c r="R37" s="165">
        <v>4.1399999999999997</v>
      </c>
      <c r="S37" s="165">
        <v>-22</v>
      </c>
      <c r="T37" s="165">
        <v>2.3498000000000001</v>
      </c>
      <c r="U37" s="165">
        <v>-9.4728999999999992</v>
      </c>
      <c r="V37" s="165">
        <v>6.6074000000000002</v>
      </c>
      <c r="W37" s="165">
        <v>6.4766000000000004</v>
      </c>
      <c r="X37" s="165">
        <v>11.468</v>
      </c>
      <c r="Y37" s="165">
        <v>2.4666999999999999</v>
      </c>
      <c r="Z37" s="165">
        <v>-0.5363</v>
      </c>
      <c r="AA37" s="165">
        <v>1.9890000000000001</v>
      </c>
      <c r="AB37" s="166"/>
      <c r="AC37" s="165">
        <v>-0.70620000000000005</v>
      </c>
      <c r="AD37" s="165">
        <v>-0.45300000000000001</v>
      </c>
      <c r="AE37" s="165">
        <v>-0.43099999999999999</v>
      </c>
      <c r="AF37" s="165">
        <v>2.5630000000000002</v>
      </c>
      <c r="AG37" s="165">
        <v>2.2200000000000002</v>
      </c>
      <c r="AH37" s="165">
        <v>-2.2000000000000002</v>
      </c>
      <c r="AI37" s="165">
        <v>-0.35399999999999998</v>
      </c>
      <c r="AJ37" s="165">
        <v>0.22700000000000001</v>
      </c>
      <c r="AK37" s="165">
        <v>-15.99</v>
      </c>
      <c r="AL37" s="165">
        <v>-15.97</v>
      </c>
      <c r="AM37" s="166"/>
      <c r="AN37" s="165">
        <v>-10</v>
      </c>
      <c r="AO37" s="165">
        <v>-10.14</v>
      </c>
      <c r="AP37" s="166"/>
      <c r="AQ37" s="165">
        <v>3.6139000000000001</v>
      </c>
      <c r="AR37" s="165">
        <v>19.5168</v>
      </c>
      <c r="AS37" s="165">
        <v>24.154699999999998</v>
      </c>
      <c r="AT37" s="165">
        <v>-10.627599999999999</v>
      </c>
      <c r="AU37" s="165">
        <v>-16.205200000000001</v>
      </c>
      <c r="AV37" s="166"/>
      <c r="AW37" s="165">
        <v>30.9253</v>
      </c>
      <c r="AX37" s="165">
        <v>31.311900000000001</v>
      </c>
      <c r="AY37" s="165">
        <v>-22.1812</v>
      </c>
      <c r="AZ37" s="165">
        <v>-17.234999999999999</v>
      </c>
      <c r="BA37" s="165">
        <v>58.246000000000002</v>
      </c>
      <c r="BB37" s="165">
        <v>37.414200000000001</v>
      </c>
      <c r="BC37" s="165">
        <v>57.093400000000003</v>
      </c>
      <c r="BD37" s="165">
        <v>17.7409</v>
      </c>
      <c r="BE37" s="165">
        <v>-7.7</v>
      </c>
      <c r="BF37" s="165">
        <v>-7.8</v>
      </c>
      <c r="BG37" s="165">
        <v>-22.227499999999999</v>
      </c>
      <c r="BH37" s="166"/>
      <c r="BI37" s="165">
        <v>-3.5255000000000001</v>
      </c>
      <c r="BJ37" s="166"/>
      <c r="BK37" s="165">
        <v>-3.8624999999999998</v>
      </c>
      <c r="BL37" s="165">
        <v>6.2279</v>
      </c>
      <c r="BM37" s="165">
        <v>2.4287000000000001</v>
      </c>
      <c r="BN37" s="165">
        <v>1.464</v>
      </c>
      <c r="BO37" s="165">
        <v>-151.1276</v>
      </c>
      <c r="BP37" s="165">
        <v>129.06270000000001</v>
      </c>
      <c r="BQ37" s="165">
        <v>129.2458</v>
      </c>
      <c r="BR37" s="165">
        <v>-101.82259999999999</v>
      </c>
      <c r="BS37" s="165">
        <v>-72.638300000000001</v>
      </c>
      <c r="BT37" s="166"/>
      <c r="BU37" s="166"/>
      <c r="BV37" s="166"/>
      <c r="BW37" s="165">
        <v>28.751100000000001</v>
      </c>
      <c r="BX37" s="165">
        <v>9.84</v>
      </c>
      <c r="BY37" s="165">
        <v>10.46</v>
      </c>
      <c r="BZ37" s="165">
        <v>-1.65</v>
      </c>
      <c r="CA37" s="165">
        <v>10.220000000000001</v>
      </c>
      <c r="CB37" s="165">
        <v>-6.6936999999999998</v>
      </c>
      <c r="CC37" s="165">
        <v>-6.1577999999999999</v>
      </c>
      <c r="CD37" s="165">
        <v>17.980899999999998</v>
      </c>
      <c r="CE37" s="165">
        <v>16.045300000000001</v>
      </c>
      <c r="CF37" s="165">
        <v>-3.4133</v>
      </c>
      <c r="CG37" s="165">
        <v>23.407599999999999</v>
      </c>
      <c r="CH37" s="165">
        <v>23.512899999999998</v>
      </c>
      <c r="CI37" s="165">
        <v>-3.6412</v>
      </c>
      <c r="CJ37" s="166"/>
      <c r="CK37" s="166"/>
      <c r="CL37" s="165">
        <v>9.0749999999999993</v>
      </c>
      <c r="CM37" s="165">
        <v>-15.1</v>
      </c>
      <c r="CN37" s="165">
        <v>-14.9</v>
      </c>
      <c r="CO37" s="165">
        <v>-3.81</v>
      </c>
      <c r="CP37" s="165">
        <v>31.045999999999999</v>
      </c>
      <c r="CQ37" s="165">
        <v>30.722000000000001</v>
      </c>
      <c r="CR37" s="165">
        <v>28.9725</v>
      </c>
      <c r="CS37" s="165">
        <v>81.047300000000007</v>
      </c>
      <c r="CT37" s="165">
        <v>80.508899999999997</v>
      </c>
      <c r="CU37" s="165">
        <v>-26.0501</v>
      </c>
      <c r="CV37" s="165">
        <v>-68.690200000000004</v>
      </c>
      <c r="CW37" s="165">
        <v>-22.159199999999998</v>
      </c>
      <c r="CX37" s="165">
        <v>4.6115000000000004</v>
      </c>
      <c r="CY37" s="165">
        <v>37.950000000000003</v>
      </c>
      <c r="CZ37" s="165">
        <v>15.04</v>
      </c>
      <c r="DA37" s="165">
        <v>13.286099999999999</v>
      </c>
      <c r="DB37" s="165">
        <v>12.014799999999999</v>
      </c>
      <c r="DC37" s="165">
        <v>-10.507400000000001</v>
      </c>
      <c r="DD37" s="166"/>
      <c r="DE37" s="166"/>
      <c r="DF37" s="166"/>
      <c r="DG37" s="165">
        <v>17.303999999999998</v>
      </c>
      <c r="DH37" s="166"/>
      <c r="DI37" s="166"/>
      <c r="DJ37" s="165">
        <v>-47.4</v>
      </c>
      <c r="DK37" s="165">
        <v>-47.9</v>
      </c>
      <c r="DL37" s="165">
        <v>0</v>
      </c>
      <c r="DM37" s="165">
        <v>12</v>
      </c>
      <c r="DN37" s="165">
        <v>15.82</v>
      </c>
      <c r="DO37" s="165">
        <v>17.38</v>
      </c>
      <c r="DP37" s="165">
        <v>7.9</v>
      </c>
      <c r="DQ37" s="165">
        <v>-3.67</v>
      </c>
      <c r="DR37" s="165">
        <v>15.9495</v>
      </c>
      <c r="DS37" s="165">
        <v>-17.701000000000001</v>
      </c>
      <c r="DT37" s="165">
        <v>-13.7</v>
      </c>
      <c r="DU37" s="165">
        <v>-13.76</v>
      </c>
      <c r="DV37" s="165">
        <v>36.94</v>
      </c>
      <c r="DW37" s="165">
        <v>12.64</v>
      </c>
      <c r="DX37" s="165">
        <v>-17.2545</v>
      </c>
      <c r="DY37" s="165">
        <v>-8.6273</v>
      </c>
      <c r="DZ37" s="165">
        <v>-26.227399999999999</v>
      </c>
      <c r="EA37" s="165">
        <v>-25.054500000000001</v>
      </c>
      <c r="EB37" s="166"/>
      <c r="EC37" s="165">
        <v>28.003900000000002</v>
      </c>
      <c r="ED37" s="165">
        <v>17.604199999999999</v>
      </c>
      <c r="EE37" s="165">
        <v>18.886500000000002</v>
      </c>
      <c r="EF37" s="165">
        <v>-6.1916000000000002</v>
      </c>
      <c r="EG37" s="165">
        <v>-13.120699999999999</v>
      </c>
      <c r="EH37" s="165">
        <v>-11.243</v>
      </c>
      <c r="EI37" s="165">
        <v>10.1714</v>
      </c>
      <c r="EJ37" s="165">
        <v>-56.692599999999999</v>
      </c>
      <c r="EK37" s="166"/>
      <c r="EL37" s="165">
        <v>-12.135199999999999</v>
      </c>
      <c r="EM37" s="165">
        <v>-12.4924</v>
      </c>
      <c r="EN37" s="166"/>
      <c r="EO37" s="165">
        <v>1.0568</v>
      </c>
      <c r="EP37" s="165">
        <v>0.78849999999999998</v>
      </c>
      <c r="EQ37" s="165">
        <v>0.52800000000000002</v>
      </c>
      <c r="ER37" s="165">
        <v>-16.218</v>
      </c>
      <c r="ES37" s="165">
        <v>-16.513400000000001</v>
      </c>
      <c r="ET37" s="165">
        <v>-9.8763000000000005</v>
      </c>
      <c r="EU37" s="165">
        <v>6.38</v>
      </c>
      <c r="EV37" s="165">
        <v>-11.96</v>
      </c>
      <c r="EW37" s="165">
        <v>6</v>
      </c>
      <c r="EX37" s="165">
        <v>4.9202000000000004</v>
      </c>
      <c r="EY37" s="165">
        <v>0.22839999999999999</v>
      </c>
      <c r="EZ37" s="165">
        <v>-8.3717000000000006</v>
      </c>
      <c r="FA37" s="165">
        <v>-8.6463999999999999</v>
      </c>
      <c r="FB37" s="165">
        <v>6.8108000000000004</v>
      </c>
      <c r="FC37" s="165">
        <v>-8.4491999999999994</v>
      </c>
      <c r="FD37" s="165">
        <v>0</v>
      </c>
      <c r="FE37" s="165">
        <v>8.0794999999999995</v>
      </c>
      <c r="FF37" s="166"/>
      <c r="FG37" s="165">
        <v>-1.5282</v>
      </c>
      <c r="FH37" s="165">
        <v>4.1924999999999999</v>
      </c>
      <c r="FI37" s="165">
        <v>4.1906999999999996</v>
      </c>
      <c r="FJ37" s="165">
        <v>3.5095999999999998</v>
      </c>
      <c r="FK37" s="165">
        <v>1.3395999999999999</v>
      </c>
      <c r="FL37" s="165">
        <v>0.83730000000000004</v>
      </c>
      <c r="FM37" s="165">
        <v>-14.5687</v>
      </c>
      <c r="FN37" s="165">
        <v>11.991899999999999</v>
      </c>
      <c r="FO37" s="165">
        <v>12.279199999999999</v>
      </c>
      <c r="FP37" s="165">
        <v>-5.9200000000000003E-2</v>
      </c>
      <c r="FQ37" s="165">
        <v>13.8672</v>
      </c>
      <c r="FR37" s="165">
        <v>23.106999999999999</v>
      </c>
      <c r="FS37" s="165">
        <v>-19.149999999999999</v>
      </c>
      <c r="FT37" s="165">
        <v>-1.8196000000000001</v>
      </c>
      <c r="FU37" s="165">
        <v>0.19159999999999999</v>
      </c>
      <c r="FV37" s="165">
        <v>0.95</v>
      </c>
      <c r="FW37" s="165">
        <v>-0.56999999999999995</v>
      </c>
      <c r="FX37" s="165">
        <v>-23.543299999999999</v>
      </c>
      <c r="FY37" s="166"/>
      <c r="FZ37" s="165">
        <v>6.024</v>
      </c>
      <c r="GA37" s="165">
        <v>0.70299999999999996</v>
      </c>
      <c r="GB37" s="166"/>
      <c r="GC37" s="165">
        <v>27.15</v>
      </c>
      <c r="GD37" s="165">
        <v>-25.935199999999998</v>
      </c>
      <c r="GE37" s="165">
        <v>-15.9373</v>
      </c>
      <c r="GF37" s="165">
        <v>-1.78</v>
      </c>
      <c r="GG37" s="165">
        <v>25.8703</v>
      </c>
      <c r="GH37" s="166"/>
      <c r="GI37" s="165">
        <v>21.3566</v>
      </c>
      <c r="GJ37" s="165">
        <v>-5.9683999999999999</v>
      </c>
      <c r="GK37" s="165">
        <v>-6.4781000000000004</v>
      </c>
      <c r="GL37" s="165">
        <v>2.8485</v>
      </c>
      <c r="GM37" s="166"/>
      <c r="GN37" s="166"/>
      <c r="GO37" s="165">
        <v>-11.707800000000001</v>
      </c>
      <c r="GP37" s="165">
        <v>62.082999999999998</v>
      </c>
      <c r="GQ37" s="165">
        <v>0.2046</v>
      </c>
      <c r="GR37" s="165">
        <v>-19.989799999999999</v>
      </c>
      <c r="GS37" s="165">
        <v>6.1764000000000001</v>
      </c>
      <c r="GT37" s="165">
        <v>6.6321000000000003</v>
      </c>
      <c r="GU37" s="165">
        <v>130.13040000000001</v>
      </c>
      <c r="GV37" s="165">
        <v>-4.7167000000000003</v>
      </c>
      <c r="GW37" s="165">
        <v>-6.4592999999999998</v>
      </c>
      <c r="GX37" s="165">
        <v>-7.9724000000000004</v>
      </c>
      <c r="GY37" s="165">
        <v>2.4228999999999998</v>
      </c>
      <c r="GZ37" s="165">
        <v>8.1245999999999992</v>
      </c>
      <c r="HA37" s="165">
        <v>8.2604000000000006</v>
      </c>
      <c r="HB37" s="165">
        <v>1.9937</v>
      </c>
      <c r="HC37" s="165">
        <v>-21.852599999999999</v>
      </c>
      <c r="HD37" s="165">
        <v>-20.577100000000002</v>
      </c>
      <c r="HE37" s="165">
        <v>-5.45</v>
      </c>
      <c r="HF37" s="165">
        <v>7.9442000000000004</v>
      </c>
      <c r="HG37" s="165">
        <v>56.325699999999998</v>
      </c>
      <c r="HH37" s="165">
        <v>24.4727</v>
      </c>
      <c r="HI37" s="165">
        <v>29.988900000000001</v>
      </c>
      <c r="HJ37" s="165">
        <v>-23.0898</v>
      </c>
      <c r="HK37" s="165">
        <v>28.756</v>
      </c>
      <c r="HL37" s="166"/>
      <c r="HM37" s="165">
        <v>-14.064299999999999</v>
      </c>
      <c r="HN37" s="165">
        <v>-13.833600000000001</v>
      </c>
      <c r="HO37" s="165">
        <v>-14.6547</v>
      </c>
      <c r="HP37" s="166"/>
      <c r="HQ37" s="166"/>
      <c r="HR37" s="165">
        <v>-24.481999999999999</v>
      </c>
      <c r="HS37" s="165">
        <v>-24.240300000000001</v>
      </c>
      <c r="HT37" s="165">
        <v>-22.147400000000001</v>
      </c>
      <c r="HU37" s="165">
        <v>-21.2651</v>
      </c>
      <c r="HV37" s="165">
        <v>13.64</v>
      </c>
      <c r="HW37" s="165">
        <v>13.82</v>
      </c>
      <c r="HX37" s="165">
        <v>-30.7</v>
      </c>
      <c r="HY37" s="165">
        <v>-30.6</v>
      </c>
      <c r="HZ37" s="165">
        <v>0.15840000000000001</v>
      </c>
      <c r="IA37" s="165">
        <v>9.36</v>
      </c>
      <c r="IB37" s="165">
        <v>35.937399999999997</v>
      </c>
      <c r="IC37" s="165">
        <v>25.634</v>
      </c>
      <c r="ID37" s="165">
        <v>25.5382</v>
      </c>
      <c r="IE37" s="165">
        <v>-16.5</v>
      </c>
      <c r="IF37" s="165">
        <v>-29.4</v>
      </c>
      <c r="IG37" s="165">
        <v>6.9</v>
      </c>
      <c r="IH37" s="165">
        <v>6.3</v>
      </c>
      <c r="II37" s="166"/>
      <c r="IJ37" s="166"/>
      <c r="IK37" s="165">
        <v>-121.5265</v>
      </c>
      <c r="IL37" s="165">
        <v>15.8096</v>
      </c>
      <c r="IM37" s="165">
        <v>-254.16200000000001</v>
      </c>
      <c r="IN37" s="165">
        <v>-14.7172</v>
      </c>
      <c r="IO37" s="165">
        <v>-22.517700000000001</v>
      </c>
      <c r="IP37" s="165">
        <v>53.089199999999998</v>
      </c>
      <c r="IQ37" s="165">
        <v>118.6198</v>
      </c>
      <c r="IR37" s="165">
        <v>111.4277</v>
      </c>
      <c r="IS37" s="165">
        <v>30.937100000000001</v>
      </c>
      <c r="IT37" s="165">
        <v>-20.776800000000001</v>
      </c>
      <c r="IU37" s="165">
        <v>8.2647999999999993</v>
      </c>
      <c r="IV37" s="165">
        <v>11.448700000000001</v>
      </c>
      <c r="IW37" s="165">
        <v>4.36E-2</v>
      </c>
      <c r="IX37" s="165">
        <v>120.5699</v>
      </c>
      <c r="IY37" s="165">
        <v>-163.66079999999999</v>
      </c>
      <c r="IZ37" s="165">
        <v>100.74769999999999</v>
      </c>
      <c r="JA37" s="165">
        <v>-98.649600000000007</v>
      </c>
      <c r="JB37" s="165">
        <v>-0.37480000000000002</v>
      </c>
      <c r="JC37" s="165">
        <v>3.1549999999999998</v>
      </c>
      <c r="JD37" s="165">
        <v>-5.36</v>
      </c>
      <c r="JE37" s="165">
        <v>-2.2490000000000001</v>
      </c>
      <c r="JF37" s="165">
        <v>-2.254</v>
      </c>
      <c r="JG37" s="165">
        <v>0.32</v>
      </c>
      <c r="JH37" s="165">
        <v>-1.68</v>
      </c>
      <c r="JI37" s="165">
        <v>1.6899999999999998E-2</v>
      </c>
      <c r="JJ37" s="165">
        <v>-3.9841000000000002</v>
      </c>
      <c r="JK37" s="165">
        <v>0.11749999999999999</v>
      </c>
      <c r="JL37" s="165">
        <v>1.7594000000000001</v>
      </c>
      <c r="JM37" s="165">
        <v>-0.5</v>
      </c>
      <c r="JN37" s="165">
        <v>0.55600000000000005</v>
      </c>
      <c r="JO37" s="165">
        <v>0.123</v>
      </c>
      <c r="JP37" s="165">
        <v>2.0047000000000001</v>
      </c>
      <c r="JQ37" s="165">
        <v>2.3631000000000002</v>
      </c>
      <c r="JR37" s="165">
        <v>3.7374999999999998</v>
      </c>
      <c r="JS37" s="165">
        <v>3.3700999999999999</v>
      </c>
      <c r="JT37" s="165">
        <v>2.7730000000000001</v>
      </c>
      <c r="JU37" s="166"/>
      <c r="JV37" s="165">
        <v>12.1</v>
      </c>
      <c r="JW37" s="165">
        <v>5.5175000000000001</v>
      </c>
      <c r="JX37" s="165">
        <v>1.23</v>
      </c>
      <c r="JY37" s="166"/>
      <c r="JZ37" s="165">
        <v>-5.6683000000000003</v>
      </c>
      <c r="KA37" s="166"/>
      <c r="KB37" s="166"/>
      <c r="KC37" s="165">
        <v>-5.2758000000000003</v>
      </c>
      <c r="KD37" s="166"/>
      <c r="KE37" s="165">
        <v>-8.3716000000000008</v>
      </c>
      <c r="KF37" s="165">
        <v>8.1860999999999997</v>
      </c>
      <c r="KG37" s="165">
        <v>-8.1</v>
      </c>
      <c r="KH37" s="165">
        <v>-9</v>
      </c>
      <c r="KI37" s="165">
        <v>50.802500000000002</v>
      </c>
      <c r="KJ37" s="165">
        <v>-76.190399999999997</v>
      </c>
    </row>
    <row r="38" spans="1:296" ht="18" customHeight="1" x14ac:dyDescent="0.3">
      <c r="A38" s="162" t="s">
        <v>49</v>
      </c>
      <c r="B38" s="162" t="s">
        <v>823</v>
      </c>
      <c r="C38" s="165">
        <v>0</v>
      </c>
      <c r="D38" s="166"/>
      <c r="E38" s="165">
        <v>3.0642999999999998</v>
      </c>
      <c r="F38" s="165">
        <v>-7.9236000000000004</v>
      </c>
      <c r="G38" s="165">
        <v>6.3791000000000002</v>
      </c>
      <c r="H38" s="165">
        <v>12.0564</v>
      </c>
      <c r="I38" s="166"/>
      <c r="J38" s="165">
        <v>8.4291999999999998</v>
      </c>
      <c r="K38" s="166"/>
      <c r="L38" s="165">
        <v>24.1266</v>
      </c>
      <c r="M38" s="165">
        <v>10.617699999999999</v>
      </c>
      <c r="N38" s="165">
        <v>10.217599999999999</v>
      </c>
      <c r="O38" s="165">
        <v>-24.42</v>
      </c>
      <c r="P38" s="165">
        <v>-33</v>
      </c>
      <c r="Q38" s="165">
        <v>8.8000000000000007</v>
      </c>
      <c r="R38" s="166"/>
      <c r="S38" s="165">
        <v>-22</v>
      </c>
      <c r="T38" s="165">
        <v>2.7905000000000002</v>
      </c>
      <c r="U38" s="165">
        <v>-8.8841000000000001</v>
      </c>
      <c r="V38" s="165">
        <v>6.6852999999999998</v>
      </c>
      <c r="W38" s="165">
        <v>6.6191000000000004</v>
      </c>
      <c r="X38" s="165">
        <v>11.5738</v>
      </c>
      <c r="Y38" s="165">
        <v>2.3748999999999998</v>
      </c>
      <c r="Z38" s="165">
        <v>-0.59250000000000003</v>
      </c>
      <c r="AA38" s="165">
        <v>1.9365000000000001</v>
      </c>
      <c r="AB38" s="166"/>
      <c r="AC38" s="165">
        <v>-0.70140000000000002</v>
      </c>
      <c r="AD38" s="165">
        <v>-0.39100000000000001</v>
      </c>
      <c r="AE38" s="165">
        <v>-0.38400000000000001</v>
      </c>
      <c r="AF38" s="165">
        <v>2.6379999999999999</v>
      </c>
      <c r="AG38" s="165">
        <v>2.2200000000000002</v>
      </c>
      <c r="AH38" s="165">
        <v>0</v>
      </c>
      <c r="AI38" s="165">
        <v>-0.4</v>
      </c>
      <c r="AJ38" s="165">
        <v>0.23400000000000001</v>
      </c>
      <c r="AK38" s="165">
        <v>-15.56</v>
      </c>
      <c r="AL38" s="165">
        <v>-15.52</v>
      </c>
      <c r="AM38" s="166"/>
      <c r="AN38" s="165">
        <v>-10.220000000000001</v>
      </c>
      <c r="AO38" s="165">
        <v>-10.26</v>
      </c>
      <c r="AP38" s="166"/>
      <c r="AQ38" s="165">
        <v>3.7463000000000002</v>
      </c>
      <c r="AR38" s="165">
        <v>19.723199999999999</v>
      </c>
      <c r="AS38" s="165">
        <v>23.9482</v>
      </c>
      <c r="AT38" s="165">
        <v>-10.131600000000001</v>
      </c>
      <c r="AU38" s="165">
        <v>-12.739800000000001</v>
      </c>
      <c r="AV38" s="166"/>
      <c r="AW38" s="165">
        <v>4.5960000000000001</v>
      </c>
      <c r="AX38" s="165">
        <v>4.7782</v>
      </c>
      <c r="AY38" s="165">
        <v>-15.075200000000001</v>
      </c>
      <c r="AZ38" s="165">
        <v>-13.3881</v>
      </c>
      <c r="BA38" s="165">
        <v>30.326000000000001</v>
      </c>
      <c r="BB38" s="165">
        <v>30.957699999999999</v>
      </c>
      <c r="BC38" s="165">
        <v>68.055899999999994</v>
      </c>
      <c r="BD38" s="165">
        <v>17.9663</v>
      </c>
      <c r="BE38" s="165">
        <v>-7.8</v>
      </c>
      <c r="BF38" s="165">
        <v>-7.8</v>
      </c>
      <c r="BG38" s="165">
        <v>-22.251799999999999</v>
      </c>
      <c r="BH38" s="166"/>
      <c r="BI38" s="165">
        <v>-3.4965999999999999</v>
      </c>
      <c r="BJ38" s="166"/>
      <c r="BK38" s="165">
        <v>-3.7568000000000001</v>
      </c>
      <c r="BL38" s="165">
        <v>6.2912999999999997</v>
      </c>
      <c r="BM38" s="165">
        <v>2.1236999999999999</v>
      </c>
      <c r="BN38" s="165">
        <v>1.4411</v>
      </c>
      <c r="BO38" s="165">
        <v>-157.6891</v>
      </c>
      <c r="BP38" s="165">
        <v>127.1096</v>
      </c>
      <c r="BQ38" s="165">
        <v>126.9264</v>
      </c>
      <c r="BR38" s="165">
        <v>-103.04940000000001</v>
      </c>
      <c r="BS38" s="165">
        <v>-88.532300000000006</v>
      </c>
      <c r="BT38" s="166"/>
      <c r="BU38" s="166"/>
      <c r="BV38" s="166"/>
      <c r="BW38" s="165">
        <v>26.615500000000001</v>
      </c>
      <c r="BX38" s="165">
        <v>9.84</v>
      </c>
      <c r="BY38" s="165">
        <v>10.64</v>
      </c>
      <c r="BZ38" s="165">
        <v>-2.25</v>
      </c>
      <c r="CA38" s="165">
        <v>9.4700000000000006</v>
      </c>
      <c r="CB38" s="165">
        <v>-5.2201000000000004</v>
      </c>
      <c r="CC38" s="165">
        <v>-4.8182999999999998</v>
      </c>
      <c r="CD38" s="165">
        <v>16.145800000000001</v>
      </c>
      <c r="CE38" s="165">
        <v>13.614599999999999</v>
      </c>
      <c r="CF38" s="165">
        <v>-3.2035</v>
      </c>
      <c r="CG38" s="165">
        <v>27.7944</v>
      </c>
      <c r="CH38" s="165">
        <v>27.751000000000001</v>
      </c>
      <c r="CI38" s="165">
        <v>-3.9352</v>
      </c>
      <c r="CJ38" s="166"/>
      <c r="CK38" s="165">
        <v>4.6079999999999997</v>
      </c>
      <c r="CL38" s="165">
        <v>8.5619999999999994</v>
      </c>
      <c r="CM38" s="165">
        <v>-17</v>
      </c>
      <c r="CN38" s="165">
        <v>-16.100000000000001</v>
      </c>
      <c r="CO38" s="165">
        <v>-3.63</v>
      </c>
      <c r="CP38" s="165">
        <v>31.265000000000001</v>
      </c>
      <c r="CQ38" s="165">
        <v>31.826599999999999</v>
      </c>
      <c r="CR38" s="165">
        <v>30.119399999999999</v>
      </c>
      <c r="CS38" s="165">
        <v>80.329499999999996</v>
      </c>
      <c r="CT38" s="165">
        <v>81.369500000000002</v>
      </c>
      <c r="CU38" s="165">
        <v>-27.1983</v>
      </c>
      <c r="CV38" s="165">
        <v>-67.058199999999999</v>
      </c>
      <c r="CW38" s="165">
        <v>-22.955400000000001</v>
      </c>
      <c r="CX38" s="165">
        <v>4.6021000000000001</v>
      </c>
      <c r="CY38" s="165">
        <v>40.04</v>
      </c>
      <c r="CZ38" s="165">
        <v>15.74</v>
      </c>
      <c r="DA38" s="165">
        <v>12.817399999999999</v>
      </c>
      <c r="DB38" s="165">
        <v>11.8195</v>
      </c>
      <c r="DC38" s="165">
        <v>-10.488799999999999</v>
      </c>
      <c r="DD38" s="166"/>
      <c r="DE38" s="166"/>
      <c r="DF38" s="166"/>
      <c r="DG38" s="165">
        <v>21.967600000000001</v>
      </c>
      <c r="DH38" s="166"/>
      <c r="DI38" s="166"/>
      <c r="DJ38" s="165">
        <v>-47.7</v>
      </c>
      <c r="DK38" s="165">
        <v>-48.1</v>
      </c>
      <c r="DL38" s="165">
        <v>-0.23319999999999999</v>
      </c>
      <c r="DM38" s="165">
        <v>11.9</v>
      </c>
      <c r="DN38" s="165">
        <v>15.78</v>
      </c>
      <c r="DO38" s="165">
        <v>17.22</v>
      </c>
      <c r="DP38" s="165">
        <v>7.75</v>
      </c>
      <c r="DQ38" s="165">
        <v>-3.7</v>
      </c>
      <c r="DR38" s="165">
        <v>14.414999999999999</v>
      </c>
      <c r="DS38" s="165">
        <v>-21.9512</v>
      </c>
      <c r="DT38" s="165">
        <v>-15.19</v>
      </c>
      <c r="DU38" s="165">
        <v>-15.26</v>
      </c>
      <c r="DV38" s="165">
        <v>41.22</v>
      </c>
      <c r="DW38" s="165">
        <v>12.94</v>
      </c>
      <c r="DX38" s="165">
        <v>-21.363600000000002</v>
      </c>
      <c r="DY38" s="165">
        <v>-10.9091</v>
      </c>
      <c r="DZ38" s="165">
        <v>-26.0166</v>
      </c>
      <c r="EA38" s="165">
        <v>-25.1</v>
      </c>
      <c r="EB38" s="166"/>
      <c r="EC38" s="165">
        <v>30.218800000000002</v>
      </c>
      <c r="ED38" s="165">
        <v>18.881499999999999</v>
      </c>
      <c r="EE38" s="165">
        <v>20.035599999999999</v>
      </c>
      <c r="EF38" s="165">
        <v>-5.7165999999999997</v>
      </c>
      <c r="EG38" s="165">
        <v>-10.6861</v>
      </c>
      <c r="EH38" s="165">
        <v>-10.897</v>
      </c>
      <c r="EI38" s="165">
        <v>14.4232</v>
      </c>
      <c r="EJ38" s="165">
        <v>-46.338700000000003</v>
      </c>
      <c r="EK38" s="166"/>
      <c r="EL38" s="165">
        <v>-13.0495</v>
      </c>
      <c r="EM38" s="165">
        <v>-12.574400000000001</v>
      </c>
      <c r="EN38" s="166"/>
      <c r="EO38" s="165">
        <v>2.3919000000000001</v>
      </c>
      <c r="EP38" s="165">
        <v>1.2594000000000001</v>
      </c>
      <c r="EQ38" s="165">
        <v>16.911999999999999</v>
      </c>
      <c r="ER38" s="165">
        <v>-20.5015</v>
      </c>
      <c r="ES38" s="165">
        <v>-20.050799999999999</v>
      </c>
      <c r="ET38" s="165">
        <v>-10.508599999999999</v>
      </c>
      <c r="EU38" s="165">
        <v>-11.4</v>
      </c>
      <c r="EV38" s="165">
        <v>-9.32</v>
      </c>
      <c r="EW38" s="165">
        <v>0</v>
      </c>
      <c r="EX38" s="165">
        <v>5.0781000000000001</v>
      </c>
      <c r="EY38" s="165">
        <v>3.0695000000000001</v>
      </c>
      <c r="EZ38" s="165">
        <v>-8.7517999999999994</v>
      </c>
      <c r="FA38" s="165">
        <v>-9.0343999999999998</v>
      </c>
      <c r="FB38" s="165">
        <v>7.0231000000000003</v>
      </c>
      <c r="FC38" s="165">
        <v>-9.6378000000000004</v>
      </c>
      <c r="FD38" s="165">
        <v>-4.1403999999999996</v>
      </c>
      <c r="FE38" s="165">
        <v>7.9710999999999999</v>
      </c>
      <c r="FF38" s="166"/>
      <c r="FG38" s="165">
        <v>-1.3006</v>
      </c>
      <c r="FH38" s="165">
        <v>4.6413000000000002</v>
      </c>
      <c r="FI38" s="165">
        <v>4.4206000000000003</v>
      </c>
      <c r="FJ38" s="165">
        <v>3.0464000000000002</v>
      </c>
      <c r="FK38" s="165">
        <v>0.33489999999999998</v>
      </c>
      <c r="FL38" s="165">
        <v>0</v>
      </c>
      <c r="FM38" s="165">
        <v>-16.7456</v>
      </c>
      <c r="FN38" s="165">
        <v>11.5228</v>
      </c>
      <c r="FO38" s="165">
        <v>11.4132</v>
      </c>
      <c r="FP38" s="165">
        <v>-2.2688999999999999</v>
      </c>
      <c r="FQ38" s="165">
        <v>12.319900000000001</v>
      </c>
      <c r="FR38" s="165">
        <v>24.811199999999999</v>
      </c>
      <c r="FS38" s="165">
        <v>-19.14</v>
      </c>
      <c r="FT38" s="165">
        <v>-1.5212000000000001</v>
      </c>
      <c r="FU38" s="165">
        <v>0.17419999999999999</v>
      </c>
      <c r="FV38" s="165">
        <v>0.66</v>
      </c>
      <c r="FW38" s="165">
        <v>-0.71</v>
      </c>
      <c r="FX38" s="165">
        <v>-24.878499999999999</v>
      </c>
      <c r="FY38" s="166"/>
      <c r="FZ38" s="165">
        <v>6.1289999999999996</v>
      </c>
      <c r="GA38" s="165">
        <v>0.45300000000000001</v>
      </c>
      <c r="GB38" s="166"/>
      <c r="GC38" s="165">
        <v>26.99</v>
      </c>
      <c r="GD38" s="165">
        <v>-24.953199999999999</v>
      </c>
      <c r="GE38" s="165">
        <v>-14.6533</v>
      </c>
      <c r="GF38" s="165">
        <v>-1.57</v>
      </c>
      <c r="GG38" s="165">
        <v>26.063199999999998</v>
      </c>
      <c r="GH38" s="166"/>
      <c r="GI38" s="165">
        <v>21.245200000000001</v>
      </c>
      <c r="GJ38" s="165">
        <v>-6.0446</v>
      </c>
      <c r="GK38" s="165">
        <v>-6.7439999999999998</v>
      </c>
      <c r="GL38" s="165">
        <v>2.8485999999999998</v>
      </c>
      <c r="GM38" s="166"/>
      <c r="GN38" s="166"/>
      <c r="GO38" s="165">
        <v>-12.581200000000001</v>
      </c>
      <c r="GP38" s="165">
        <v>62.452599999999997</v>
      </c>
      <c r="GQ38" s="165">
        <v>0.58389999999999997</v>
      </c>
      <c r="GR38" s="165">
        <v>-20.0779</v>
      </c>
      <c r="GS38" s="165">
        <v>7.4442000000000004</v>
      </c>
      <c r="GT38" s="165">
        <v>7.3593000000000002</v>
      </c>
      <c r="GU38" s="165">
        <v>136.5146</v>
      </c>
      <c r="GV38" s="165">
        <v>-4.7702999999999998</v>
      </c>
      <c r="GW38" s="165">
        <v>-6.2729999999999997</v>
      </c>
      <c r="GX38" s="165">
        <v>-7.8792999999999997</v>
      </c>
      <c r="GY38" s="165">
        <v>2.8637000000000001</v>
      </c>
      <c r="GZ38" s="165">
        <v>8.0952999999999999</v>
      </c>
      <c r="HA38" s="165">
        <v>8.2287999999999997</v>
      </c>
      <c r="HB38" s="165">
        <v>2.0969000000000002</v>
      </c>
      <c r="HC38" s="165">
        <v>-22.1221</v>
      </c>
      <c r="HD38" s="165">
        <v>-21.3842</v>
      </c>
      <c r="HE38" s="165">
        <v>-5.03</v>
      </c>
      <c r="HF38" s="165">
        <v>8.7934999999999999</v>
      </c>
      <c r="HG38" s="165">
        <v>54.360900000000001</v>
      </c>
      <c r="HH38" s="165">
        <v>23.0703</v>
      </c>
      <c r="HI38" s="165">
        <v>32.354599999999998</v>
      </c>
      <c r="HJ38" s="165">
        <v>-23.327000000000002</v>
      </c>
      <c r="HK38" s="165">
        <v>29.1587</v>
      </c>
      <c r="HL38" s="166"/>
      <c r="HM38" s="165">
        <v>-13.494899999999999</v>
      </c>
      <c r="HN38" s="165">
        <v>-14.2157</v>
      </c>
      <c r="HO38" s="165">
        <v>-13.6037</v>
      </c>
      <c r="HP38" s="166"/>
      <c r="HQ38" s="166"/>
      <c r="HR38" s="165">
        <v>-23.6251</v>
      </c>
      <c r="HS38" s="165">
        <v>-23.531700000000001</v>
      </c>
      <c r="HT38" s="165">
        <v>-21.1615</v>
      </c>
      <c r="HU38" s="165">
        <v>-20.894500000000001</v>
      </c>
      <c r="HV38" s="165">
        <v>12.14</v>
      </c>
      <c r="HW38" s="165">
        <v>12.32</v>
      </c>
      <c r="HX38" s="165">
        <v>-31.7</v>
      </c>
      <c r="HY38" s="165">
        <v>-31.5</v>
      </c>
      <c r="HZ38" s="165">
        <v>0.4587</v>
      </c>
      <c r="IA38" s="165">
        <v>7.52</v>
      </c>
      <c r="IB38" s="165">
        <v>39.272500000000001</v>
      </c>
      <c r="IC38" s="165">
        <v>22.885200000000001</v>
      </c>
      <c r="ID38" s="165">
        <v>22.9331</v>
      </c>
      <c r="IE38" s="165">
        <v>-16.100000000000001</v>
      </c>
      <c r="IF38" s="165">
        <v>-30.3</v>
      </c>
      <c r="IG38" s="165">
        <v>6.9</v>
      </c>
      <c r="IH38" s="165">
        <v>6.3</v>
      </c>
      <c r="II38" s="166"/>
      <c r="IJ38" s="166"/>
      <c r="IK38" s="165">
        <v>-124.938</v>
      </c>
      <c r="IL38" s="165">
        <v>13.4757</v>
      </c>
      <c r="IM38" s="165">
        <v>-253.93190000000001</v>
      </c>
      <c r="IN38" s="165">
        <v>-15.930199999999999</v>
      </c>
      <c r="IO38" s="165">
        <v>-22.9771</v>
      </c>
      <c r="IP38" s="165">
        <v>55.365099999999998</v>
      </c>
      <c r="IQ38" s="165">
        <v>115.2503</v>
      </c>
      <c r="IR38" s="165">
        <v>110.76260000000001</v>
      </c>
      <c r="IS38" s="165">
        <v>47.981200000000001</v>
      </c>
      <c r="IT38" s="165">
        <v>-20.876000000000001</v>
      </c>
      <c r="IU38" s="165">
        <v>9.4993999999999996</v>
      </c>
      <c r="IV38" s="165">
        <v>9.0465</v>
      </c>
      <c r="IW38" s="165">
        <v>-0.78110000000000002</v>
      </c>
      <c r="IX38" s="165">
        <v>122.90730000000001</v>
      </c>
      <c r="IY38" s="165">
        <v>-165.8673</v>
      </c>
      <c r="IZ38" s="165">
        <v>99.781499999999994</v>
      </c>
      <c r="JA38" s="165">
        <v>-97.996499999999997</v>
      </c>
      <c r="JB38" s="165">
        <v>1.1999999999999999E-3</v>
      </c>
      <c r="JC38" s="165">
        <v>4.4050000000000002</v>
      </c>
      <c r="JD38" s="165">
        <v>-5.92</v>
      </c>
      <c r="JE38" s="165">
        <v>-2.2400000000000002</v>
      </c>
      <c r="JF38" s="165">
        <v>-2.2440000000000002</v>
      </c>
      <c r="JG38" s="165">
        <v>1.1200000000000001</v>
      </c>
      <c r="JH38" s="165">
        <v>-1.76</v>
      </c>
      <c r="JI38" s="165">
        <v>0.28470000000000001</v>
      </c>
      <c r="JJ38" s="165">
        <v>-4.0115999999999996</v>
      </c>
      <c r="JK38" s="165">
        <v>0.35249999999999998</v>
      </c>
      <c r="JL38" s="165">
        <v>0.99639999999999995</v>
      </c>
      <c r="JM38" s="165">
        <v>-0.7</v>
      </c>
      <c r="JN38" s="165">
        <v>-1.2330000000000001</v>
      </c>
      <c r="JO38" s="165">
        <v>-1.3360000000000001</v>
      </c>
      <c r="JP38" s="166"/>
      <c r="JQ38" s="166"/>
      <c r="JR38" s="165">
        <v>3.1093000000000002</v>
      </c>
      <c r="JS38" s="165">
        <v>2.6913999999999998</v>
      </c>
      <c r="JT38" s="165">
        <v>4.0940000000000003</v>
      </c>
      <c r="JU38" s="166"/>
      <c r="JV38" s="165">
        <v>13.9</v>
      </c>
      <c r="JW38" s="165">
        <v>5.0517000000000003</v>
      </c>
      <c r="JX38" s="165">
        <v>1.24</v>
      </c>
      <c r="JY38" s="166"/>
      <c r="JZ38" s="165">
        <v>-5.1676000000000002</v>
      </c>
      <c r="KA38" s="166"/>
      <c r="KB38" s="166"/>
      <c r="KC38" s="165">
        <v>-4.8103999999999996</v>
      </c>
      <c r="KD38" s="166"/>
      <c r="KE38" s="165">
        <v>-8.9198000000000004</v>
      </c>
      <c r="KF38" s="165">
        <v>9.0273000000000003</v>
      </c>
      <c r="KG38" s="165">
        <v>-8.9</v>
      </c>
      <c r="KH38" s="165">
        <v>-7.9</v>
      </c>
      <c r="KI38" s="165">
        <v>57.909399999999998</v>
      </c>
      <c r="KJ38" s="165">
        <v>-78.003200000000007</v>
      </c>
    </row>
    <row r="39" spans="1:296" ht="18" customHeight="1" x14ac:dyDescent="0.3">
      <c r="A39" s="162" t="s">
        <v>49</v>
      </c>
      <c r="B39" s="162" t="s">
        <v>824</v>
      </c>
      <c r="C39" s="165">
        <v>0</v>
      </c>
      <c r="D39" s="166"/>
      <c r="E39" s="165">
        <v>2.9226999999999999</v>
      </c>
      <c r="F39" s="165">
        <v>-7.8379000000000003</v>
      </c>
      <c r="G39" s="165">
        <v>6.3182999999999998</v>
      </c>
      <c r="H39" s="165">
        <v>11.8264</v>
      </c>
      <c r="I39" s="166"/>
      <c r="J39" s="165">
        <v>8.6922999999999995</v>
      </c>
      <c r="K39" s="166"/>
      <c r="L39" s="165">
        <v>24.778700000000001</v>
      </c>
      <c r="M39" s="165">
        <v>10.6997</v>
      </c>
      <c r="N39" s="165">
        <v>10.2035</v>
      </c>
      <c r="O39" s="165">
        <v>-22.2</v>
      </c>
      <c r="P39" s="166"/>
      <c r="Q39" s="166"/>
      <c r="R39" s="165">
        <v>3.3119999999999998</v>
      </c>
      <c r="S39" s="166"/>
      <c r="T39" s="165">
        <v>3.2130000000000001</v>
      </c>
      <c r="U39" s="165">
        <v>-8.9482999999999997</v>
      </c>
      <c r="V39" s="165">
        <v>6.8287000000000004</v>
      </c>
      <c r="W39" s="165">
        <v>6.6783000000000001</v>
      </c>
      <c r="X39" s="165">
        <v>11.573399999999999</v>
      </c>
      <c r="Y39" s="165">
        <v>2.4914999999999998</v>
      </c>
      <c r="Z39" s="165">
        <v>-0.60029999999999994</v>
      </c>
      <c r="AA39" s="165">
        <v>2.0823</v>
      </c>
      <c r="AB39" s="166"/>
      <c r="AC39" s="165">
        <v>-0.70440000000000003</v>
      </c>
      <c r="AD39" s="165">
        <v>-0.45100000000000001</v>
      </c>
      <c r="AE39" s="165">
        <v>-0.4</v>
      </c>
      <c r="AF39" s="165">
        <v>2.8010000000000002</v>
      </c>
      <c r="AG39" s="165">
        <v>0</v>
      </c>
      <c r="AH39" s="165">
        <v>2.2000000000000002</v>
      </c>
      <c r="AI39" s="165">
        <v>-0.36</v>
      </c>
      <c r="AJ39" s="165">
        <v>0.23400000000000001</v>
      </c>
      <c r="AK39" s="165">
        <v>-14.43</v>
      </c>
      <c r="AL39" s="165">
        <v>-14.26</v>
      </c>
      <c r="AM39" s="166"/>
      <c r="AN39" s="165">
        <v>-10.3</v>
      </c>
      <c r="AO39" s="165">
        <v>-10.29</v>
      </c>
      <c r="AP39" s="165">
        <v>6.1138000000000003</v>
      </c>
      <c r="AQ39" s="165">
        <v>3.613</v>
      </c>
      <c r="AR39" s="165">
        <v>18.897200000000002</v>
      </c>
      <c r="AS39" s="165">
        <v>23.0444</v>
      </c>
      <c r="AT39" s="165">
        <v>-10.495200000000001</v>
      </c>
      <c r="AU39" s="165">
        <v>-12.9398</v>
      </c>
      <c r="AV39" s="165">
        <v>0</v>
      </c>
      <c r="AW39" s="165">
        <v>11.961499999999999</v>
      </c>
      <c r="AX39" s="165">
        <v>13.050700000000001</v>
      </c>
      <c r="AY39" s="165">
        <v>-16.960100000000001</v>
      </c>
      <c r="AZ39" s="165">
        <v>-14.968999999999999</v>
      </c>
      <c r="BA39" s="165">
        <v>38.241100000000003</v>
      </c>
      <c r="BB39" s="165">
        <v>42.2624</v>
      </c>
      <c r="BC39" s="165">
        <v>65.383399999999995</v>
      </c>
      <c r="BD39" s="165">
        <v>16.0792</v>
      </c>
      <c r="BE39" s="165">
        <v>-7.7</v>
      </c>
      <c r="BF39" s="165">
        <v>-7.6</v>
      </c>
      <c r="BG39" s="165">
        <v>-20.724599999999999</v>
      </c>
      <c r="BH39" s="166"/>
      <c r="BI39" s="165">
        <v>-3.6440999999999999</v>
      </c>
      <c r="BJ39" s="166"/>
      <c r="BK39" s="165">
        <v>-3.3317000000000001</v>
      </c>
      <c r="BL39" s="165">
        <v>6.3345000000000002</v>
      </c>
      <c r="BM39" s="165">
        <v>1.8995</v>
      </c>
      <c r="BN39" s="165">
        <v>1.5633999999999999</v>
      </c>
      <c r="BO39" s="165">
        <v>-148.1978</v>
      </c>
      <c r="BP39" s="165">
        <v>125.9499</v>
      </c>
      <c r="BQ39" s="165">
        <v>126.9264</v>
      </c>
      <c r="BR39" s="165">
        <v>-99.688100000000006</v>
      </c>
      <c r="BS39" s="165">
        <v>-82.075100000000006</v>
      </c>
      <c r="BT39" s="166"/>
      <c r="BU39" s="166"/>
      <c r="BV39" s="166"/>
      <c r="BW39" s="165">
        <v>26.5855</v>
      </c>
      <c r="BX39" s="165">
        <v>9.7899999999999991</v>
      </c>
      <c r="BY39" s="165">
        <v>10.47</v>
      </c>
      <c r="BZ39" s="165">
        <v>-2.41</v>
      </c>
      <c r="CA39" s="165">
        <v>8.93</v>
      </c>
      <c r="CB39" s="165">
        <v>-6.0239000000000003</v>
      </c>
      <c r="CC39" s="165">
        <v>-5.8898999999999999</v>
      </c>
      <c r="CD39" s="165">
        <v>16.430099999999999</v>
      </c>
      <c r="CE39" s="165">
        <v>14.287100000000001</v>
      </c>
      <c r="CF39" s="165">
        <v>-4.0281000000000002</v>
      </c>
      <c r="CG39" s="165">
        <v>27.3309</v>
      </c>
      <c r="CH39" s="165">
        <v>27.693999999999999</v>
      </c>
      <c r="CI39" s="165">
        <v>-2.8029000000000002</v>
      </c>
      <c r="CJ39" s="166"/>
      <c r="CK39" s="165">
        <v>4.7912999999999997</v>
      </c>
      <c r="CL39" s="165">
        <v>7.6210000000000004</v>
      </c>
      <c r="CM39" s="165">
        <v>-17.600000000000001</v>
      </c>
      <c r="CN39" s="165">
        <v>-16.899999999999999</v>
      </c>
      <c r="CO39" s="165">
        <v>-3.56</v>
      </c>
      <c r="CP39" s="165">
        <v>31.017299999999999</v>
      </c>
      <c r="CQ39" s="165">
        <v>31.225300000000001</v>
      </c>
      <c r="CR39" s="165">
        <v>29.019500000000001</v>
      </c>
      <c r="CS39" s="165">
        <v>80.670900000000003</v>
      </c>
      <c r="CT39" s="165">
        <v>80.655299999999997</v>
      </c>
      <c r="CU39" s="165">
        <v>-26.7226</v>
      </c>
      <c r="CV39" s="165">
        <v>-69.279899999999998</v>
      </c>
      <c r="CW39" s="165">
        <v>-21.175699999999999</v>
      </c>
      <c r="CX39" s="165">
        <v>4.4874000000000001</v>
      </c>
      <c r="CY39" s="165">
        <v>38.28</v>
      </c>
      <c r="CZ39" s="165">
        <v>15.18</v>
      </c>
      <c r="DA39" s="165">
        <v>13.129899999999999</v>
      </c>
      <c r="DB39" s="165">
        <v>12.112399999999999</v>
      </c>
      <c r="DC39" s="165">
        <v>-10.7652</v>
      </c>
      <c r="DD39" s="166"/>
      <c r="DE39" s="166"/>
      <c r="DF39" s="166"/>
      <c r="DG39" s="165">
        <v>21.139199999999999</v>
      </c>
      <c r="DH39" s="166"/>
      <c r="DI39" s="166"/>
      <c r="DJ39" s="166"/>
      <c r="DK39" s="165">
        <v>-48.3</v>
      </c>
      <c r="DL39" s="165">
        <v>-0.20749999999999999</v>
      </c>
      <c r="DM39" s="165">
        <v>11.2</v>
      </c>
      <c r="DN39" s="165">
        <v>15.16</v>
      </c>
      <c r="DO39" s="165">
        <v>16.54</v>
      </c>
      <c r="DP39" s="165">
        <v>7.35</v>
      </c>
      <c r="DQ39" s="165">
        <v>-3.45</v>
      </c>
      <c r="DR39" s="165">
        <v>13.888</v>
      </c>
      <c r="DS39" s="165">
        <v>-21.5062</v>
      </c>
      <c r="DT39" s="165">
        <v>-15.06</v>
      </c>
      <c r="DU39" s="165">
        <v>-15.34</v>
      </c>
      <c r="DV39" s="165">
        <v>40.57</v>
      </c>
      <c r="DW39" s="165">
        <v>12.74</v>
      </c>
      <c r="DX39" s="165">
        <v>-20.709099999999999</v>
      </c>
      <c r="DY39" s="165">
        <v>-10.4091</v>
      </c>
      <c r="DZ39" s="165">
        <v>-26.448499999999999</v>
      </c>
      <c r="EA39" s="165">
        <v>-25.609100000000002</v>
      </c>
      <c r="EB39" s="166"/>
      <c r="EC39" s="165">
        <v>28.245200000000001</v>
      </c>
      <c r="ED39" s="165">
        <v>16.589099999999998</v>
      </c>
      <c r="EE39" s="165">
        <v>16.909099999999999</v>
      </c>
      <c r="EF39" s="165">
        <v>-9.9221000000000004</v>
      </c>
      <c r="EG39" s="165">
        <v>-13.977399999999999</v>
      </c>
      <c r="EH39" s="165">
        <v>-11.031000000000001</v>
      </c>
      <c r="EI39" s="165">
        <v>12.6625</v>
      </c>
      <c r="EJ39" s="165">
        <v>-51.204099999999997</v>
      </c>
      <c r="EK39" s="166"/>
      <c r="EL39" s="165">
        <v>-12.9077</v>
      </c>
      <c r="EM39" s="165">
        <v>-12.077500000000001</v>
      </c>
      <c r="EN39" s="166"/>
      <c r="EO39" s="165">
        <v>6.9995000000000003</v>
      </c>
      <c r="EP39" s="165">
        <v>5.2655000000000003</v>
      </c>
      <c r="EQ39" s="165">
        <v>-0.51600000000000001</v>
      </c>
      <c r="ER39" s="165">
        <v>-17.770800000000001</v>
      </c>
      <c r="ES39" s="165">
        <v>-17.439599999999999</v>
      </c>
      <c r="ET39" s="165">
        <v>-7.8773</v>
      </c>
      <c r="EU39" s="165">
        <v>6.33</v>
      </c>
      <c r="EV39" s="165">
        <v>-8.09</v>
      </c>
      <c r="EW39" s="165">
        <v>0.2</v>
      </c>
      <c r="EX39" s="165">
        <v>4.9558999999999997</v>
      </c>
      <c r="EY39" s="165">
        <v>10.06</v>
      </c>
      <c r="EZ39" s="165">
        <v>-8.4116999999999997</v>
      </c>
      <c r="FA39" s="165">
        <v>-8.6675000000000004</v>
      </c>
      <c r="FB39" s="165">
        <v>8.0122999999999998</v>
      </c>
      <c r="FC39" s="165">
        <v>-6.8392999999999997</v>
      </c>
      <c r="FD39" s="165">
        <v>-8.9970999999999997</v>
      </c>
      <c r="FE39" s="165">
        <v>8.0703999999999994</v>
      </c>
      <c r="FF39" s="166"/>
      <c r="FG39" s="165">
        <v>-1.9842</v>
      </c>
      <c r="FH39" s="165">
        <v>3.7654000000000001</v>
      </c>
      <c r="FI39" s="165">
        <v>4.7047999999999996</v>
      </c>
      <c r="FJ39" s="165">
        <v>2.9235000000000002</v>
      </c>
      <c r="FK39" s="165">
        <v>0.66979999999999995</v>
      </c>
      <c r="FL39" s="165">
        <v>0</v>
      </c>
      <c r="FM39" s="165">
        <v>-15.7409</v>
      </c>
      <c r="FN39" s="165">
        <v>11.4994</v>
      </c>
      <c r="FO39" s="165">
        <v>11.9015</v>
      </c>
      <c r="FP39" s="165">
        <v>-1.1500999999999999</v>
      </c>
      <c r="FQ39" s="165">
        <v>13.8887</v>
      </c>
      <c r="FR39" s="165">
        <v>24.3766</v>
      </c>
      <c r="FS39" s="165">
        <v>-19.16</v>
      </c>
      <c r="FT39" s="165">
        <v>-2.1198999999999999</v>
      </c>
      <c r="FU39" s="165">
        <v>0.20069999999999999</v>
      </c>
      <c r="FV39" s="165">
        <v>0.81</v>
      </c>
      <c r="FW39" s="165">
        <v>-1.36</v>
      </c>
      <c r="FX39" s="165">
        <v>-25.0655</v>
      </c>
      <c r="FY39" s="166"/>
      <c r="FZ39" s="165">
        <v>6.4779999999999998</v>
      </c>
      <c r="GA39" s="165">
        <v>0.57999999999999996</v>
      </c>
      <c r="GB39" s="166"/>
      <c r="GC39" s="165">
        <v>27.03</v>
      </c>
      <c r="GD39" s="165">
        <v>-26.760200000000001</v>
      </c>
      <c r="GE39" s="165">
        <v>-15.206899999999999</v>
      </c>
      <c r="GF39" s="165">
        <v>-1.69</v>
      </c>
      <c r="GG39" s="165">
        <v>26.241599999999998</v>
      </c>
      <c r="GH39" s="166"/>
      <c r="GI39" s="165">
        <v>21.257899999999999</v>
      </c>
      <c r="GJ39" s="165">
        <v>-5.9191000000000003</v>
      </c>
      <c r="GK39" s="165">
        <v>-6.5560999999999998</v>
      </c>
      <c r="GL39" s="165">
        <v>2.8420999999999998</v>
      </c>
      <c r="GM39" s="166"/>
      <c r="GN39" s="166"/>
      <c r="GO39" s="166"/>
      <c r="GP39" s="165">
        <v>61.784100000000002</v>
      </c>
      <c r="GQ39" s="165">
        <v>0.68920000000000003</v>
      </c>
      <c r="GR39" s="165">
        <v>-20.153400000000001</v>
      </c>
      <c r="GS39" s="165">
        <v>6.4401000000000002</v>
      </c>
      <c r="GT39" s="165">
        <v>6.1630000000000003</v>
      </c>
      <c r="GU39" s="165">
        <v>135.8646</v>
      </c>
      <c r="GV39" s="165">
        <v>-4.8517999999999999</v>
      </c>
      <c r="GW39" s="165">
        <v>-6.6395</v>
      </c>
      <c r="GX39" s="165">
        <v>-7.3723000000000001</v>
      </c>
      <c r="GY39" s="165">
        <v>0.70189999999999997</v>
      </c>
      <c r="GZ39" s="165">
        <v>8.1465999999999994</v>
      </c>
      <c r="HA39" s="165">
        <v>8.1972000000000005</v>
      </c>
      <c r="HB39" s="165">
        <v>0</v>
      </c>
      <c r="HC39" s="165">
        <v>-22.045999999999999</v>
      </c>
      <c r="HD39" s="165">
        <v>-20.8123</v>
      </c>
      <c r="HE39" s="165">
        <v>-5.87</v>
      </c>
      <c r="HF39" s="165">
        <v>8.4911999999999992</v>
      </c>
      <c r="HG39" s="165">
        <v>57.846200000000003</v>
      </c>
      <c r="HH39" s="165">
        <v>20.854900000000001</v>
      </c>
      <c r="HI39" s="165">
        <v>31.136199999999999</v>
      </c>
      <c r="HJ39" s="165">
        <v>-22.952400000000001</v>
      </c>
      <c r="HK39" s="165">
        <v>30.082799999999999</v>
      </c>
      <c r="HL39" s="166"/>
      <c r="HM39" s="165">
        <v>-13.979100000000001</v>
      </c>
      <c r="HN39" s="165">
        <v>-13.1145</v>
      </c>
      <c r="HO39" s="165">
        <v>-15.1723</v>
      </c>
      <c r="HP39" s="166"/>
      <c r="HQ39" s="166"/>
      <c r="HR39" s="165">
        <v>-25.520299999999999</v>
      </c>
      <c r="HS39" s="165">
        <v>-25.168700000000001</v>
      </c>
      <c r="HT39" s="165">
        <v>-20.212</v>
      </c>
      <c r="HU39" s="165">
        <v>-20.264500000000002</v>
      </c>
      <c r="HV39" s="165">
        <v>9.64</v>
      </c>
      <c r="HW39" s="165">
        <v>9.81</v>
      </c>
      <c r="HX39" s="165">
        <v>-33.4</v>
      </c>
      <c r="HY39" s="165">
        <v>-33.5</v>
      </c>
      <c r="HZ39" s="165">
        <v>0.21149999999999999</v>
      </c>
      <c r="IA39" s="165">
        <v>5.92</v>
      </c>
      <c r="IB39" s="165">
        <v>45.725200000000001</v>
      </c>
      <c r="IC39" s="165">
        <v>20.744499999999999</v>
      </c>
      <c r="ID39" s="165">
        <v>20.657299999999999</v>
      </c>
      <c r="IE39" s="165">
        <v>-16.5</v>
      </c>
      <c r="IF39" s="165">
        <v>-30.7</v>
      </c>
      <c r="IG39" s="165">
        <v>8.1</v>
      </c>
      <c r="IH39" s="165">
        <v>7.6</v>
      </c>
      <c r="II39" s="166"/>
      <c r="IJ39" s="165">
        <v>-18.5183</v>
      </c>
      <c r="IK39" s="165">
        <v>-123.3531</v>
      </c>
      <c r="IL39" s="165">
        <v>15.174799999999999</v>
      </c>
      <c r="IM39" s="165">
        <v>-255.76230000000001</v>
      </c>
      <c r="IN39" s="165">
        <v>-16.6906</v>
      </c>
      <c r="IO39" s="165">
        <v>-24.761299999999999</v>
      </c>
      <c r="IP39" s="165">
        <v>57.210299999999997</v>
      </c>
      <c r="IQ39" s="165">
        <v>112.14279999999999</v>
      </c>
      <c r="IR39" s="165">
        <v>112.97280000000001</v>
      </c>
      <c r="IS39" s="165">
        <v>50.915100000000002</v>
      </c>
      <c r="IT39" s="165">
        <v>-20.277799999999999</v>
      </c>
      <c r="IU39" s="165">
        <v>10.454599999999999</v>
      </c>
      <c r="IV39" s="165">
        <v>11.745100000000001</v>
      </c>
      <c r="IW39" s="165">
        <v>-4.5511999999999997</v>
      </c>
      <c r="IX39" s="165">
        <v>126.98739999999999</v>
      </c>
      <c r="IY39" s="165">
        <v>-170.99799999999999</v>
      </c>
      <c r="IZ39" s="165">
        <v>100.92740000000001</v>
      </c>
      <c r="JA39" s="165">
        <v>-97.542100000000005</v>
      </c>
      <c r="JB39" s="165">
        <v>0.30640000000000001</v>
      </c>
      <c r="JC39" s="165">
        <v>5.601</v>
      </c>
      <c r="JD39" s="165">
        <v>-6.24</v>
      </c>
      <c r="JE39" s="165">
        <v>-2.2389999999999999</v>
      </c>
      <c r="JF39" s="165">
        <v>-2.2440000000000002</v>
      </c>
      <c r="JG39" s="165">
        <v>1.44</v>
      </c>
      <c r="JH39" s="165">
        <v>-2.2400000000000002</v>
      </c>
      <c r="JI39" s="165">
        <v>0.32590000000000002</v>
      </c>
      <c r="JJ39" s="165">
        <v>-3.4561999999999999</v>
      </c>
      <c r="JK39" s="165">
        <v>0.73399999999999999</v>
      </c>
      <c r="JL39" s="165">
        <v>0.93840000000000001</v>
      </c>
      <c r="JM39" s="165">
        <v>-1.7</v>
      </c>
      <c r="JN39" s="165">
        <v>-2.9060000000000001</v>
      </c>
      <c r="JO39" s="165">
        <v>-2.8820000000000001</v>
      </c>
      <c r="JP39" s="166"/>
      <c r="JQ39" s="166"/>
      <c r="JR39" s="165">
        <v>3.6373000000000002</v>
      </c>
      <c r="JS39" s="165">
        <v>3.3479000000000001</v>
      </c>
      <c r="JT39" s="165">
        <v>2.9142999999999999</v>
      </c>
      <c r="JU39" s="166"/>
      <c r="JV39" s="165">
        <v>14.6</v>
      </c>
      <c r="JW39" s="165">
        <v>4.6551</v>
      </c>
      <c r="JX39" s="165">
        <v>1.1200000000000001</v>
      </c>
      <c r="JY39" s="166"/>
      <c r="JZ39" s="165">
        <v>-4.9675000000000002</v>
      </c>
      <c r="KA39" s="166"/>
      <c r="KB39" s="166"/>
      <c r="KC39" s="165">
        <v>-4.6092000000000004</v>
      </c>
      <c r="KD39" s="166"/>
      <c r="KE39" s="165">
        <v>-8.359</v>
      </c>
      <c r="KF39" s="165">
        <v>8.4461999999999993</v>
      </c>
      <c r="KG39" s="165">
        <v>-9.8000000000000007</v>
      </c>
      <c r="KH39" s="165">
        <v>-7.6</v>
      </c>
      <c r="KI39" s="165">
        <v>55.742400000000004</v>
      </c>
      <c r="KJ39" s="165">
        <v>-79.072199999999995</v>
      </c>
    </row>
    <row r="40" spans="1:296" ht="18" customHeight="1" x14ac:dyDescent="0.3">
      <c r="A40" s="162" t="s">
        <v>49</v>
      </c>
      <c r="B40" s="162" t="s">
        <v>825</v>
      </c>
      <c r="C40" s="168">
        <v>0</v>
      </c>
      <c r="D40" s="169"/>
      <c r="E40" s="168">
        <v>2.9167000000000001</v>
      </c>
      <c r="F40" s="168">
        <v>-7.6909000000000001</v>
      </c>
      <c r="G40" s="168">
        <v>7.7332000000000001</v>
      </c>
      <c r="H40" s="168">
        <v>11.314299999999999</v>
      </c>
      <c r="I40" s="169"/>
      <c r="J40" s="168">
        <v>8.6720000000000006</v>
      </c>
      <c r="K40" s="169"/>
      <c r="L40" s="168">
        <v>23.8629</v>
      </c>
      <c r="M40" s="168">
        <v>10.1547</v>
      </c>
      <c r="N40" s="168">
        <v>9.5810999999999993</v>
      </c>
      <c r="O40" s="168">
        <v>-24.42</v>
      </c>
      <c r="P40" s="168">
        <v>-30.8</v>
      </c>
      <c r="Q40" s="168">
        <v>6.6</v>
      </c>
      <c r="R40" s="168">
        <v>4.1399999999999997</v>
      </c>
      <c r="S40" s="168">
        <v>-19.8</v>
      </c>
      <c r="T40" s="168">
        <v>1.1863999999999999</v>
      </c>
      <c r="U40" s="168">
        <v>-7.6151</v>
      </c>
      <c r="V40" s="168">
        <v>6.7888000000000002</v>
      </c>
      <c r="W40" s="168">
        <v>6.5103</v>
      </c>
      <c r="X40" s="168">
        <v>11.4543</v>
      </c>
      <c r="Y40" s="168">
        <v>2.4365999999999999</v>
      </c>
      <c r="Z40" s="168">
        <v>-0.40960000000000002</v>
      </c>
      <c r="AA40" s="168">
        <v>1.9782</v>
      </c>
      <c r="AB40" s="169"/>
      <c r="AC40" s="168">
        <v>-0.64459999999999995</v>
      </c>
      <c r="AD40" s="168">
        <v>-0.57499999999999996</v>
      </c>
      <c r="AE40" s="168">
        <v>-0.61299999999999999</v>
      </c>
      <c r="AF40" s="168">
        <v>2.2269999999999999</v>
      </c>
      <c r="AG40" s="168">
        <v>2.2200000000000002</v>
      </c>
      <c r="AH40" s="168">
        <v>-2.2000000000000002</v>
      </c>
      <c r="AI40" s="168">
        <v>-0.29799999999999999</v>
      </c>
      <c r="AJ40" s="168">
        <v>0.224</v>
      </c>
      <c r="AK40" s="168">
        <v>-13.98</v>
      </c>
      <c r="AL40" s="168">
        <v>-13.91</v>
      </c>
      <c r="AM40" s="169"/>
      <c r="AN40" s="168">
        <v>-12.43</v>
      </c>
      <c r="AO40" s="168">
        <v>-12.17</v>
      </c>
      <c r="AP40" s="168">
        <v>5.9711999999999996</v>
      </c>
      <c r="AQ40" s="168">
        <v>3.3588</v>
      </c>
      <c r="AR40" s="168">
        <v>17.345300000000002</v>
      </c>
      <c r="AS40" s="168">
        <v>21.845300000000002</v>
      </c>
      <c r="AT40" s="168">
        <v>-9.6265999999999998</v>
      </c>
      <c r="AU40" s="168">
        <v>-7.7107000000000001</v>
      </c>
      <c r="AV40" s="168">
        <v>-7.9184999999999999</v>
      </c>
      <c r="AW40" s="168">
        <v>4.1731999999999996</v>
      </c>
      <c r="AX40" s="168">
        <v>4.3978999999999999</v>
      </c>
      <c r="AY40" s="168">
        <v>-11.257400000000001</v>
      </c>
      <c r="AZ40" s="168">
        <v>-9.2847000000000008</v>
      </c>
      <c r="BA40" s="168">
        <v>31.019200000000001</v>
      </c>
      <c r="BB40" s="168">
        <v>31.8325</v>
      </c>
      <c r="BC40" s="168">
        <v>63.024299999999997</v>
      </c>
      <c r="BD40" s="168">
        <v>14.688700000000001</v>
      </c>
      <c r="BE40" s="168">
        <v>-7.1</v>
      </c>
      <c r="BF40" s="168">
        <v>-7</v>
      </c>
      <c r="BG40" s="168">
        <v>-28.253399999999999</v>
      </c>
      <c r="BH40" s="168">
        <v>-27.958500000000001</v>
      </c>
      <c r="BI40" s="168">
        <v>-3.6261000000000001</v>
      </c>
      <c r="BJ40" s="169"/>
      <c r="BK40" s="168">
        <v>-2.4064000000000001</v>
      </c>
      <c r="BL40" s="168">
        <v>5.8853999999999997</v>
      </c>
      <c r="BM40" s="168">
        <v>0.9526</v>
      </c>
      <c r="BN40" s="168">
        <v>0.77029999999999998</v>
      </c>
      <c r="BO40" s="168">
        <v>-158.5436</v>
      </c>
      <c r="BP40" s="168">
        <v>130.77180000000001</v>
      </c>
      <c r="BQ40" s="168">
        <v>131.3211</v>
      </c>
      <c r="BR40" s="168">
        <v>-91.770099999999999</v>
      </c>
      <c r="BS40" s="168">
        <v>-90.345299999999995</v>
      </c>
      <c r="BT40" s="169"/>
      <c r="BU40" s="169"/>
      <c r="BV40" s="169"/>
      <c r="BW40" s="168">
        <v>25.417899999999999</v>
      </c>
      <c r="BX40" s="168">
        <v>9.0299999999999994</v>
      </c>
      <c r="BY40" s="168">
        <v>9.41</v>
      </c>
      <c r="BZ40" s="168">
        <v>-3.38</v>
      </c>
      <c r="CA40" s="168">
        <v>8.43</v>
      </c>
      <c r="CB40" s="168">
        <v>-8.4351000000000003</v>
      </c>
      <c r="CC40" s="168">
        <v>-8.1671999999999993</v>
      </c>
      <c r="CD40" s="168">
        <v>18.297699999999999</v>
      </c>
      <c r="CE40" s="168">
        <v>16.203299999999999</v>
      </c>
      <c r="CF40" s="168">
        <v>-4.3037000000000001</v>
      </c>
      <c r="CG40" s="168">
        <v>29.9282</v>
      </c>
      <c r="CH40" s="168">
        <v>30.326499999999999</v>
      </c>
      <c r="CI40" s="168">
        <v>-2.9464000000000001</v>
      </c>
      <c r="CJ40" s="169"/>
      <c r="CK40" s="169"/>
      <c r="CL40" s="168">
        <v>8.3360000000000003</v>
      </c>
      <c r="CM40" s="168">
        <v>-19.600000000000001</v>
      </c>
      <c r="CN40" s="168">
        <v>-18.8</v>
      </c>
      <c r="CO40" s="168">
        <v>-3.35</v>
      </c>
      <c r="CP40" s="168">
        <v>29.698799999999999</v>
      </c>
      <c r="CQ40" s="168">
        <v>30.273900000000001</v>
      </c>
      <c r="CR40" s="168">
        <v>28.206</v>
      </c>
      <c r="CS40" s="168">
        <v>83.004999999999995</v>
      </c>
      <c r="CT40" s="168">
        <v>82.793999999999997</v>
      </c>
      <c r="CU40" s="168">
        <v>-22.775600000000001</v>
      </c>
      <c r="CV40" s="168">
        <v>-73.180800000000005</v>
      </c>
      <c r="CW40" s="168">
        <v>-19.080300000000001</v>
      </c>
      <c r="CX40" s="168">
        <v>4.5339999999999998</v>
      </c>
      <c r="CY40" s="168">
        <v>37.82</v>
      </c>
      <c r="CZ40" s="168">
        <v>15</v>
      </c>
      <c r="DA40" s="168">
        <v>12.817399999999999</v>
      </c>
      <c r="DB40" s="168">
        <v>11.8195</v>
      </c>
      <c r="DC40" s="168">
        <v>-10.4178</v>
      </c>
      <c r="DD40" s="169"/>
      <c r="DE40" s="169"/>
      <c r="DF40" s="169"/>
      <c r="DG40" s="168">
        <v>23.317900000000002</v>
      </c>
      <c r="DH40" s="169"/>
      <c r="DI40" s="169"/>
      <c r="DJ40" s="168">
        <v>-47.9</v>
      </c>
      <c r="DK40" s="168">
        <v>-48.4</v>
      </c>
      <c r="DL40" s="168">
        <v>-0.14280000000000001</v>
      </c>
      <c r="DM40" s="168">
        <v>10.9</v>
      </c>
      <c r="DN40" s="168">
        <v>14.2</v>
      </c>
      <c r="DO40" s="168">
        <v>16.100000000000001</v>
      </c>
      <c r="DP40" s="168">
        <v>6.98</v>
      </c>
      <c r="DQ40" s="168">
        <v>-3.32</v>
      </c>
      <c r="DR40" s="168">
        <v>12.7255</v>
      </c>
      <c r="DS40" s="168">
        <v>-22.866299999999999</v>
      </c>
      <c r="DT40" s="168">
        <v>-15.52</v>
      </c>
      <c r="DU40" s="168">
        <v>-15.59</v>
      </c>
      <c r="DV40" s="168">
        <v>42.23</v>
      </c>
      <c r="DW40" s="168">
        <v>12.19</v>
      </c>
      <c r="DX40" s="168">
        <v>-23.309100000000001</v>
      </c>
      <c r="DY40" s="168">
        <v>-11.2455</v>
      </c>
      <c r="DZ40" s="168">
        <v>-29.857700000000001</v>
      </c>
      <c r="EA40" s="168">
        <v>-28.4818</v>
      </c>
      <c r="EB40" s="169"/>
      <c r="EC40" s="168">
        <v>25.352</v>
      </c>
      <c r="ED40" s="168">
        <v>13.2422</v>
      </c>
      <c r="EE40" s="168">
        <v>14.4605</v>
      </c>
      <c r="EF40" s="168">
        <v>-11.6357</v>
      </c>
      <c r="EG40" s="168">
        <v>-15.661199999999999</v>
      </c>
      <c r="EH40" s="168">
        <v>-10.336</v>
      </c>
      <c r="EI40" s="168">
        <v>2.5697000000000001</v>
      </c>
      <c r="EJ40" s="168">
        <v>-55.333300000000001</v>
      </c>
      <c r="EK40" s="169"/>
      <c r="EL40" s="168">
        <v>-13.1251</v>
      </c>
      <c r="EM40" s="168">
        <v>-12.6557</v>
      </c>
      <c r="EN40" s="169"/>
      <c r="EO40" s="168">
        <v>4.9976000000000003</v>
      </c>
      <c r="EP40" s="168">
        <v>3.5293999999999999</v>
      </c>
      <c r="EQ40" s="168">
        <v>0</v>
      </c>
      <c r="ER40" s="168">
        <v>-20.594100000000001</v>
      </c>
      <c r="ES40" s="168">
        <v>-20.129000000000001</v>
      </c>
      <c r="ET40" s="168">
        <v>-5.3368000000000002</v>
      </c>
      <c r="EU40" s="168">
        <v>-4.55</v>
      </c>
      <c r="EV40" s="168">
        <v>-3.49</v>
      </c>
      <c r="EW40" s="168">
        <v>0</v>
      </c>
      <c r="EX40" s="168">
        <v>4.8841000000000001</v>
      </c>
      <c r="EY40" s="168">
        <v>8.6092999999999993</v>
      </c>
      <c r="EZ40" s="168">
        <v>-6.8949999999999996</v>
      </c>
      <c r="FA40" s="168">
        <v>-7.1109999999999998</v>
      </c>
      <c r="FB40" s="168">
        <v>6.4912999999999998</v>
      </c>
      <c r="FC40" s="168">
        <v>-4.9310999999999998</v>
      </c>
      <c r="FD40" s="168">
        <v>-5.0560999999999998</v>
      </c>
      <c r="FE40" s="168">
        <v>8.2219999999999995</v>
      </c>
      <c r="FF40" s="169"/>
      <c r="FG40" s="168">
        <v>-2.3399000000000001</v>
      </c>
      <c r="FH40" s="168">
        <v>2.6069</v>
      </c>
      <c r="FI40" s="168">
        <v>2.9575999999999998</v>
      </c>
      <c r="FJ40" s="168">
        <v>0</v>
      </c>
      <c r="FK40" s="168">
        <v>0.83730000000000004</v>
      </c>
      <c r="FL40" s="168">
        <v>1.3395999999999999</v>
      </c>
      <c r="FM40" s="168">
        <v>-13.229100000000001</v>
      </c>
      <c r="FN40" s="168">
        <v>12.8942</v>
      </c>
      <c r="FO40" s="168">
        <v>13.1624</v>
      </c>
      <c r="FP40" s="168">
        <v>-0.30259999999999998</v>
      </c>
      <c r="FQ40" s="168">
        <v>14.0602</v>
      </c>
      <c r="FR40" s="168">
        <v>25.411799999999999</v>
      </c>
      <c r="FS40" s="168">
        <v>-18.37</v>
      </c>
      <c r="FT40" s="168">
        <v>-1.4131</v>
      </c>
      <c r="FU40" s="168">
        <v>0.20069999999999999</v>
      </c>
      <c r="FV40" s="168">
        <v>0.96</v>
      </c>
      <c r="FW40" s="168">
        <v>-0.95</v>
      </c>
      <c r="FX40" s="168">
        <v>-24.722300000000001</v>
      </c>
      <c r="FY40" s="169"/>
      <c r="FZ40" s="168">
        <v>6.5739999999999998</v>
      </c>
      <c r="GA40" s="168">
        <v>0.7</v>
      </c>
      <c r="GB40" s="169"/>
      <c r="GC40" s="168">
        <v>28.02</v>
      </c>
      <c r="GD40" s="168">
        <v>-27.996700000000001</v>
      </c>
      <c r="GE40" s="168">
        <v>-17.8612</v>
      </c>
      <c r="GF40" s="168">
        <v>-1.55</v>
      </c>
      <c r="GG40" s="168">
        <v>26.948599999999999</v>
      </c>
      <c r="GH40" s="169"/>
      <c r="GI40" s="168">
        <v>23.843499999999999</v>
      </c>
      <c r="GJ40" s="168">
        <v>-6.9870999999999999</v>
      </c>
      <c r="GK40" s="168">
        <v>-7.5503</v>
      </c>
      <c r="GL40" s="168">
        <v>2.8203999999999998</v>
      </c>
      <c r="GM40" s="169"/>
      <c r="GN40" s="169"/>
      <c r="GO40" s="168">
        <v>-13.4945</v>
      </c>
      <c r="GP40" s="168">
        <v>64.339299999999994</v>
      </c>
      <c r="GQ40" s="168">
        <v>0.50600000000000001</v>
      </c>
      <c r="GR40" s="168">
        <v>-20.424700000000001</v>
      </c>
      <c r="GS40" s="168">
        <v>7.5861000000000001</v>
      </c>
      <c r="GT40" s="168">
        <v>6.2210000000000001</v>
      </c>
      <c r="GU40" s="168">
        <v>147.4736</v>
      </c>
      <c r="GV40" s="168">
        <v>-3.859</v>
      </c>
      <c r="GW40" s="168">
        <v>-7.1661000000000001</v>
      </c>
      <c r="GX40" s="168">
        <v>-5.4343000000000004</v>
      </c>
      <c r="GY40" s="168">
        <v>0.70399999999999996</v>
      </c>
      <c r="GZ40" s="168">
        <v>8.1465999999999994</v>
      </c>
      <c r="HA40" s="168">
        <v>8.3079000000000001</v>
      </c>
      <c r="HB40" s="168">
        <v>0</v>
      </c>
      <c r="HC40" s="168">
        <v>-19.225100000000001</v>
      </c>
      <c r="HD40" s="168">
        <v>-18.0197</v>
      </c>
      <c r="HE40" s="168">
        <v>-10.9</v>
      </c>
      <c r="HF40" s="168">
        <v>12.951000000000001</v>
      </c>
      <c r="HG40" s="168">
        <v>62.390999999999998</v>
      </c>
      <c r="HH40" s="168">
        <v>19.955200000000001</v>
      </c>
      <c r="HI40" s="168">
        <v>29.878799999999998</v>
      </c>
      <c r="HJ40" s="168">
        <v>-17.238700000000001</v>
      </c>
      <c r="HK40" s="168">
        <v>33.938699999999997</v>
      </c>
      <c r="HL40" s="169"/>
      <c r="HM40" s="168">
        <v>-14.7522</v>
      </c>
      <c r="HN40" s="168">
        <v>-12.773899999999999</v>
      </c>
      <c r="HO40" s="168">
        <v>-15.038399999999999</v>
      </c>
      <c r="HP40" s="169"/>
      <c r="HQ40" s="169"/>
      <c r="HR40" s="168">
        <v>-27.014399999999998</v>
      </c>
      <c r="HS40" s="168">
        <v>-26.443100000000001</v>
      </c>
      <c r="HT40" s="168">
        <v>-18.733499999999999</v>
      </c>
      <c r="HU40" s="168">
        <v>-18.301600000000001</v>
      </c>
      <c r="HV40" s="168">
        <v>8.6999999999999993</v>
      </c>
      <c r="HW40" s="168">
        <v>8.85</v>
      </c>
      <c r="HX40" s="168">
        <v>-33.9</v>
      </c>
      <c r="HY40" s="168">
        <v>-32.700000000000003</v>
      </c>
      <c r="HZ40" s="168">
        <v>7.0499999999999993E-2</v>
      </c>
      <c r="IA40" s="168">
        <v>2.48</v>
      </c>
      <c r="IB40" s="168">
        <v>42.462400000000002</v>
      </c>
      <c r="IC40" s="168">
        <v>22.718900000000001</v>
      </c>
      <c r="ID40" s="168">
        <v>22.209199999999999</v>
      </c>
      <c r="IE40" s="168">
        <v>-16.899999999999999</v>
      </c>
      <c r="IF40" s="168">
        <v>-30.5</v>
      </c>
      <c r="IG40" s="168">
        <v>10.3</v>
      </c>
      <c r="IH40" s="168">
        <v>9.8000000000000007</v>
      </c>
      <c r="II40" s="168">
        <v>-18.595600000000001</v>
      </c>
      <c r="IJ40" s="169"/>
      <c r="IK40" s="168">
        <v>-119.6147</v>
      </c>
      <c r="IL40" s="168">
        <v>10.7279</v>
      </c>
      <c r="IM40" s="168">
        <v>-257.46960000000001</v>
      </c>
      <c r="IN40" s="168">
        <v>-16.578299999999999</v>
      </c>
      <c r="IO40" s="168">
        <v>-24.234500000000001</v>
      </c>
      <c r="IP40" s="168">
        <v>61.651400000000002</v>
      </c>
      <c r="IQ40" s="168">
        <v>109.134</v>
      </c>
      <c r="IR40" s="168">
        <v>118.98260000000001</v>
      </c>
      <c r="IS40" s="168">
        <v>59.031599999999997</v>
      </c>
      <c r="IT40" s="168">
        <v>-16.9133</v>
      </c>
      <c r="IU40" s="168">
        <v>14.170500000000001</v>
      </c>
      <c r="IV40" s="168">
        <v>9.5457999999999998</v>
      </c>
      <c r="IW40" s="168">
        <v>-7.8483999999999998</v>
      </c>
      <c r="IX40" s="168">
        <v>134.48990000000001</v>
      </c>
      <c r="IY40" s="168">
        <v>-178.339</v>
      </c>
      <c r="IZ40" s="168">
        <v>99.374200000000002</v>
      </c>
      <c r="JA40" s="168">
        <v>-100.27330000000001</v>
      </c>
      <c r="JB40" s="168">
        <v>-4.5199999999999997E-2</v>
      </c>
      <c r="JC40" s="168">
        <v>5.6760000000000002</v>
      </c>
      <c r="JD40" s="168">
        <v>-5.36</v>
      </c>
      <c r="JE40" s="168">
        <v>-2.2320000000000002</v>
      </c>
      <c r="JF40" s="168">
        <v>-2.238</v>
      </c>
      <c r="JG40" s="168">
        <v>0.56000000000000005</v>
      </c>
      <c r="JH40" s="168">
        <v>-1.84</v>
      </c>
      <c r="JI40" s="168">
        <v>0.84040000000000004</v>
      </c>
      <c r="JJ40" s="168">
        <v>-3.5142000000000002</v>
      </c>
      <c r="JK40" s="168">
        <v>0.91100000000000003</v>
      </c>
      <c r="JL40" s="168">
        <v>0.14799999999999999</v>
      </c>
      <c r="JM40" s="168">
        <v>-1.8</v>
      </c>
      <c r="JN40" s="168">
        <v>-2.266</v>
      </c>
      <c r="JO40" s="168">
        <v>-2.0499999999999998</v>
      </c>
      <c r="JP40" s="169"/>
      <c r="JQ40" s="169"/>
      <c r="JR40" s="168">
        <v>3.4533999999999998</v>
      </c>
      <c r="JS40" s="168">
        <v>3.8959000000000001</v>
      </c>
      <c r="JT40" s="168">
        <v>2.7042000000000002</v>
      </c>
      <c r="JU40" s="169"/>
      <c r="JV40" s="168">
        <v>13.9</v>
      </c>
      <c r="JW40" s="168">
        <v>3.8681999999999999</v>
      </c>
      <c r="JX40" s="168">
        <v>1.23</v>
      </c>
      <c r="JY40" s="169"/>
      <c r="JZ40" s="168">
        <v>-5.3151999999999999</v>
      </c>
      <c r="KA40" s="169"/>
      <c r="KB40" s="169"/>
      <c r="KC40" s="168">
        <v>-4.6135000000000002</v>
      </c>
      <c r="KD40" s="169"/>
      <c r="KE40" s="168">
        <v>-6.2278000000000002</v>
      </c>
      <c r="KF40" s="168">
        <v>6.8440000000000003</v>
      </c>
      <c r="KG40" s="168">
        <v>-9.5</v>
      </c>
      <c r="KH40" s="168">
        <v>-7.5</v>
      </c>
      <c r="KI40" s="168">
        <v>56.115499999999997</v>
      </c>
      <c r="KJ40" s="168">
        <v>-89.481999999999999</v>
      </c>
    </row>
    <row r="41" spans="1:296" ht="18" customHeight="1" x14ac:dyDescent="0.3">
      <c r="A41" s="162" t="s">
        <v>49</v>
      </c>
      <c r="B41" s="162" t="s">
        <v>826</v>
      </c>
      <c r="C41" s="163">
        <v>0</v>
      </c>
      <c r="D41" s="164"/>
      <c r="E41" s="163">
        <v>2.9485999999999999</v>
      </c>
      <c r="F41" s="163">
        <v>-7.8998999999999997</v>
      </c>
      <c r="G41" s="163">
        <v>10.295</v>
      </c>
      <c r="H41" s="163">
        <v>10.4655</v>
      </c>
      <c r="I41" s="164"/>
      <c r="J41" s="163">
        <v>8.0980000000000008</v>
      </c>
      <c r="K41" s="164"/>
      <c r="L41" s="163">
        <v>22.786999999999999</v>
      </c>
      <c r="M41" s="163">
        <v>9.7446999999999999</v>
      </c>
      <c r="N41" s="163">
        <v>9.3268000000000004</v>
      </c>
      <c r="O41" s="163">
        <v>-24.42</v>
      </c>
      <c r="P41" s="163">
        <v>-28.6</v>
      </c>
      <c r="Q41" s="163">
        <v>4.4000000000000004</v>
      </c>
      <c r="R41" s="163">
        <v>3.3119999999999998</v>
      </c>
      <c r="S41" s="164"/>
      <c r="T41" s="163">
        <v>0.80159999999999998</v>
      </c>
      <c r="U41" s="163">
        <v>-8.5980000000000008</v>
      </c>
      <c r="V41" s="163">
        <v>6.7491000000000003</v>
      </c>
      <c r="W41" s="163">
        <v>6.577</v>
      </c>
      <c r="X41" s="163">
        <v>11.6059</v>
      </c>
      <c r="Y41" s="163">
        <v>2.6177000000000001</v>
      </c>
      <c r="Z41" s="163">
        <v>-0.53500000000000003</v>
      </c>
      <c r="AA41" s="163">
        <v>1.9494</v>
      </c>
      <c r="AB41" s="164"/>
      <c r="AC41" s="163">
        <v>-0.70950000000000002</v>
      </c>
      <c r="AD41" s="163">
        <v>-0.59</v>
      </c>
      <c r="AE41" s="163">
        <v>-0.57899999999999996</v>
      </c>
      <c r="AF41" s="163">
        <v>2.6829999999999998</v>
      </c>
      <c r="AG41" s="163">
        <v>2.2200000000000002</v>
      </c>
      <c r="AH41" s="163">
        <v>-4.4000000000000004</v>
      </c>
      <c r="AI41" s="163">
        <v>-0.44500000000000001</v>
      </c>
      <c r="AJ41" s="163">
        <v>0.24199999999999999</v>
      </c>
      <c r="AK41" s="163">
        <v>-14.24</v>
      </c>
      <c r="AL41" s="163">
        <v>-14.38</v>
      </c>
      <c r="AM41" s="164"/>
      <c r="AN41" s="163">
        <v>-11.5</v>
      </c>
      <c r="AO41" s="163">
        <v>-11.56</v>
      </c>
      <c r="AP41" s="163">
        <v>6.1557000000000004</v>
      </c>
      <c r="AQ41" s="163">
        <v>3.3262999999999998</v>
      </c>
      <c r="AR41" s="163">
        <v>17.152799999999999</v>
      </c>
      <c r="AS41" s="163">
        <v>21.545400000000001</v>
      </c>
      <c r="AT41" s="163">
        <v>-9.4658999999999995</v>
      </c>
      <c r="AU41" s="163">
        <v>-8.0884</v>
      </c>
      <c r="AV41" s="163">
        <v>-8.1649999999999991</v>
      </c>
      <c r="AW41" s="163">
        <v>3.9641000000000002</v>
      </c>
      <c r="AX41" s="163">
        <v>4.0679999999999996</v>
      </c>
      <c r="AY41" s="163">
        <v>-11.273</v>
      </c>
      <c r="AZ41" s="163">
        <v>-9.0334000000000003</v>
      </c>
      <c r="BA41" s="163">
        <v>31.5151</v>
      </c>
      <c r="BB41" s="163">
        <v>32.464300000000001</v>
      </c>
      <c r="BC41" s="163">
        <v>64.942800000000005</v>
      </c>
      <c r="BD41" s="163">
        <v>14.4968</v>
      </c>
      <c r="BE41" s="163">
        <v>-6.9</v>
      </c>
      <c r="BF41" s="163">
        <v>-6.9</v>
      </c>
      <c r="BG41" s="163">
        <v>-27.9831</v>
      </c>
      <c r="BH41" s="163">
        <v>-28.040700000000001</v>
      </c>
      <c r="BI41" s="163">
        <v>-3.5621</v>
      </c>
      <c r="BJ41" s="164"/>
      <c r="BK41" s="163">
        <v>-3.2315</v>
      </c>
      <c r="BL41" s="163">
        <v>5.7683</v>
      </c>
      <c r="BM41" s="163">
        <v>0.74099999999999999</v>
      </c>
      <c r="BN41" s="163">
        <v>0.53080000000000005</v>
      </c>
      <c r="BO41" s="163">
        <v>-154.21</v>
      </c>
      <c r="BP41" s="163">
        <v>126.22450000000001</v>
      </c>
      <c r="BQ41" s="163">
        <v>125.431</v>
      </c>
      <c r="BR41" s="163">
        <v>-70.292500000000004</v>
      </c>
      <c r="BS41" s="163">
        <v>-86.478399999999993</v>
      </c>
      <c r="BT41" s="164"/>
      <c r="BU41" s="164"/>
      <c r="BV41" s="164"/>
      <c r="BW41" s="163">
        <v>24.2803</v>
      </c>
      <c r="BX41" s="163">
        <v>9.02</v>
      </c>
      <c r="BY41" s="163">
        <v>9.4600000000000009</v>
      </c>
      <c r="BZ41" s="163">
        <v>-3.87</v>
      </c>
      <c r="CA41" s="163">
        <v>7.73</v>
      </c>
      <c r="CB41" s="163">
        <v>-10.5784</v>
      </c>
      <c r="CC41" s="163">
        <v>-10.712400000000001</v>
      </c>
      <c r="CD41" s="163">
        <v>21.519500000000001</v>
      </c>
      <c r="CE41" s="163">
        <v>19.3703</v>
      </c>
      <c r="CF41" s="163">
        <v>-4.0526</v>
      </c>
      <c r="CG41" s="163">
        <v>24.153500000000001</v>
      </c>
      <c r="CH41" s="163">
        <v>23.836200000000002</v>
      </c>
      <c r="CI41" s="163">
        <v>-2.8942000000000001</v>
      </c>
      <c r="CJ41" s="164"/>
      <c r="CK41" s="163">
        <v>4.032</v>
      </c>
      <c r="CL41" s="163">
        <v>8.1219999999999999</v>
      </c>
      <c r="CM41" s="163">
        <v>-20</v>
      </c>
      <c r="CN41" s="163">
        <v>-19.399999999999999</v>
      </c>
      <c r="CO41" s="163">
        <v>-3.15</v>
      </c>
      <c r="CP41" s="163">
        <v>26.746099999999998</v>
      </c>
      <c r="CQ41" s="163">
        <v>27.013100000000001</v>
      </c>
      <c r="CR41" s="163">
        <v>25.333200000000001</v>
      </c>
      <c r="CS41" s="163">
        <v>83.019300000000001</v>
      </c>
      <c r="CT41" s="163">
        <v>83.965500000000006</v>
      </c>
      <c r="CU41" s="163">
        <v>-22.946000000000002</v>
      </c>
      <c r="CV41" s="163">
        <v>-72.941100000000006</v>
      </c>
      <c r="CW41" s="163">
        <v>-18.450299999999999</v>
      </c>
      <c r="CX41" s="163">
        <v>4.4470999999999998</v>
      </c>
      <c r="CY41" s="163">
        <v>36.65</v>
      </c>
      <c r="CZ41" s="163">
        <v>14.37</v>
      </c>
      <c r="DA41" s="163">
        <v>12.504899999999999</v>
      </c>
      <c r="DB41" s="163">
        <v>11.5265</v>
      </c>
      <c r="DC41" s="163">
        <v>-10.0229</v>
      </c>
      <c r="DD41" s="164"/>
      <c r="DE41" s="164"/>
      <c r="DF41" s="164"/>
      <c r="DG41" s="163">
        <v>31.559200000000001</v>
      </c>
      <c r="DH41" s="164"/>
      <c r="DI41" s="164"/>
      <c r="DJ41" s="163">
        <v>-45.7</v>
      </c>
      <c r="DK41" s="163">
        <v>-46.1</v>
      </c>
      <c r="DL41" s="163">
        <v>0.19350000000000001</v>
      </c>
      <c r="DM41" s="163">
        <v>10.5</v>
      </c>
      <c r="DN41" s="163">
        <v>11.8</v>
      </c>
      <c r="DO41" s="163">
        <v>15.54</v>
      </c>
      <c r="DP41" s="163">
        <v>6.56</v>
      </c>
      <c r="DQ41" s="163">
        <v>-2.4</v>
      </c>
      <c r="DR41" s="163">
        <v>10.958500000000001</v>
      </c>
      <c r="DS41" s="163">
        <v>-31.041799999999999</v>
      </c>
      <c r="DT41" s="163">
        <v>-14.62</v>
      </c>
      <c r="DU41" s="163">
        <v>-14.76</v>
      </c>
      <c r="DV41" s="163">
        <v>39.18</v>
      </c>
      <c r="DW41" s="163">
        <v>11.47</v>
      </c>
      <c r="DX41" s="163">
        <v>-28.145499999999998</v>
      </c>
      <c r="DY41" s="163">
        <v>-14.309100000000001</v>
      </c>
      <c r="DZ41" s="163">
        <v>-35.331699999999998</v>
      </c>
      <c r="EA41" s="163">
        <v>-34.009099999999997</v>
      </c>
      <c r="EB41" s="164"/>
      <c r="EC41" s="163">
        <v>21.561599999999999</v>
      </c>
      <c r="ED41" s="163">
        <v>7.8703000000000003</v>
      </c>
      <c r="EE41" s="163">
        <v>8.2551000000000005</v>
      </c>
      <c r="EF41" s="163">
        <v>-14.8337</v>
      </c>
      <c r="EG41" s="163">
        <v>-18.776800000000001</v>
      </c>
      <c r="EH41" s="163">
        <v>-10.259</v>
      </c>
      <c r="EI41" s="163">
        <v>-18.0427</v>
      </c>
      <c r="EJ41" s="163">
        <v>-54.562199999999997</v>
      </c>
      <c r="EK41" s="164"/>
      <c r="EL41" s="163">
        <v>-12.3401</v>
      </c>
      <c r="EM41" s="163">
        <v>-11.7697</v>
      </c>
      <c r="EN41" s="164"/>
      <c r="EO41" s="163">
        <v>3.9801000000000002</v>
      </c>
      <c r="EP41" s="163">
        <v>2.9388000000000001</v>
      </c>
      <c r="EQ41" s="163">
        <v>3.0880000000000001</v>
      </c>
      <c r="ER41" s="163">
        <v>-23.0563</v>
      </c>
      <c r="ES41" s="163">
        <v>-22.753399999999999</v>
      </c>
      <c r="ET41" s="163">
        <v>-2.0085000000000002</v>
      </c>
      <c r="EU41" s="163">
        <v>-22.52</v>
      </c>
      <c r="EV41" s="163">
        <v>0</v>
      </c>
      <c r="EW41" s="163">
        <v>0</v>
      </c>
      <c r="EX41" s="163">
        <v>4.5793999999999997</v>
      </c>
      <c r="EY41" s="163">
        <v>9.4467999999999996</v>
      </c>
      <c r="EZ41" s="163">
        <v>-7.7592999999999996</v>
      </c>
      <c r="FA41" s="163">
        <v>-7.9702999999999999</v>
      </c>
      <c r="FB41" s="163">
        <v>7.5471000000000004</v>
      </c>
      <c r="FC41" s="163">
        <v>0.71709999999999996</v>
      </c>
      <c r="FD41" s="163">
        <v>-14.5512</v>
      </c>
      <c r="FE41" s="163">
        <v>8.0435999999999996</v>
      </c>
      <c r="FF41" s="164"/>
      <c r="FG41" s="163">
        <v>-2.1181000000000001</v>
      </c>
      <c r="FH41" s="163">
        <v>2.8601999999999999</v>
      </c>
      <c r="FI41" s="163">
        <v>2.7949000000000002</v>
      </c>
      <c r="FJ41" s="163">
        <v>0</v>
      </c>
      <c r="FK41" s="163">
        <v>1.3395999999999999</v>
      </c>
      <c r="FL41" s="163">
        <v>1.1721999999999999</v>
      </c>
      <c r="FM41" s="163">
        <v>-10.2148</v>
      </c>
      <c r="FN41" s="163">
        <v>16.2362</v>
      </c>
      <c r="FO41" s="163">
        <v>16.258500000000002</v>
      </c>
      <c r="FP41" s="163">
        <v>2.4672000000000001</v>
      </c>
      <c r="FQ41" s="163">
        <v>16.640899999999998</v>
      </c>
      <c r="FR41" s="163">
        <v>22.8141</v>
      </c>
      <c r="FS41" s="163">
        <v>-18.28</v>
      </c>
      <c r="FT41" s="163">
        <v>-2.2078000000000002</v>
      </c>
      <c r="FU41" s="163">
        <v>0.19159999999999999</v>
      </c>
      <c r="FV41" s="163">
        <v>0.96</v>
      </c>
      <c r="FW41" s="163">
        <v>-1.17</v>
      </c>
      <c r="FX41" s="163">
        <v>-22.7182</v>
      </c>
      <c r="FY41" s="164"/>
      <c r="FZ41" s="163">
        <v>6.4729999999999999</v>
      </c>
      <c r="GA41" s="163">
        <v>0.74</v>
      </c>
      <c r="GB41" s="164"/>
      <c r="GC41" s="163">
        <v>28.46</v>
      </c>
      <c r="GD41" s="163">
        <v>-30.110800000000001</v>
      </c>
      <c r="GE41" s="163">
        <v>-19.7879</v>
      </c>
      <c r="GF41" s="163">
        <v>-1.48</v>
      </c>
      <c r="GG41" s="163">
        <v>27.460799999999999</v>
      </c>
      <c r="GH41" s="164"/>
      <c r="GI41" s="163">
        <v>23.795100000000001</v>
      </c>
      <c r="GJ41" s="163">
        <v>-6.5495999999999999</v>
      </c>
      <c r="GK41" s="163">
        <v>-6.9904000000000002</v>
      </c>
      <c r="GL41" s="163">
        <v>2.8719000000000001</v>
      </c>
      <c r="GM41" s="164"/>
      <c r="GN41" s="164"/>
      <c r="GO41" s="163">
        <v>-13.007199999999999</v>
      </c>
      <c r="GP41" s="163">
        <v>65.1297</v>
      </c>
      <c r="GQ41" s="163">
        <v>0.1381</v>
      </c>
      <c r="GR41" s="163">
        <v>-20.320599999999999</v>
      </c>
      <c r="GS41" s="163">
        <v>5.9039999999999999</v>
      </c>
      <c r="GT41" s="163">
        <v>6.1231</v>
      </c>
      <c r="GU41" s="163">
        <v>146.93520000000001</v>
      </c>
      <c r="GV41" s="163">
        <v>-4.0046999999999997</v>
      </c>
      <c r="GW41" s="163">
        <v>-8.2064000000000004</v>
      </c>
      <c r="GX41" s="163">
        <v>-5.0686999999999998</v>
      </c>
      <c r="GY41" s="163">
        <v>0.74170000000000003</v>
      </c>
      <c r="GZ41" s="163">
        <v>7.7511000000000001</v>
      </c>
      <c r="HA41" s="163">
        <v>7.9351000000000003</v>
      </c>
      <c r="HB41" s="163">
        <v>-0.14929999999999999</v>
      </c>
      <c r="HC41" s="163">
        <v>-14.691599999999999</v>
      </c>
      <c r="HD41" s="163">
        <v>-12.9298</v>
      </c>
      <c r="HE41" s="163">
        <v>-7.96</v>
      </c>
      <c r="HF41" s="163">
        <v>11.0626</v>
      </c>
      <c r="HG41" s="163">
        <v>58.229599999999998</v>
      </c>
      <c r="HH41" s="163">
        <v>14.6936</v>
      </c>
      <c r="HI41" s="163">
        <v>42.14</v>
      </c>
      <c r="HJ41" s="163">
        <v>-11.2052</v>
      </c>
      <c r="HK41" s="163">
        <v>40.825400000000002</v>
      </c>
      <c r="HL41" s="164"/>
      <c r="HM41" s="163">
        <v>-15.2798</v>
      </c>
      <c r="HN41" s="163">
        <v>-13.7972</v>
      </c>
      <c r="HO41" s="163">
        <v>-14.3163</v>
      </c>
      <c r="HP41" s="164"/>
      <c r="HQ41" s="164"/>
      <c r="HR41" s="163">
        <v>-26.975999999999999</v>
      </c>
      <c r="HS41" s="163">
        <v>-26.778199999999998</v>
      </c>
      <c r="HT41" s="163">
        <v>-15.7997</v>
      </c>
      <c r="HU41" s="163">
        <v>-16.200500000000002</v>
      </c>
      <c r="HV41" s="163">
        <v>14.94</v>
      </c>
      <c r="HW41" s="163">
        <v>15.39</v>
      </c>
      <c r="HX41" s="163">
        <v>-31.9</v>
      </c>
      <c r="HY41" s="163">
        <v>-32.6</v>
      </c>
      <c r="HZ41" s="163">
        <v>0.21149999999999999</v>
      </c>
      <c r="IA41" s="163">
        <v>1.1200000000000001</v>
      </c>
      <c r="IB41" s="163">
        <v>44.127200000000002</v>
      </c>
      <c r="IC41" s="163">
        <v>22.268699999999999</v>
      </c>
      <c r="ID41" s="163">
        <v>22.16</v>
      </c>
      <c r="IE41" s="163">
        <v>-17.399999999999999</v>
      </c>
      <c r="IF41" s="163">
        <v>-30.3</v>
      </c>
      <c r="IG41" s="163">
        <v>10.6</v>
      </c>
      <c r="IH41" s="163">
        <v>10.1</v>
      </c>
      <c r="II41" s="163">
        <v>-18.3627</v>
      </c>
      <c r="IJ41" s="163">
        <v>-18.4831</v>
      </c>
      <c r="IK41" s="163">
        <v>-116.6105</v>
      </c>
      <c r="IL41" s="163">
        <v>1.3515999999999999</v>
      </c>
      <c r="IM41" s="163">
        <v>-254.91630000000001</v>
      </c>
      <c r="IN41" s="163">
        <v>-11.1569</v>
      </c>
      <c r="IO41" s="163">
        <v>-25.6617</v>
      </c>
      <c r="IP41" s="163">
        <v>71.564899999999994</v>
      </c>
      <c r="IQ41" s="163">
        <v>96.977199999999996</v>
      </c>
      <c r="IR41" s="163">
        <v>125.63030000000001</v>
      </c>
      <c r="IS41" s="163">
        <v>66.907799999999995</v>
      </c>
      <c r="IT41" s="163">
        <v>-1.6453</v>
      </c>
      <c r="IU41" s="163">
        <v>5.5754999999999999</v>
      </c>
      <c r="IV41" s="163">
        <v>4.2770000000000001</v>
      </c>
      <c r="IW41" s="163">
        <v>-18.0121</v>
      </c>
      <c r="IX41" s="163">
        <v>158.07810000000001</v>
      </c>
      <c r="IY41" s="163">
        <v>-183.69909999999999</v>
      </c>
      <c r="IZ41" s="163">
        <v>122.2383</v>
      </c>
      <c r="JA41" s="163">
        <v>-112.75069999999999</v>
      </c>
      <c r="JB41" s="163">
        <v>-1.2879</v>
      </c>
      <c r="JC41" s="163">
        <v>5.516</v>
      </c>
      <c r="JD41" s="163">
        <v>-4.8</v>
      </c>
      <c r="JE41" s="163">
        <v>-2.2440000000000002</v>
      </c>
      <c r="JF41" s="163">
        <v>-2.2480000000000002</v>
      </c>
      <c r="JG41" s="163">
        <v>0</v>
      </c>
      <c r="JH41" s="163">
        <v>-1.84</v>
      </c>
      <c r="JI41" s="163">
        <v>0.55330000000000001</v>
      </c>
      <c r="JJ41" s="163">
        <v>-3.9535999999999998</v>
      </c>
      <c r="JK41" s="163">
        <v>1.7014</v>
      </c>
      <c r="JL41" s="163">
        <v>0.58750000000000002</v>
      </c>
      <c r="JM41" s="163">
        <v>-1.5</v>
      </c>
      <c r="JN41" s="163">
        <v>-1.2629999999999999</v>
      </c>
      <c r="JO41" s="163">
        <v>-1.9570000000000001</v>
      </c>
      <c r="JP41" s="164"/>
      <c r="JQ41" s="164"/>
      <c r="JR41" s="163">
        <v>3.6387</v>
      </c>
      <c r="JS41" s="163">
        <v>3.1621000000000001</v>
      </c>
      <c r="JT41" s="163">
        <v>2.9533999999999998</v>
      </c>
      <c r="JU41" s="164"/>
      <c r="JV41" s="163">
        <v>13.4</v>
      </c>
      <c r="JW41" s="163">
        <v>4.0984999999999996</v>
      </c>
      <c r="JX41" s="163">
        <v>1.1100000000000001</v>
      </c>
      <c r="JY41" s="164"/>
      <c r="JZ41" s="163">
        <v>-5.1608999999999998</v>
      </c>
      <c r="KA41" s="164"/>
      <c r="KB41" s="164"/>
      <c r="KC41" s="163">
        <v>-4.8594999999999997</v>
      </c>
      <c r="KD41" s="164"/>
      <c r="KE41" s="163">
        <v>-6.4503000000000004</v>
      </c>
      <c r="KF41" s="163">
        <v>6.5151000000000003</v>
      </c>
      <c r="KG41" s="163">
        <v>-8.6</v>
      </c>
      <c r="KH41" s="163">
        <v>-8.1999999999999993</v>
      </c>
      <c r="KI41" s="163">
        <v>48.474699999999999</v>
      </c>
      <c r="KJ41" s="163">
        <v>-101.07550000000001</v>
      </c>
    </row>
    <row r="42" spans="1:296" ht="18" customHeight="1" x14ac:dyDescent="0.3">
      <c r="A42" s="162" t="s">
        <v>49</v>
      </c>
      <c r="B42" s="162" t="s">
        <v>827</v>
      </c>
      <c r="C42" s="165">
        <v>0</v>
      </c>
      <c r="D42" s="166"/>
      <c r="E42" s="165">
        <v>2.843</v>
      </c>
      <c r="F42" s="165">
        <v>-7.6298000000000004</v>
      </c>
      <c r="G42" s="165">
        <v>9.5593000000000004</v>
      </c>
      <c r="H42" s="165">
        <v>10.1822</v>
      </c>
      <c r="I42" s="166"/>
      <c r="J42" s="165">
        <v>7.4538000000000002</v>
      </c>
      <c r="K42" s="166"/>
      <c r="L42" s="165">
        <v>21.900099999999998</v>
      </c>
      <c r="M42" s="165">
        <v>9.3137000000000008</v>
      </c>
      <c r="N42" s="165">
        <v>9.0547000000000004</v>
      </c>
      <c r="O42" s="165">
        <v>-24.42</v>
      </c>
      <c r="P42" s="165">
        <v>-26.4</v>
      </c>
      <c r="Q42" s="165">
        <v>2.2000000000000002</v>
      </c>
      <c r="R42" s="165">
        <v>3.3119999999999998</v>
      </c>
      <c r="S42" s="165">
        <v>-17.600000000000001</v>
      </c>
      <c r="T42" s="165">
        <v>2.6917</v>
      </c>
      <c r="U42" s="165">
        <v>-10.010199999999999</v>
      </c>
      <c r="V42" s="165">
        <v>6.3151999999999999</v>
      </c>
      <c r="W42" s="165">
        <v>6.2553999999999998</v>
      </c>
      <c r="X42" s="165">
        <v>11.0413</v>
      </c>
      <c r="Y42" s="165">
        <v>2.5775999999999999</v>
      </c>
      <c r="Z42" s="165">
        <v>-0.47139999999999999</v>
      </c>
      <c r="AA42" s="165">
        <v>1.9460999999999999</v>
      </c>
      <c r="AB42" s="166"/>
      <c r="AC42" s="165">
        <v>-1.1125</v>
      </c>
      <c r="AD42" s="165">
        <v>-0.59599999999999997</v>
      </c>
      <c r="AE42" s="165">
        <v>-0.57799999999999996</v>
      </c>
      <c r="AF42" s="165">
        <v>2.6909999999999998</v>
      </c>
      <c r="AG42" s="165">
        <v>2.2200000000000002</v>
      </c>
      <c r="AH42" s="165">
        <v>-6.6</v>
      </c>
      <c r="AI42" s="165">
        <v>-0.59299999999999997</v>
      </c>
      <c r="AJ42" s="165">
        <v>0.246</v>
      </c>
      <c r="AK42" s="165">
        <v>-10.89</v>
      </c>
      <c r="AL42" s="165">
        <v>-10.92</v>
      </c>
      <c r="AM42" s="166"/>
      <c r="AN42" s="165">
        <v>-12.68</v>
      </c>
      <c r="AO42" s="165">
        <v>-12.74</v>
      </c>
      <c r="AP42" s="165">
        <v>5.3037000000000001</v>
      </c>
      <c r="AQ42" s="165">
        <v>3.3283999999999998</v>
      </c>
      <c r="AR42" s="165">
        <v>16.2407</v>
      </c>
      <c r="AS42" s="165">
        <v>20.5367</v>
      </c>
      <c r="AT42" s="165">
        <v>-13.4498</v>
      </c>
      <c r="AU42" s="165">
        <v>-9.3156999999999996</v>
      </c>
      <c r="AV42" s="165">
        <v>-9.3270999999999997</v>
      </c>
      <c r="AW42" s="165">
        <v>19.2807</v>
      </c>
      <c r="AX42" s="165">
        <v>21.786799999999999</v>
      </c>
      <c r="AY42" s="165">
        <v>-14.5991</v>
      </c>
      <c r="AZ42" s="165">
        <v>-13.058199999999999</v>
      </c>
      <c r="BA42" s="165">
        <v>36.511099999999999</v>
      </c>
      <c r="BB42" s="165">
        <v>36.1389</v>
      </c>
      <c r="BC42" s="165">
        <v>74.744699999999995</v>
      </c>
      <c r="BD42" s="165">
        <v>12.9504</v>
      </c>
      <c r="BE42" s="165">
        <v>-6.8</v>
      </c>
      <c r="BF42" s="165">
        <v>-6.7</v>
      </c>
      <c r="BG42" s="165">
        <v>-24.315999999999999</v>
      </c>
      <c r="BH42" s="165">
        <v>-25.318300000000001</v>
      </c>
      <c r="BI42" s="165">
        <v>-3.3287</v>
      </c>
      <c r="BJ42" s="166"/>
      <c r="BK42" s="165">
        <v>-1.0382</v>
      </c>
      <c r="BL42" s="165">
        <v>5.4645999999999999</v>
      </c>
      <c r="BM42" s="165">
        <v>0.62060000000000004</v>
      </c>
      <c r="BN42" s="165">
        <v>0.46560000000000001</v>
      </c>
      <c r="BO42" s="165">
        <v>-125.61409999999999</v>
      </c>
      <c r="BP42" s="165">
        <v>109.4393</v>
      </c>
      <c r="BQ42" s="165">
        <v>109.86660000000001</v>
      </c>
      <c r="BR42" s="165">
        <v>-34.042099999999998</v>
      </c>
      <c r="BS42" s="165">
        <v>-68.381399999999999</v>
      </c>
      <c r="BT42" s="166"/>
      <c r="BU42" s="166"/>
      <c r="BV42" s="166"/>
      <c r="BW42" s="165">
        <v>21.7454</v>
      </c>
      <c r="BX42" s="165">
        <v>8.6999999999999993</v>
      </c>
      <c r="BY42" s="165">
        <v>8.8800000000000008</v>
      </c>
      <c r="BZ42" s="165">
        <v>-4.6900000000000004</v>
      </c>
      <c r="CA42" s="165">
        <v>7.55</v>
      </c>
      <c r="CB42" s="165">
        <v>-14.597099999999999</v>
      </c>
      <c r="CC42" s="165">
        <v>-14.597099999999999</v>
      </c>
      <c r="CD42" s="165">
        <v>24.6845</v>
      </c>
      <c r="CE42" s="165">
        <v>22.620200000000001</v>
      </c>
      <c r="CF42" s="165">
        <v>-3.2284000000000002</v>
      </c>
      <c r="CG42" s="165">
        <v>16.628699999999998</v>
      </c>
      <c r="CH42" s="165">
        <v>16.074999999999999</v>
      </c>
      <c r="CI42" s="165">
        <v>-1.1398999999999999</v>
      </c>
      <c r="CJ42" s="166"/>
      <c r="CK42" s="165">
        <v>4.2153</v>
      </c>
      <c r="CL42" s="165">
        <v>8.1509999999999998</v>
      </c>
      <c r="CM42" s="165">
        <v>-17.899999999999999</v>
      </c>
      <c r="CN42" s="165">
        <v>-17.2</v>
      </c>
      <c r="CO42" s="165">
        <v>-3.13</v>
      </c>
      <c r="CP42" s="165">
        <v>23.621700000000001</v>
      </c>
      <c r="CQ42" s="165">
        <v>23.685199999999998</v>
      </c>
      <c r="CR42" s="165">
        <v>21.936599999999999</v>
      </c>
      <c r="CS42" s="165">
        <v>76.553399999999996</v>
      </c>
      <c r="CT42" s="165">
        <v>75.792000000000002</v>
      </c>
      <c r="CU42" s="165">
        <v>-22.654699999999998</v>
      </c>
      <c r="CV42" s="165">
        <v>-65.143600000000006</v>
      </c>
      <c r="CW42" s="165">
        <v>-18.439299999999999</v>
      </c>
      <c r="CX42" s="165">
        <v>4.1170999999999998</v>
      </c>
      <c r="CY42" s="165">
        <v>34.340000000000003</v>
      </c>
      <c r="CZ42" s="165">
        <v>13.38</v>
      </c>
      <c r="DA42" s="165">
        <v>11.567399999999999</v>
      </c>
      <c r="DB42" s="165">
        <v>10.549899999999999</v>
      </c>
      <c r="DC42" s="165">
        <v>-9.6884999999999994</v>
      </c>
      <c r="DD42" s="166"/>
      <c r="DE42" s="166"/>
      <c r="DF42" s="166"/>
      <c r="DG42" s="165">
        <v>18.1435</v>
      </c>
      <c r="DH42" s="166"/>
      <c r="DI42" s="166"/>
      <c r="DJ42" s="165">
        <v>-43.4</v>
      </c>
      <c r="DK42" s="165">
        <v>-43.2</v>
      </c>
      <c r="DL42" s="165">
        <v>0.29720000000000002</v>
      </c>
      <c r="DM42" s="165">
        <v>9.8000000000000007</v>
      </c>
      <c r="DN42" s="165">
        <v>12.6</v>
      </c>
      <c r="DO42" s="165">
        <v>14.78</v>
      </c>
      <c r="DP42" s="165">
        <v>6.03</v>
      </c>
      <c r="DQ42" s="165">
        <v>-3.13</v>
      </c>
      <c r="DR42" s="165">
        <v>11.826499999999999</v>
      </c>
      <c r="DS42" s="165">
        <v>-19.496099999999998</v>
      </c>
      <c r="DT42" s="165">
        <v>-16.04</v>
      </c>
      <c r="DU42" s="165">
        <v>-15.9</v>
      </c>
      <c r="DV42" s="165">
        <v>40.5</v>
      </c>
      <c r="DW42" s="165">
        <v>10.73</v>
      </c>
      <c r="DX42" s="165">
        <v>-20.327300000000001</v>
      </c>
      <c r="DY42" s="165">
        <v>-10.2455</v>
      </c>
      <c r="DZ42" s="165">
        <v>-34.167900000000003</v>
      </c>
      <c r="EA42" s="165">
        <v>-33.045499999999997</v>
      </c>
      <c r="EB42" s="166"/>
      <c r="EC42" s="165">
        <v>15.8079</v>
      </c>
      <c r="ED42" s="165">
        <v>4.4923999999999999</v>
      </c>
      <c r="EE42" s="165">
        <v>5.3746999999999998</v>
      </c>
      <c r="EF42" s="165">
        <v>-10.600899999999999</v>
      </c>
      <c r="EG42" s="165">
        <v>-15.8522</v>
      </c>
      <c r="EH42" s="165">
        <v>-10.544</v>
      </c>
      <c r="EI42" s="165">
        <v>-46.709800000000001</v>
      </c>
      <c r="EJ42" s="165">
        <v>-50.508099999999999</v>
      </c>
      <c r="EK42" s="166"/>
      <c r="EL42" s="165">
        <v>-10.586600000000001</v>
      </c>
      <c r="EM42" s="165">
        <v>-10.3256</v>
      </c>
      <c r="EN42" s="166"/>
      <c r="EO42" s="165">
        <v>2.9399999999999999E-2</v>
      </c>
      <c r="EP42" s="165">
        <v>-1.5573999999999999</v>
      </c>
      <c r="EQ42" s="165">
        <v>11.792</v>
      </c>
      <c r="ER42" s="165">
        <v>-24.590900000000001</v>
      </c>
      <c r="ES42" s="165">
        <v>-24.474299999999999</v>
      </c>
      <c r="ET42" s="165">
        <v>-6.8391000000000002</v>
      </c>
      <c r="EU42" s="165">
        <v>-18.149999999999999</v>
      </c>
      <c r="EV42" s="165">
        <v>-2.67</v>
      </c>
      <c r="EW42" s="165">
        <v>0</v>
      </c>
      <c r="EX42" s="165">
        <v>4.2134999999999998</v>
      </c>
      <c r="EY42" s="165">
        <v>2.2856999999999998</v>
      </c>
      <c r="EZ42" s="165">
        <v>-7.9725000000000001</v>
      </c>
      <c r="FA42" s="165">
        <v>-8.1433</v>
      </c>
      <c r="FB42" s="165">
        <v>7.8739999999999997</v>
      </c>
      <c r="FC42" s="165">
        <v>-4.0430999999999999</v>
      </c>
      <c r="FD42" s="165">
        <v>-8.7050000000000001</v>
      </c>
      <c r="FE42" s="165">
        <v>7.8346999999999998</v>
      </c>
      <c r="FF42" s="166"/>
      <c r="FG42" s="165">
        <v>-2.3018999999999998</v>
      </c>
      <c r="FH42" s="165">
        <v>2.5724</v>
      </c>
      <c r="FI42" s="165">
        <v>2.8942000000000001</v>
      </c>
      <c r="FJ42" s="165">
        <v>0</v>
      </c>
      <c r="FK42" s="165">
        <v>3.3491</v>
      </c>
      <c r="FL42" s="165">
        <v>3.1817000000000002</v>
      </c>
      <c r="FM42" s="165">
        <v>-13.3965</v>
      </c>
      <c r="FN42" s="165">
        <v>15.97</v>
      </c>
      <c r="FO42" s="165">
        <v>16.872399999999999</v>
      </c>
      <c r="FP42" s="165">
        <v>1.2638</v>
      </c>
      <c r="FQ42" s="165">
        <v>15.177300000000001</v>
      </c>
      <c r="FR42" s="165">
        <v>24.0153</v>
      </c>
      <c r="FS42" s="165">
        <v>-19.02</v>
      </c>
      <c r="FT42" s="165">
        <v>-2.3140000000000001</v>
      </c>
      <c r="FU42" s="165">
        <v>0.20069999999999999</v>
      </c>
      <c r="FV42" s="165">
        <v>1.19</v>
      </c>
      <c r="FW42" s="165">
        <v>-1.74</v>
      </c>
      <c r="FX42" s="165">
        <v>-23.987200000000001</v>
      </c>
      <c r="FY42" s="166"/>
      <c r="FZ42" s="165">
        <v>6.2590000000000003</v>
      </c>
      <c r="GA42" s="165">
        <v>0.69599999999999995</v>
      </c>
      <c r="GB42" s="166"/>
      <c r="GC42" s="165">
        <v>27.16</v>
      </c>
      <c r="GD42" s="165">
        <v>-28.521699999999999</v>
      </c>
      <c r="GE42" s="165">
        <v>-18.5428</v>
      </c>
      <c r="GF42" s="165">
        <v>-1.72</v>
      </c>
      <c r="GG42" s="165">
        <v>25.5946</v>
      </c>
      <c r="GH42" s="166"/>
      <c r="GI42" s="165">
        <v>23.694500000000001</v>
      </c>
      <c r="GJ42" s="165">
        <v>-6.2137000000000002</v>
      </c>
      <c r="GK42" s="165">
        <v>-6.8193999999999999</v>
      </c>
      <c r="GL42" s="165">
        <v>2.8563999999999998</v>
      </c>
      <c r="GM42" s="166"/>
      <c r="GN42" s="166"/>
      <c r="GO42" s="166"/>
      <c r="GP42" s="165">
        <v>62.542099999999998</v>
      </c>
      <c r="GQ42" s="165">
        <v>-0.1421</v>
      </c>
      <c r="GR42" s="165">
        <v>-20.159500000000001</v>
      </c>
      <c r="GS42" s="165">
        <v>7.2752999999999997</v>
      </c>
      <c r="GT42" s="165">
        <v>5.8231000000000002</v>
      </c>
      <c r="GU42" s="165">
        <v>149.2698</v>
      </c>
      <c r="GV42" s="165">
        <v>-4.1515000000000004</v>
      </c>
      <c r="GW42" s="165">
        <v>-8.8222000000000005</v>
      </c>
      <c r="GX42" s="165">
        <v>-4.5175000000000001</v>
      </c>
      <c r="GY42" s="165">
        <v>1.3043</v>
      </c>
      <c r="GZ42" s="165">
        <v>7.7656999999999998</v>
      </c>
      <c r="HA42" s="165">
        <v>7.9351000000000003</v>
      </c>
      <c r="HB42" s="165">
        <v>0.54949999999999999</v>
      </c>
      <c r="HC42" s="165">
        <v>-6.9268000000000001</v>
      </c>
      <c r="HD42" s="165">
        <v>-3.9236</v>
      </c>
      <c r="HE42" s="165">
        <v>-2.5099999999999998</v>
      </c>
      <c r="HF42" s="165">
        <v>4.5403000000000002</v>
      </c>
      <c r="HG42" s="165">
        <v>37.535299999999999</v>
      </c>
      <c r="HH42" s="165">
        <v>32.103299999999997</v>
      </c>
      <c r="HI42" s="165">
        <v>59.055500000000002</v>
      </c>
      <c r="HJ42" s="165">
        <v>-4.5719000000000003</v>
      </c>
      <c r="HK42" s="165">
        <v>45.964399999999998</v>
      </c>
      <c r="HL42" s="166"/>
      <c r="HM42" s="165">
        <v>-17.235900000000001</v>
      </c>
      <c r="HN42" s="165">
        <v>-11.9389</v>
      </c>
      <c r="HO42" s="165">
        <v>-13.2293</v>
      </c>
      <c r="HP42" s="165">
        <v>15.2052</v>
      </c>
      <c r="HQ42" s="165">
        <v>14.799899999999999</v>
      </c>
      <c r="HR42" s="165">
        <v>-23.163699999999999</v>
      </c>
      <c r="HS42" s="165">
        <v>-22.652799999999999</v>
      </c>
      <c r="HT42" s="165">
        <v>-12.6471</v>
      </c>
      <c r="HU42" s="165">
        <v>-12.9618</v>
      </c>
      <c r="HV42" s="165">
        <v>12.57</v>
      </c>
      <c r="HW42" s="165">
        <v>13.09</v>
      </c>
      <c r="HX42" s="165">
        <v>-34.4</v>
      </c>
      <c r="HY42" s="165">
        <v>-34.9</v>
      </c>
      <c r="HZ42" s="165">
        <v>8.8800000000000004E-2</v>
      </c>
      <c r="IA42" s="165">
        <v>-3.2</v>
      </c>
      <c r="IB42" s="165">
        <v>50.767800000000001</v>
      </c>
      <c r="IC42" s="165">
        <v>20.999199999999998</v>
      </c>
      <c r="ID42" s="165">
        <v>20.895099999999999</v>
      </c>
      <c r="IE42" s="165">
        <v>-17.399999999999999</v>
      </c>
      <c r="IF42" s="165">
        <v>-32</v>
      </c>
      <c r="IG42" s="165">
        <v>7.7</v>
      </c>
      <c r="IH42" s="165">
        <v>7.2</v>
      </c>
      <c r="II42" s="165">
        <v>-18.145700000000001</v>
      </c>
      <c r="IJ42" s="165">
        <v>-18.067299999999999</v>
      </c>
      <c r="IK42" s="165">
        <v>-110.3224</v>
      </c>
      <c r="IL42" s="165">
        <v>10.3383</v>
      </c>
      <c r="IM42" s="165">
        <v>-254.3921</v>
      </c>
      <c r="IN42" s="165">
        <v>-1.1872</v>
      </c>
      <c r="IO42" s="165">
        <v>-15.867599999999999</v>
      </c>
      <c r="IP42" s="165">
        <v>90.341899999999995</v>
      </c>
      <c r="IQ42" s="165">
        <v>74.547799999999995</v>
      </c>
      <c r="IR42" s="165">
        <v>137.79390000000001</v>
      </c>
      <c r="IS42" s="165">
        <v>81.658199999999994</v>
      </c>
      <c r="IT42" s="165">
        <v>24.641300000000001</v>
      </c>
      <c r="IU42" s="165">
        <v>9.2035</v>
      </c>
      <c r="IV42" s="165">
        <v>9.7634000000000007</v>
      </c>
      <c r="IW42" s="165">
        <v>-30.9693</v>
      </c>
      <c r="IX42" s="165">
        <v>192.72329999999999</v>
      </c>
      <c r="IY42" s="165">
        <v>-180.7715</v>
      </c>
      <c r="IZ42" s="165">
        <v>155.06379999999999</v>
      </c>
      <c r="JA42" s="165">
        <v>-140.46850000000001</v>
      </c>
      <c r="JB42" s="165">
        <v>-2.3426</v>
      </c>
      <c r="JC42" s="165">
        <v>7.38</v>
      </c>
      <c r="JD42" s="165">
        <v>-5.44</v>
      </c>
      <c r="JE42" s="165">
        <v>-2.1909999999999998</v>
      </c>
      <c r="JF42" s="165">
        <v>-2.198</v>
      </c>
      <c r="JG42" s="165">
        <v>0.8</v>
      </c>
      <c r="JH42" s="165">
        <v>-1.1200000000000001</v>
      </c>
      <c r="JI42" s="165">
        <v>-0.35970000000000002</v>
      </c>
      <c r="JJ42" s="165">
        <v>-4.3625999999999996</v>
      </c>
      <c r="JK42" s="165">
        <v>2.3757999999999999</v>
      </c>
      <c r="JL42" s="165">
        <v>0.61799999999999999</v>
      </c>
      <c r="JM42" s="165">
        <v>-1.7</v>
      </c>
      <c r="JN42" s="165">
        <v>-3.3210000000000002</v>
      </c>
      <c r="JO42" s="165">
        <v>-3.806</v>
      </c>
      <c r="JP42" s="166"/>
      <c r="JQ42" s="166"/>
      <c r="JR42" s="165">
        <v>4.0102000000000002</v>
      </c>
      <c r="JS42" s="165">
        <v>3.5297999999999998</v>
      </c>
      <c r="JT42" s="165">
        <v>3.4249999999999998</v>
      </c>
      <c r="JU42" s="166"/>
      <c r="JV42" s="165">
        <v>16</v>
      </c>
      <c r="JW42" s="165">
        <v>3.9108999999999998</v>
      </c>
      <c r="JX42" s="165">
        <v>0.87</v>
      </c>
      <c r="JY42" s="166"/>
      <c r="JZ42" s="165">
        <v>-5.7172999999999998</v>
      </c>
      <c r="KA42" s="166"/>
      <c r="KB42" s="166"/>
      <c r="KC42" s="165">
        <v>-5.2290999999999999</v>
      </c>
      <c r="KD42" s="166"/>
      <c r="KE42" s="165">
        <v>-3.5213999999999999</v>
      </c>
      <c r="KF42" s="165">
        <v>3.8325999999999998</v>
      </c>
      <c r="KG42" s="165">
        <v>-11.1</v>
      </c>
      <c r="KH42" s="165">
        <v>-5.9</v>
      </c>
      <c r="KI42" s="165">
        <v>37.055700000000002</v>
      </c>
      <c r="KJ42" s="165">
        <v>-100.68340000000001</v>
      </c>
    </row>
    <row r="43" spans="1:296" ht="18" customHeight="1" x14ac:dyDescent="0.3">
      <c r="A43" s="162" t="s">
        <v>49</v>
      </c>
      <c r="B43" s="162" t="s">
        <v>828</v>
      </c>
      <c r="C43" s="165">
        <v>0</v>
      </c>
      <c r="D43" s="166"/>
      <c r="E43" s="165">
        <v>2.7919</v>
      </c>
      <c r="F43" s="165">
        <v>-7.44</v>
      </c>
      <c r="G43" s="165">
        <v>10.576599999999999</v>
      </c>
      <c r="H43" s="165">
        <v>9.6570999999999998</v>
      </c>
      <c r="I43" s="166"/>
      <c r="J43" s="165">
        <v>6.5297999999999998</v>
      </c>
      <c r="K43" s="166"/>
      <c r="L43" s="165">
        <v>20.6937</v>
      </c>
      <c r="M43" s="165">
        <v>8.7706999999999997</v>
      </c>
      <c r="N43" s="165">
        <v>8.2861999999999991</v>
      </c>
      <c r="O43" s="165">
        <v>-22.2</v>
      </c>
      <c r="P43" s="165">
        <v>-30.8</v>
      </c>
      <c r="Q43" s="165">
        <v>6.6</v>
      </c>
      <c r="R43" s="165">
        <v>2.484</v>
      </c>
      <c r="S43" s="165">
        <v>-19.8</v>
      </c>
      <c r="T43" s="165">
        <v>2.5116000000000001</v>
      </c>
      <c r="U43" s="165">
        <v>-8.4486000000000008</v>
      </c>
      <c r="V43" s="165">
        <v>5.6412000000000004</v>
      </c>
      <c r="W43" s="165">
        <v>5.4881000000000002</v>
      </c>
      <c r="X43" s="165">
        <v>9.7713000000000001</v>
      </c>
      <c r="Y43" s="165">
        <v>2.3641000000000001</v>
      </c>
      <c r="Z43" s="165">
        <v>-1.6417999999999999</v>
      </c>
      <c r="AA43" s="165">
        <v>1.8694</v>
      </c>
      <c r="AB43" s="166"/>
      <c r="AC43" s="165">
        <v>-1.246</v>
      </c>
      <c r="AD43" s="165">
        <v>-0.71299999999999997</v>
      </c>
      <c r="AE43" s="165">
        <v>-0.70699999999999996</v>
      </c>
      <c r="AF43" s="165">
        <v>2.194</v>
      </c>
      <c r="AG43" s="165">
        <v>2.2200000000000002</v>
      </c>
      <c r="AH43" s="165">
        <v>-4.4000000000000004</v>
      </c>
      <c r="AI43" s="165">
        <v>-0.75900000000000001</v>
      </c>
      <c r="AJ43" s="165">
        <v>0.23699999999999999</v>
      </c>
      <c r="AK43" s="165">
        <v>-11.92</v>
      </c>
      <c r="AL43" s="165">
        <v>-11.95</v>
      </c>
      <c r="AM43" s="166"/>
      <c r="AN43" s="165">
        <v>-12.7</v>
      </c>
      <c r="AO43" s="165">
        <v>-12.68</v>
      </c>
      <c r="AP43" s="165">
        <v>5.7413999999999996</v>
      </c>
      <c r="AQ43" s="165">
        <v>3.4388000000000001</v>
      </c>
      <c r="AR43" s="165">
        <v>16.915900000000001</v>
      </c>
      <c r="AS43" s="165">
        <v>21.1724</v>
      </c>
      <c r="AT43" s="165">
        <v>-13.9442</v>
      </c>
      <c r="AU43" s="165">
        <v>-6.3476999999999997</v>
      </c>
      <c r="AV43" s="165">
        <v>-6.2748999999999997</v>
      </c>
      <c r="AW43" s="165">
        <v>4.5692000000000004</v>
      </c>
      <c r="AX43" s="165">
        <v>4.7991999999999999</v>
      </c>
      <c r="AY43" s="165">
        <v>-13.066700000000001</v>
      </c>
      <c r="AZ43" s="165">
        <v>-10.5623</v>
      </c>
      <c r="BA43" s="165">
        <v>29.459800000000001</v>
      </c>
      <c r="BB43" s="165">
        <v>30.3184</v>
      </c>
      <c r="BC43" s="165">
        <v>73.875</v>
      </c>
      <c r="BD43" s="165">
        <v>13.164199999999999</v>
      </c>
      <c r="BE43" s="165">
        <v>-6.5</v>
      </c>
      <c r="BF43" s="165">
        <v>-6.5</v>
      </c>
      <c r="BG43" s="165">
        <v>-27.518000000000001</v>
      </c>
      <c r="BH43" s="165">
        <v>-27.598400000000002</v>
      </c>
      <c r="BI43" s="165">
        <v>-3.3136000000000001</v>
      </c>
      <c r="BJ43" s="166"/>
      <c r="BK43" s="165">
        <v>0.94679999999999997</v>
      </c>
      <c r="BL43" s="165">
        <v>4.9667000000000003</v>
      </c>
      <c r="BM43" s="165">
        <v>0.62290000000000001</v>
      </c>
      <c r="BN43" s="165">
        <v>0.31390000000000001</v>
      </c>
      <c r="BO43" s="165">
        <v>-145.51220000000001</v>
      </c>
      <c r="BP43" s="165">
        <v>113.7424</v>
      </c>
      <c r="BQ43" s="165">
        <v>112.6743</v>
      </c>
      <c r="BR43" s="165">
        <v>-21.608699999999999</v>
      </c>
      <c r="BS43" s="165">
        <v>-80.883200000000002</v>
      </c>
      <c r="BT43" s="166"/>
      <c r="BU43" s="166"/>
      <c r="BV43" s="166"/>
      <c r="BW43" s="165">
        <v>20.597799999999999</v>
      </c>
      <c r="BX43" s="165">
        <v>8.35</v>
      </c>
      <c r="BY43" s="165">
        <v>8.64</v>
      </c>
      <c r="BZ43" s="165">
        <v>-5.42</v>
      </c>
      <c r="CA43" s="165">
        <v>6.76</v>
      </c>
      <c r="CB43" s="165">
        <v>-15.2669</v>
      </c>
      <c r="CC43" s="165">
        <v>-15.132999999999999</v>
      </c>
      <c r="CD43" s="165">
        <v>25.039300000000001</v>
      </c>
      <c r="CE43" s="165">
        <v>23.607800000000001</v>
      </c>
      <c r="CF43" s="165">
        <v>-2.7534000000000001</v>
      </c>
      <c r="CG43" s="165">
        <v>15.4069</v>
      </c>
      <c r="CH43" s="165">
        <v>15.6693</v>
      </c>
      <c r="CI43" s="165">
        <v>0.6643</v>
      </c>
      <c r="CJ43" s="166"/>
      <c r="CK43" s="165">
        <v>4.4116</v>
      </c>
      <c r="CL43" s="165">
        <v>8.6289999999999996</v>
      </c>
      <c r="CM43" s="165">
        <v>-20.9</v>
      </c>
      <c r="CN43" s="165">
        <v>-19.600000000000001</v>
      </c>
      <c r="CO43" s="165">
        <v>-2.93</v>
      </c>
      <c r="CP43" s="165">
        <v>22.354299999999999</v>
      </c>
      <c r="CQ43" s="165">
        <v>21.927700000000002</v>
      </c>
      <c r="CR43" s="165">
        <v>19.986799999999999</v>
      </c>
      <c r="CS43" s="165">
        <v>80.4422</v>
      </c>
      <c r="CT43" s="165">
        <v>79.9709</v>
      </c>
      <c r="CU43" s="165">
        <v>-21.2545</v>
      </c>
      <c r="CV43" s="165">
        <v>-69.939800000000005</v>
      </c>
      <c r="CW43" s="165">
        <v>-16.713899999999999</v>
      </c>
      <c r="CX43" s="165">
        <v>3.9169</v>
      </c>
      <c r="CY43" s="165">
        <v>33.840000000000003</v>
      </c>
      <c r="CZ43" s="165">
        <v>13.01</v>
      </c>
      <c r="DA43" s="165">
        <v>11.254899999999999</v>
      </c>
      <c r="DB43" s="165">
        <v>10.1593</v>
      </c>
      <c r="DC43" s="165">
        <v>-9.49</v>
      </c>
      <c r="DD43" s="166"/>
      <c r="DE43" s="166"/>
      <c r="DF43" s="166"/>
      <c r="DG43" s="165">
        <v>19.293800000000001</v>
      </c>
      <c r="DH43" s="166"/>
      <c r="DI43" s="166"/>
      <c r="DJ43" s="165">
        <v>-41.2</v>
      </c>
      <c r="DK43" s="165">
        <v>-43</v>
      </c>
      <c r="DL43" s="165">
        <v>0.1227</v>
      </c>
      <c r="DM43" s="165">
        <v>9.1999999999999993</v>
      </c>
      <c r="DN43" s="165">
        <v>11.94</v>
      </c>
      <c r="DO43" s="165">
        <v>14.24</v>
      </c>
      <c r="DP43" s="165">
        <v>5.63</v>
      </c>
      <c r="DQ43" s="165">
        <v>-2.75</v>
      </c>
      <c r="DR43" s="165">
        <v>11.191000000000001</v>
      </c>
      <c r="DS43" s="165">
        <v>-21.031199999999998</v>
      </c>
      <c r="DT43" s="165">
        <v>-13.76</v>
      </c>
      <c r="DU43" s="165">
        <v>-13.84</v>
      </c>
      <c r="DV43" s="165">
        <v>36.74</v>
      </c>
      <c r="DW43" s="165">
        <v>10.57</v>
      </c>
      <c r="DX43" s="165">
        <v>-21.7273</v>
      </c>
      <c r="DY43" s="165">
        <v>-10.4091</v>
      </c>
      <c r="DZ43" s="165">
        <v>-34.860300000000002</v>
      </c>
      <c r="EA43" s="165">
        <v>-33.509099999999997</v>
      </c>
      <c r="EB43" s="166"/>
      <c r="EC43" s="165">
        <v>11.114699999999999</v>
      </c>
      <c r="ED43" s="165">
        <v>0.28489999999999999</v>
      </c>
      <c r="EE43" s="165">
        <v>0.54269999999999996</v>
      </c>
      <c r="EF43" s="165">
        <v>-16.831099999999999</v>
      </c>
      <c r="EG43" s="165">
        <v>-21.903600000000001</v>
      </c>
      <c r="EH43" s="165">
        <v>-10.372999999999999</v>
      </c>
      <c r="EI43" s="165">
        <v>-59.167999999999999</v>
      </c>
      <c r="EJ43" s="165">
        <v>-55.016100000000002</v>
      </c>
      <c r="EK43" s="166"/>
      <c r="EL43" s="165">
        <v>-9.9169</v>
      </c>
      <c r="EM43" s="165">
        <v>-9.7101000000000006</v>
      </c>
      <c r="EN43" s="166"/>
      <c r="EO43" s="165">
        <v>2.9855999999999998</v>
      </c>
      <c r="EP43" s="165">
        <v>1.6140000000000001</v>
      </c>
      <c r="EQ43" s="165">
        <v>-12.804</v>
      </c>
      <c r="ER43" s="165">
        <v>-22.790400000000002</v>
      </c>
      <c r="ES43" s="165">
        <v>-22.512499999999999</v>
      </c>
      <c r="ET43" s="165">
        <v>-0.91369999999999996</v>
      </c>
      <c r="EU43" s="165">
        <v>0</v>
      </c>
      <c r="EV43" s="165">
        <v>0</v>
      </c>
      <c r="EW43" s="165">
        <v>0</v>
      </c>
      <c r="EX43" s="165">
        <v>4.1077000000000004</v>
      </c>
      <c r="EY43" s="165">
        <v>9.8879999999999999</v>
      </c>
      <c r="EZ43" s="165">
        <v>-7.9851000000000001</v>
      </c>
      <c r="FA43" s="165">
        <v>-8.2309000000000001</v>
      </c>
      <c r="FB43" s="165">
        <v>8.2789999999999999</v>
      </c>
      <c r="FC43" s="165">
        <v>2.4014000000000002</v>
      </c>
      <c r="FD43" s="165">
        <v>-14.0406</v>
      </c>
      <c r="FE43" s="165">
        <v>7.0523999999999996</v>
      </c>
      <c r="FF43" s="166"/>
      <c r="FG43" s="165">
        <v>-2.2105999999999999</v>
      </c>
      <c r="FH43" s="165">
        <v>0</v>
      </c>
      <c r="FI43" s="165">
        <v>2.9992000000000001</v>
      </c>
      <c r="FJ43" s="165">
        <v>0</v>
      </c>
      <c r="FK43" s="165">
        <v>4.1863999999999999</v>
      </c>
      <c r="FL43" s="165">
        <v>3.6840000000000002</v>
      </c>
      <c r="FM43" s="165">
        <v>-9.5449999999999999</v>
      </c>
      <c r="FN43" s="165">
        <v>16.060500000000001</v>
      </c>
      <c r="FO43" s="165">
        <v>16.049199999999999</v>
      </c>
      <c r="FP43" s="165">
        <v>2.7610999999999999</v>
      </c>
      <c r="FQ43" s="165">
        <v>15.6235</v>
      </c>
      <c r="FR43" s="165">
        <v>20.221299999999999</v>
      </c>
      <c r="FS43" s="165">
        <v>-19.940000000000001</v>
      </c>
      <c r="FT43" s="165">
        <v>-2.5081000000000002</v>
      </c>
      <c r="FU43" s="165">
        <v>0.19980000000000001</v>
      </c>
      <c r="FV43" s="165">
        <v>1.1499999999999999</v>
      </c>
      <c r="FW43" s="165">
        <v>0.22</v>
      </c>
      <c r="FX43" s="165">
        <v>-20.170100000000001</v>
      </c>
      <c r="FY43" s="165">
        <v>3.0665</v>
      </c>
      <c r="FZ43" s="165">
        <v>6.0460000000000003</v>
      </c>
      <c r="GA43" s="165">
        <v>0.60399999999999998</v>
      </c>
      <c r="GB43" s="166"/>
      <c r="GC43" s="165">
        <v>26.74</v>
      </c>
      <c r="GD43" s="165">
        <v>-28.787600000000001</v>
      </c>
      <c r="GE43" s="165">
        <v>-19.6204</v>
      </c>
      <c r="GF43" s="165">
        <v>-1.75</v>
      </c>
      <c r="GG43" s="165">
        <v>24.808800000000002</v>
      </c>
      <c r="GH43" s="166"/>
      <c r="GI43" s="165">
        <v>23.849599999999999</v>
      </c>
      <c r="GJ43" s="165">
        <v>-5.3902999999999999</v>
      </c>
      <c r="GK43" s="165">
        <v>-5.9828999999999999</v>
      </c>
      <c r="GL43" s="165">
        <v>3.1208999999999998</v>
      </c>
      <c r="GM43" s="166"/>
      <c r="GN43" s="166"/>
      <c r="GO43" s="165">
        <v>-13.727499999999999</v>
      </c>
      <c r="GP43" s="165">
        <v>61.583300000000001</v>
      </c>
      <c r="GQ43" s="165">
        <v>0.71579999999999999</v>
      </c>
      <c r="GR43" s="165">
        <v>-20.050899999999999</v>
      </c>
      <c r="GS43" s="165">
        <v>5.6616</v>
      </c>
      <c r="GT43" s="165">
        <v>6.0019</v>
      </c>
      <c r="GU43" s="165">
        <v>145.2336</v>
      </c>
      <c r="GV43" s="165">
        <v>-4.0022000000000002</v>
      </c>
      <c r="GW43" s="165">
        <v>-10.5494</v>
      </c>
      <c r="GX43" s="165">
        <v>-4.1881000000000004</v>
      </c>
      <c r="GY43" s="165">
        <v>0.73089999999999999</v>
      </c>
      <c r="GZ43" s="165">
        <v>7.6997999999999998</v>
      </c>
      <c r="HA43" s="165">
        <v>7.8718000000000004</v>
      </c>
      <c r="HB43" s="165">
        <v>9.3700000000000006E-2</v>
      </c>
      <c r="HC43" s="165">
        <v>-0.73270000000000002</v>
      </c>
      <c r="HD43" s="165">
        <v>0</v>
      </c>
      <c r="HE43" s="165">
        <v>-3.77</v>
      </c>
      <c r="HF43" s="165">
        <v>8.5571999999999999</v>
      </c>
      <c r="HG43" s="165">
        <v>46.731000000000002</v>
      </c>
      <c r="HH43" s="165">
        <v>23.852399999999999</v>
      </c>
      <c r="HI43" s="165">
        <v>54.915900000000001</v>
      </c>
      <c r="HJ43" s="165">
        <v>0</v>
      </c>
      <c r="HK43" s="165">
        <v>49.8857</v>
      </c>
      <c r="HL43" s="166"/>
      <c r="HM43" s="165">
        <v>-17.190999999999999</v>
      </c>
      <c r="HN43" s="165">
        <v>-10.958600000000001</v>
      </c>
      <c r="HO43" s="165">
        <v>-14.0915</v>
      </c>
      <c r="HP43" s="166"/>
      <c r="HQ43" s="166"/>
      <c r="HR43" s="165">
        <v>-26.943000000000001</v>
      </c>
      <c r="HS43" s="165">
        <v>-26.4102</v>
      </c>
      <c r="HT43" s="165">
        <v>-16.624400000000001</v>
      </c>
      <c r="HU43" s="165">
        <v>-16.254200000000001</v>
      </c>
      <c r="HV43" s="165">
        <v>7.52</v>
      </c>
      <c r="HW43" s="165">
        <v>7.93</v>
      </c>
      <c r="HX43" s="165">
        <v>-32.9</v>
      </c>
      <c r="HY43" s="165">
        <v>-33.1</v>
      </c>
      <c r="HZ43" s="165">
        <v>0.19500000000000001</v>
      </c>
      <c r="IA43" s="165">
        <v>-5.12</v>
      </c>
      <c r="IB43" s="165">
        <v>32.643500000000003</v>
      </c>
      <c r="IC43" s="165">
        <v>19.387599999999999</v>
      </c>
      <c r="ID43" s="165">
        <v>19.262699999999999</v>
      </c>
      <c r="IE43" s="165">
        <v>-17.8</v>
      </c>
      <c r="IF43" s="165">
        <v>-31.6</v>
      </c>
      <c r="IG43" s="165">
        <v>12</v>
      </c>
      <c r="IH43" s="165">
        <v>11.1</v>
      </c>
      <c r="II43" s="165">
        <v>-18.422699999999999</v>
      </c>
      <c r="IJ43" s="165">
        <v>-18.353000000000002</v>
      </c>
      <c r="IK43" s="165">
        <v>-89.889399999999995</v>
      </c>
      <c r="IL43" s="165">
        <v>23.476199999999999</v>
      </c>
      <c r="IM43" s="165">
        <v>-295.55489999999998</v>
      </c>
      <c r="IN43" s="165">
        <v>-10.2286</v>
      </c>
      <c r="IO43" s="165">
        <v>-20.8582</v>
      </c>
      <c r="IP43" s="165">
        <v>110.6741</v>
      </c>
      <c r="IQ43" s="165">
        <v>52.7408</v>
      </c>
      <c r="IR43" s="165">
        <v>150.02449999999999</v>
      </c>
      <c r="IS43" s="165">
        <v>47.3431</v>
      </c>
      <c r="IT43" s="165">
        <v>47.227499999999999</v>
      </c>
      <c r="IU43" s="165">
        <v>13.1304</v>
      </c>
      <c r="IV43" s="165">
        <v>11.6751</v>
      </c>
      <c r="IW43" s="165">
        <v>-39.996699999999997</v>
      </c>
      <c r="IX43" s="165">
        <v>252.9034</v>
      </c>
      <c r="IY43" s="165">
        <v>-145.84100000000001</v>
      </c>
      <c r="IZ43" s="165">
        <v>110.13630000000001</v>
      </c>
      <c r="JA43" s="165">
        <v>-96.475999999999999</v>
      </c>
      <c r="JB43" s="165">
        <v>-0.77270000000000005</v>
      </c>
      <c r="JC43" s="165">
        <v>7.1859999999999999</v>
      </c>
      <c r="JD43" s="165">
        <v>-7.04</v>
      </c>
      <c r="JE43" s="165">
        <v>-2.2570000000000001</v>
      </c>
      <c r="JF43" s="165">
        <v>-2.262</v>
      </c>
      <c r="JG43" s="165">
        <v>2.64</v>
      </c>
      <c r="JH43" s="165">
        <v>-1.6</v>
      </c>
      <c r="JI43" s="165">
        <v>-1.0976999999999999</v>
      </c>
      <c r="JJ43" s="165">
        <v>-4.0420999999999996</v>
      </c>
      <c r="JK43" s="165">
        <v>1.7287999999999999</v>
      </c>
      <c r="JL43" s="165">
        <v>-2.9000000000000001E-2</v>
      </c>
      <c r="JM43" s="165">
        <v>-1.2</v>
      </c>
      <c r="JN43" s="165">
        <v>-1.897</v>
      </c>
      <c r="JO43" s="165">
        <v>-1.6479999999999999</v>
      </c>
      <c r="JP43" s="166"/>
      <c r="JQ43" s="166"/>
      <c r="JR43" s="165">
        <v>4.2384000000000004</v>
      </c>
      <c r="JS43" s="165">
        <v>2.9544000000000001</v>
      </c>
      <c r="JT43" s="165">
        <v>2.6</v>
      </c>
      <c r="JU43" s="166"/>
      <c r="JV43" s="165">
        <v>14.5</v>
      </c>
      <c r="JW43" s="165">
        <v>3.1482999999999999</v>
      </c>
      <c r="JX43" s="165">
        <v>0.84</v>
      </c>
      <c r="JY43" s="166"/>
      <c r="JZ43" s="165">
        <v>-5.1261999999999999</v>
      </c>
      <c r="KA43" s="166"/>
      <c r="KB43" s="166"/>
      <c r="KC43" s="165">
        <v>-4.7473000000000001</v>
      </c>
      <c r="KD43" s="166"/>
      <c r="KE43" s="165">
        <v>-2.4786999999999999</v>
      </c>
      <c r="KF43" s="165">
        <v>2.5507</v>
      </c>
      <c r="KG43" s="165">
        <v>-9.5</v>
      </c>
      <c r="KH43" s="165">
        <v>-8.3000000000000007</v>
      </c>
      <c r="KI43" s="165">
        <v>38.5017</v>
      </c>
      <c r="KJ43" s="165">
        <v>-105.1168</v>
      </c>
    </row>
    <row r="44" spans="1:296" ht="18" customHeight="1" x14ac:dyDescent="0.3">
      <c r="A44" s="162" t="s">
        <v>49</v>
      </c>
      <c r="B44" s="162" t="s">
        <v>829</v>
      </c>
      <c r="C44" s="165">
        <v>0</v>
      </c>
      <c r="D44" s="166"/>
      <c r="E44" s="165">
        <v>3.1349</v>
      </c>
      <c r="F44" s="165">
        <v>-8.2285000000000004</v>
      </c>
      <c r="G44" s="165">
        <v>9.6404999999999994</v>
      </c>
      <c r="H44" s="165">
        <v>7.5011999999999999</v>
      </c>
      <c r="I44" s="166"/>
      <c r="J44" s="165">
        <v>6.4585999999999997</v>
      </c>
      <c r="K44" s="166"/>
      <c r="L44" s="165">
        <v>17.903500000000001</v>
      </c>
      <c r="M44" s="165">
        <v>7.1787999999999998</v>
      </c>
      <c r="N44" s="165">
        <v>6.9010999999999996</v>
      </c>
      <c r="O44" s="165">
        <v>-19.98</v>
      </c>
      <c r="P44" s="165">
        <v>-30.8</v>
      </c>
      <c r="Q44" s="165">
        <v>6.6</v>
      </c>
      <c r="R44" s="165">
        <v>1.6559999999999999</v>
      </c>
      <c r="S44" s="166"/>
      <c r="T44" s="165">
        <v>2.7768000000000002</v>
      </c>
      <c r="U44" s="165">
        <v>-8.0656999999999996</v>
      </c>
      <c r="V44" s="165">
        <v>4.5964999999999998</v>
      </c>
      <c r="W44" s="165">
        <v>4.5239000000000003</v>
      </c>
      <c r="X44" s="165">
        <v>8.3312000000000008</v>
      </c>
      <c r="Y44" s="165">
        <v>2.1383999999999999</v>
      </c>
      <c r="Z44" s="165">
        <v>-1.6081000000000001</v>
      </c>
      <c r="AA44" s="165">
        <v>1.0190999999999999</v>
      </c>
      <c r="AB44" s="166"/>
      <c r="AC44" s="165">
        <v>-1.4151</v>
      </c>
      <c r="AD44" s="165">
        <v>-0.69199999999999995</v>
      </c>
      <c r="AE44" s="165">
        <v>-0.67800000000000005</v>
      </c>
      <c r="AF44" s="165">
        <v>1.9690000000000001</v>
      </c>
      <c r="AG44" s="165">
        <v>0</v>
      </c>
      <c r="AH44" s="165">
        <v>-4.4000000000000004</v>
      </c>
      <c r="AI44" s="165">
        <v>-1.4810000000000001</v>
      </c>
      <c r="AJ44" s="165">
        <v>0.23499999999999999</v>
      </c>
      <c r="AK44" s="165">
        <v>-11.59</v>
      </c>
      <c r="AL44" s="165">
        <v>-11.57</v>
      </c>
      <c r="AM44" s="166"/>
      <c r="AN44" s="165">
        <v>-12.73</v>
      </c>
      <c r="AO44" s="165">
        <v>-12.76</v>
      </c>
      <c r="AP44" s="165">
        <v>5.3796999999999997</v>
      </c>
      <c r="AQ44" s="165">
        <v>3.3311000000000002</v>
      </c>
      <c r="AR44" s="165">
        <v>16.1629</v>
      </c>
      <c r="AS44" s="165">
        <v>20.635999999999999</v>
      </c>
      <c r="AT44" s="165">
        <v>-15.9725</v>
      </c>
      <c r="AU44" s="165">
        <v>-7.1936999999999998</v>
      </c>
      <c r="AV44" s="165">
        <v>-7.0891000000000002</v>
      </c>
      <c r="AW44" s="165">
        <v>4.08</v>
      </c>
      <c r="AX44" s="165">
        <v>4.2213000000000003</v>
      </c>
      <c r="AY44" s="165">
        <v>-13.4628</v>
      </c>
      <c r="AZ44" s="165">
        <v>-11.1271</v>
      </c>
      <c r="BA44" s="165">
        <v>28.268599999999999</v>
      </c>
      <c r="BB44" s="165">
        <v>28.7805</v>
      </c>
      <c r="BC44" s="165">
        <v>82.801500000000004</v>
      </c>
      <c r="BD44" s="165">
        <v>14.618</v>
      </c>
      <c r="BE44" s="165">
        <v>-7.3</v>
      </c>
      <c r="BF44" s="165">
        <v>-7.3</v>
      </c>
      <c r="BG44" s="165">
        <v>-27.886199999999999</v>
      </c>
      <c r="BH44" s="165">
        <v>-27.978400000000001</v>
      </c>
      <c r="BI44" s="165">
        <v>-3.3148</v>
      </c>
      <c r="BJ44" s="166"/>
      <c r="BK44" s="165">
        <v>0.88959999999999995</v>
      </c>
      <c r="BL44" s="165">
        <v>4.1764999999999999</v>
      </c>
      <c r="BM44" s="165">
        <v>0.46920000000000001</v>
      </c>
      <c r="BN44" s="165">
        <v>0.3075</v>
      </c>
      <c r="BO44" s="165">
        <v>-144.4135</v>
      </c>
      <c r="BP44" s="165">
        <v>110.4464</v>
      </c>
      <c r="BQ44" s="165">
        <v>109.8361</v>
      </c>
      <c r="BR44" s="165">
        <v>-20.214500000000001</v>
      </c>
      <c r="BS44" s="165">
        <v>-74.814700000000002</v>
      </c>
      <c r="BT44" s="166"/>
      <c r="BU44" s="166"/>
      <c r="BV44" s="166"/>
      <c r="BW44" s="165">
        <v>18.3324</v>
      </c>
      <c r="BX44" s="165">
        <v>8.7200000000000006</v>
      </c>
      <c r="BY44" s="165">
        <v>8.7100000000000009</v>
      </c>
      <c r="BZ44" s="165">
        <v>-8.6</v>
      </c>
      <c r="CA44" s="165">
        <v>4.1100000000000003</v>
      </c>
      <c r="CB44" s="165">
        <v>-16.3386</v>
      </c>
      <c r="CC44" s="165">
        <v>-16.4725</v>
      </c>
      <c r="CD44" s="165">
        <v>26.361799999999999</v>
      </c>
      <c r="CE44" s="165">
        <v>24.743300000000001</v>
      </c>
      <c r="CF44" s="165">
        <v>-3.8439000000000001</v>
      </c>
      <c r="CG44" s="165">
        <v>17.731200000000001</v>
      </c>
      <c r="CH44" s="165">
        <v>17.895299999999999</v>
      </c>
      <c r="CI44" s="165">
        <v>0.31040000000000001</v>
      </c>
      <c r="CJ44" s="166"/>
      <c r="CK44" s="165">
        <v>4.2153</v>
      </c>
      <c r="CL44" s="165">
        <v>8.7780000000000005</v>
      </c>
      <c r="CM44" s="165">
        <v>-20.399999999999999</v>
      </c>
      <c r="CN44" s="165">
        <v>-19.399999999999999</v>
      </c>
      <c r="CO44" s="165">
        <v>-2.72</v>
      </c>
      <c r="CP44" s="165">
        <v>26.213699999999999</v>
      </c>
      <c r="CQ44" s="165">
        <v>26.787500000000001</v>
      </c>
      <c r="CR44" s="165">
        <v>24.895199999999999</v>
      </c>
      <c r="CS44" s="165">
        <v>80.015000000000001</v>
      </c>
      <c r="CT44" s="165">
        <v>80.413600000000002</v>
      </c>
      <c r="CU44" s="165">
        <v>-24.040800000000001</v>
      </c>
      <c r="CV44" s="165">
        <v>-65.602800000000002</v>
      </c>
      <c r="CW44" s="165">
        <v>-21.9192</v>
      </c>
      <c r="CX44" s="165">
        <v>4.0956000000000001</v>
      </c>
      <c r="CY44" s="165">
        <v>33.75</v>
      </c>
      <c r="CZ44" s="165">
        <v>13.16</v>
      </c>
      <c r="DA44" s="165">
        <v>11.879899999999999</v>
      </c>
      <c r="DB44" s="165">
        <v>10.647600000000001</v>
      </c>
      <c r="DC44" s="165">
        <v>-10.292400000000001</v>
      </c>
      <c r="DD44" s="166"/>
      <c r="DE44" s="166"/>
      <c r="DF44" s="166"/>
      <c r="DG44" s="165">
        <v>20.863499999999998</v>
      </c>
      <c r="DH44" s="166"/>
      <c r="DI44" s="166"/>
      <c r="DJ44" s="165">
        <v>-44</v>
      </c>
      <c r="DK44" s="165">
        <v>-44.4</v>
      </c>
      <c r="DL44" s="165">
        <v>-0.1147</v>
      </c>
      <c r="DM44" s="165">
        <v>10.199999999999999</v>
      </c>
      <c r="DN44" s="165">
        <v>13.2</v>
      </c>
      <c r="DO44" s="165">
        <v>15.22</v>
      </c>
      <c r="DP44" s="165">
        <v>6.23</v>
      </c>
      <c r="DQ44" s="165">
        <v>-2.9</v>
      </c>
      <c r="DR44" s="165">
        <v>10.571</v>
      </c>
      <c r="DS44" s="165">
        <v>-20.2362</v>
      </c>
      <c r="DT44" s="165">
        <v>-3.72</v>
      </c>
      <c r="DU44" s="165">
        <v>-3.93</v>
      </c>
      <c r="DV44" s="165">
        <v>19.850000000000001</v>
      </c>
      <c r="DW44" s="165">
        <v>12.95</v>
      </c>
      <c r="DX44" s="165">
        <v>-19.4727</v>
      </c>
      <c r="DY44" s="165">
        <v>-10.2818</v>
      </c>
      <c r="DZ44" s="165">
        <v>-35.796799999999998</v>
      </c>
      <c r="EA44" s="165">
        <v>-34.709099999999999</v>
      </c>
      <c r="EB44" s="166"/>
      <c r="EC44" s="165">
        <v>11.371</v>
      </c>
      <c r="ED44" s="165">
        <v>-1.3889</v>
      </c>
      <c r="EE44" s="165">
        <v>-0.75660000000000005</v>
      </c>
      <c r="EF44" s="165">
        <v>-19.6572</v>
      </c>
      <c r="EG44" s="165">
        <v>-26.4649</v>
      </c>
      <c r="EH44" s="165">
        <v>-11.401999999999999</v>
      </c>
      <c r="EI44" s="165">
        <v>-58.814599999999999</v>
      </c>
      <c r="EJ44" s="165">
        <v>-56.9405</v>
      </c>
      <c r="EK44" s="166"/>
      <c r="EL44" s="165">
        <v>-6.3414999999999999</v>
      </c>
      <c r="EM44" s="165">
        <v>-5.9283000000000001</v>
      </c>
      <c r="EN44" s="166"/>
      <c r="EO44" s="165">
        <v>4.7954999999999997</v>
      </c>
      <c r="EP44" s="165">
        <v>3.782</v>
      </c>
      <c r="EQ44" s="165">
        <v>-17.411999999999999</v>
      </c>
      <c r="ER44" s="165">
        <v>-22.4299</v>
      </c>
      <c r="ES44" s="165">
        <v>-22.151199999999999</v>
      </c>
      <c r="ET44" s="165">
        <v>3.2351999999999999</v>
      </c>
      <c r="EU44" s="166"/>
      <c r="EV44" s="165">
        <v>0</v>
      </c>
      <c r="EW44" s="165">
        <v>0</v>
      </c>
      <c r="EX44" s="165">
        <v>4.1733000000000002</v>
      </c>
      <c r="EY44" s="165">
        <v>13.490399999999999</v>
      </c>
      <c r="EZ44" s="165">
        <v>-9.8446999999999996</v>
      </c>
      <c r="FA44" s="165">
        <v>-10.0779</v>
      </c>
      <c r="FB44" s="165">
        <v>10.474</v>
      </c>
      <c r="FC44" s="165">
        <v>7.0385999999999997</v>
      </c>
      <c r="FD44" s="165">
        <v>-17.576699999999999</v>
      </c>
      <c r="FE44" s="165">
        <v>7.5486000000000004</v>
      </c>
      <c r="FF44" s="166"/>
      <c r="FG44" s="165">
        <v>-1.1489</v>
      </c>
      <c r="FH44" s="165">
        <v>3.4321999999999999</v>
      </c>
      <c r="FI44" s="165">
        <v>3.2225000000000001</v>
      </c>
      <c r="FJ44" s="165">
        <v>0</v>
      </c>
      <c r="FK44" s="165">
        <v>8.3727999999999998</v>
      </c>
      <c r="FL44" s="165">
        <v>4.5213000000000001</v>
      </c>
      <c r="FM44" s="165">
        <v>-11.7219</v>
      </c>
      <c r="FN44" s="165">
        <v>16.9758</v>
      </c>
      <c r="FO44" s="165">
        <v>17.428899999999999</v>
      </c>
      <c r="FP44" s="165">
        <v>0.41360000000000002</v>
      </c>
      <c r="FQ44" s="165">
        <v>13.773</v>
      </c>
      <c r="FR44" s="165">
        <v>21.295500000000001</v>
      </c>
      <c r="FS44" s="165">
        <v>-21.89</v>
      </c>
      <c r="FT44" s="165">
        <v>-2.7187000000000001</v>
      </c>
      <c r="FU44" s="165">
        <v>0.28860000000000002</v>
      </c>
      <c r="FV44" s="165">
        <v>1.71</v>
      </c>
      <c r="FW44" s="165">
        <v>-0.27</v>
      </c>
      <c r="FX44" s="165">
        <v>-20.8369</v>
      </c>
      <c r="FY44" s="165">
        <v>0</v>
      </c>
      <c r="FZ44" s="165">
        <v>5.5759999999999996</v>
      </c>
      <c r="GA44" s="165">
        <v>0.745</v>
      </c>
      <c r="GB44" s="166"/>
      <c r="GC44" s="165">
        <v>26.47</v>
      </c>
      <c r="GD44" s="165">
        <v>-27.117999999999999</v>
      </c>
      <c r="GE44" s="165">
        <v>-17.973299999999998</v>
      </c>
      <c r="GF44" s="165">
        <v>-1.96</v>
      </c>
      <c r="GG44" s="165">
        <v>25.215399999999999</v>
      </c>
      <c r="GH44" s="166"/>
      <c r="GI44" s="165">
        <v>24.433299999999999</v>
      </c>
      <c r="GJ44" s="165">
        <v>-6.0500999999999996</v>
      </c>
      <c r="GK44" s="165">
        <v>-6.6207000000000003</v>
      </c>
      <c r="GL44" s="165">
        <v>3.4750000000000001</v>
      </c>
      <c r="GM44" s="166"/>
      <c r="GN44" s="166"/>
      <c r="GO44" s="165">
        <v>-13.4772</v>
      </c>
      <c r="GP44" s="165">
        <v>61.584200000000003</v>
      </c>
      <c r="GQ44" s="165">
        <v>-0.52480000000000004</v>
      </c>
      <c r="GR44" s="165">
        <v>-18.846900000000002</v>
      </c>
      <c r="GS44" s="165">
        <v>6.2432999999999996</v>
      </c>
      <c r="GT44" s="165">
        <v>5.9013999999999998</v>
      </c>
      <c r="GU44" s="165">
        <v>149.4837</v>
      </c>
      <c r="GV44" s="165">
        <v>-3.5596000000000001</v>
      </c>
      <c r="GW44" s="165">
        <v>-10.2644</v>
      </c>
      <c r="GX44" s="165">
        <v>-3.9556</v>
      </c>
      <c r="GY44" s="165">
        <v>0.61380000000000001</v>
      </c>
      <c r="GZ44" s="165">
        <v>8.4982000000000006</v>
      </c>
      <c r="HA44" s="165">
        <v>8.7430000000000003</v>
      </c>
      <c r="HB44" s="165">
        <v>-9.6699999999999994E-2</v>
      </c>
      <c r="HC44" s="165">
        <v>0</v>
      </c>
      <c r="HD44" s="165">
        <v>0</v>
      </c>
      <c r="HE44" s="165">
        <v>-1.26</v>
      </c>
      <c r="HF44" s="165">
        <v>5.0613000000000001</v>
      </c>
      <c r="HG44" s="165">
        <v>42.307200000000002</v>
      </c>
      <c r="HH44" s="165">
        <v>34.082900000000002</v>
      </c>
      <c r="HI44" s="165">
        <v>61.699300000000001</v>
      </c>
      <c r="HJ44" s="165">
        <v>1.7721</v>
      </c>
      <c r="HK44" s="165">
        <v>49.938600000000001</v>
      </c>
      <c r="HL44" s="166"/>
      <c r="HM44" s="165">
        <v>-18.571899999999999</v>
      </c>
      <c r="HN44" s="165">
        <v>-10.099600000000001</v>
      </c>
      <c r="HO44" s="165">
        <v>-10.374700000000001</v>
      </c>
      <c r="HP44" s="165">
        <v>23.2636</v>
      </c>
      <c r="HQ44" s="165">
        <v>24.701000000000001</v>
      </c>
      <c r="HR44" s="165">
        <v>-26.5914</v>
      </c>
      <c r="HS44" s="165">
        <v>-26.256399999999999</v>
      </c>
      <c r="HT44" s="165">
        <v>-17.045999999999999</v>
      </c>
      <c r="HU44" s="165">
        <v>-16.8828</v>
      </c>
      <c r="HV44" s="165">
        <v>7.64</v>
      </c>
      <c r="HW44" s="165">
        <v>8.02</v>
      </c>
      <c r="HX44" s="165">
        <v>-34.799999999999997</v>
      </c>
      <c r="HY44" s="165">
        <v>-34.1</v>
      </c>
      <c r="HZ44" s="165">
        <v>1.9199999999999998E-2</v>
      </c>
      <c r="IA44" s="165">
        <v>-3.52</v>
      </c>
      <c r="IB44" s="165">
        <v>35.125399999999999</v>
      </c>
      <c r="IC44" s="165">
        <v>20.131499999999999</v>
      </c>
      <c r="ID44" s="165">
        <v>20.105499999999999</v>
      </c>
      <c r="IE44" s="165">
        <v>-18.2</v>
      </c>
      <c r="IF44" s="165">
        <v>-31.2</v>
      </c>
      <c r="IG44" s="165">
        <v>11</v>
      </c>
      <c r="IH44" s="165">
        <v>10.5</v>
      </c>
      <c r="II44" s="166"/>
      <c r="IJ44" s="166"/>
      <c r="IK44" s="165">
        <v>-87.129199999999997</v>
      </c>
      <c r="IL44" s="165">
        <v>27.122199999999999</v>
      </c>
      <c r="IM44" s="165">
        <v>-293.70780000000002</v>
      </c>
      <c r="IN44" s="165">
        <v>-11.655099999999999</v>
      </c>
      <c r="IO44" s="165">
        <v>-19.7285</v>
      </c>
      <c r="IP44" s="165">
        <v>118.21250000000001</v>
      </c>
      <c r="IQ44" s="165">
        <v>44.461599999999997</v>
      </c>
      <c r="IR44" s="165">
        <v>150.5402</v>
      </c>
      <c r="IS44" s="165">
        <v>49.741</v>
      </c>
      <c r="IT44" s="165">
        <v>50.138599999999997</v>
      </c>
      <c r="IU44" s="165">
        <v>12.367900000000001</v>
      </c>
      <c r="IV44" s="165">
        <v>13.8154</v>
      </c>
      <c r="IW44" s="165">
        <v>-40.852499999999999</v>
      </c>
      <c r="IX44" s="165">
        <v>259.28109999999998</v>
      </c>
      <c r="IY44" s="165">
        <v>-150.21100000000001</v>
      </c>
      <c r="IZ44" s="165">
        <v>115.2259</v>
      </c>
      <c r="JA44" s="165">
        <v>-95.803799999999995</v>
      </c>
      <c r="JB44" s="165">
        <v>-1.0290999999999999</v>
      </c>
      <c r="JC44" s="165">
        <v>6.9560000000000004</v>
      </c>
      <c r="JD44" s="165">
        <v>-8.48</v>
      </c>
      <c r="JE44" s="165">
        <v>-2.3119999999999998</v>
      </c>
      <c r="JF44" s="165">
        <v>-2.3170000000000002</v>
      </c>
      <c r="JG44" s="165">
        <v>3.2</v>
      </c>
      <c r="JH44" s="165">
        <v>-1.28</v>
      </c>
      <c r="JI44" s="165">
        <v>-1.9545999999999999</v>
      </c>
      <c r="JJ44" s="165">
        <v>-4.4816000000000003</v>
      </c>
      <c r="JK44" s="165">
        <v>1.6709000000000001</v>
      </c>
      <c r="JL44" s="165">
        <v>-0.43790000000000001</v>
      </c>
      <c r="JM44" s="165">
        <v>0</v>
      </c>
      <c r="JN44" s="165">
        <v>-3.6179999999999999</v>
      </c>
      <c r="JO44" s="165">
        <v>-3.552</v>
      </c>
      <c r="JP44" s="165">
        <v>0</v>
      </c>
      <c r="JQ44" s="165">
        <v>0</v>
      </c>
      <c r="JR44" s="165">
        <v>3.2372999999999998</v>
      </c>
      <c r="JS44" s="165">
        <v>3.2665999999999999</v>
      </c>
      <c r="JT44" s="165">
        <v>3.0192999999999999</v>
      </c>
      <c r="JU44" s="166"/>
      <c r="JV44" s="165">
        <v>15</v>
      </c>
      <c r="JW44" s="165">
        <v>4.2051999999999996</v>
      </c>
      <c r="JX44" s="165">
        <v>0.77</v>
      </c>
      <c r="JY44" s="166"/>
      <c r="JZ44" s="165">
        <v>-4.6898</v>
      </c>
      <c r="KA44" s="166"/>
      <c r="KB44" s="166"/>
      <c r="KC44" s="165">
        <v>-4.6337000000000002</v>
      </c>
      <c r="KD44" s="166"/>
      <c r="KE44" s="165">
        <v>-1.9749000000000001</v>
      </c>
      <c r="KF44" s="165">
        <v>2.0085999999999999</v>
      </c>
      <c r="KG44" s="165">
        <v>-10.1</v>
      </c>
      <c r="KH44" s="165">
        <v>-7.3</v>
      </c>
      <c r="KI44" s="165">
        <v>35.932000000000002</v>
      </c>
      <c r="KJ44" s="165">
        <v>-101.5968</v>
      </c>
    </row>
    <row r="45" spans="1:296" ht="18" customHeight="1" x14ac:dyDescent="0.3">
      <c r="A45" s="162" t="s">
        <v>49</v>
      </c>
      <c r="B45" s="162" t="s">
        <v>830</v>
      </c>
      <c r="C45" s="165">
        <v>0</v>
      </c>
      <c r="D45" s="166"/>
      <c r="E45" s="165">
        <v>4.3211000000000004</v>
      </c>
      <c r="F45" s="165">
        <v>-9.6203000000000003</v>
      </c>
      <c r="G45" s="165">
        <v>7.1508000000000003</v>
      </c>
      <c r="H45" s="165">
        <v>10.307</v>
      </c>
      <c r="I45" s="166"/>
      <c r="J45" s="165">
        <v>8.3398000000000003</v>
      </c>
      <c r="K45" s="166"/>
      <c r="L45" s="165">
        <v>19.247900000000001</v>
      </c>
      <c r="M45" s="165">
        <v>8.0968</v>
      </c>
      <c r="N45" s="165">
        <v>7.8815</v>
      </c>
      <c r="O45" s="165">
        <v>-24.42</v>
      </c>
      <c r="P45" s="165">
        <v>-28.6</v>
      </c>
      <c r="Q45" s="165">
        <v>4.4000000000000004</v>
      </c>
      <c r="R45" s="165">
        <v>1.6559999999999999</v>
      </c>
      <c r="S45" s="165">
        <v>-17.600000000000001</v>
      </c>
      <c r="T45" s="165">
        <v>2.4939</v>
      </c>
      <c r="U45" s="165">
        <v>-9.4475999999999996</v>
      </c>
      <c r="V45" s="165">
        <v>6.4432</v>
      </c>
      <c r="W45" s="165">
        <v>6.2760999999999996</v>
      </c>
      <c r="X45" s="165">
        <v>11.1769</v>
      </c>
      <c r="Y45" s="165">
        <v>1.696</v>
      </c>
      <c r="Z45" s="165">
        <v>-1.69</v>
      </c>
      <c r="AA45" s="165">
        <v>0.77659999999999996</v>
      </c>
      <c r="AB45" s="166"/>
      <c r="AC45" s="165">
        <v>-1.3889</v>
      </c>
      <c r="AD45" s="165">
        <v>-0.22500000000000001</v>
      </c>
      <c r="AE45" s="165">
        <v>-0.20100000000000001</v>
      </c>
      <c r="AF45" s="165">
        <v>1.742</v>
      </c>
      <c r="AG45" s="165">
        <v>2.2200000000000002</v>
      </c>
      <c r="AH45" s="165">
        <v>-2.2000000000000002</v>
      </c>
      <c r="AI45" s="165">
        <v>-1.6639999999999999</v>
      </c>
      <c r="AJ45" s="165">
        <v>0.24399999999999999</v>
      </c>
      <c r="AK45" s="165">
        <v>-8.86</v>
      </c>
      <c r="AL45" s="165">
        <v>-8.84</v>
      </c>
      <c r="AM45" s="166"/>
      <c r="AN45" s="165">
        <v>-10.85</v>
      </c>
      <c r="AO45" s="165">
        <v>-10.98</v>
      </c>
      <c r="AP45" s="165">
        <v>5.5242000000000004</v>
      </c>
      <c r="AQ45" s="165">
        <v>3.2766999999999999</v>
      </c>
      <c r="AR45" s="165">
        <v>18.260899999999999</v>
      </c>
      <c r="AS45" s="165">
        <v>22.447600000000001</v>
      </c>
      <c r="AT45" s="165">
        <v>-15.014699999999999</v>
      </c>
      <c r="AU45" s="165">
        <v>-4.0453000000000001</v>
      </c>
      <c r="AV45" s="165">
        <v>-3.8048999999999999</v>
      </c>
      <c r="AW45" s="165">
        <v>3.5891999999999999</v>
      </c>
      <c r="AX45" s="165">
        <v>3.4946999999999999</v>
      </c>
      <c r="AY45" s="165">
        <v>-12.788399999999999</v>
      </c>
      <c r="AZ45" s="165">
        <v>-9.9327000000000005</v>
      </c>
      <c r="BA45" s="165">
        <v>24.107199999999999</v>
      </c>
      <c r="BB45" s="165">
        <v>24.525500000000001</v>
      </c>
      <c r="BC45" s="165">
        <v>82.436300000000003</v>
      </c>
      <c r="BD45" s="165">
        <v>12.7471</v>
      </c>
      <c r="BE45" s="165">
        <v>-7.1</v>
      </c>
      <c r="BF45" s="165">
        <v>-7.2</v>
      </c>
      <c r="BG45" s="165">
        <v>-26.1891</v>
      </c>
      <c r="BH45" s="165">
        <v>-26.133600000000001</v>
      </c>
      <c r="BI45" s="165">
        <v>-3.0541999999999998</v>
      </c>
      <c r="BJ45" s="166"/>
      <c r="BK45" s="165">
        <v>2.5065</v>
      </c>
      <c r="BL45" s="165">
        <v>4.0126999999999997</v>
      </c>
      <c r="BM45" s="165">
        <v>1.3727</v>
      </c>
      <c r="BN45" s="165">
        <v>0.79659999999999997</v>
      </c>
      <c r="BO45" s="165">
        <v>-114.9327</v>
      </c>
      <c r="BP45" s="165">
        <v>109.4088</v>
      </c>
      <c r="BQ45" s="165">
        <v>110.599</v>
      </c>
      <c r="BR45" s="165">
        <v>-31.770800000000001</v>
      </c>
      <c r="BS45" s="165">
        <v>-47.856000000000002</v>
      </c>
      <c r="BT45" s="166"/>
      <c r="BU45" s="166"/>
      <c r="BV45" s="166"/>
      <c r="BW45" s="165">
        <v>25.398</v>
      </c>
      <c r="BX45" s="165">
        <v>14.13</v>
      </c>
      <c r="BY45" s="165">
        <v>9.4700000000000006</v>
      </c>
      <c r="BZ45" s="165">
        <v>-14.68</v>
      </c>
      <c r="CA45" s="165">
        <v>10.81</v>
      </c>
      <c r="CB45" s="165">
        <v>-16.740400000000001</v>
      </c>
      <c r="CC45" s="165">
        <v>-16.6065</v>
      </c>
      <c r="CD45" s="165">
        <v>26.396999999999998</v>
      </c>
      <c r="CE45" s="165">
        <v>24.866</v>
      </c>
      <c r="CF45" s="165">
        <v>-3.7280000000000002</v>
      </c>
      <c r="CG45" s="165">
        <v>10.988200000000001</v>
      </c>
      <c r="CH45" s="165">
        <v>11.1204</v>
      </c>
      <c r="CI45" s="165">
        <v>2.3976999999999999</v>
      </c>
      <c r="CJ45" s="166"/>
      <c r="CK45" s="165">
        <v>4.032</v>
      </c>
      <c r="CL45" s="165">
        <v>8.6829999999999998</v>
      </c>
      <c r="CM45" s="165">
        <v>-15.8</v>
      </c>
      <c r="CN45" s="165">
        <v>-15.9</v>
      </c>
      <c r="CO45" s="165">
        <v>-2.87</v>
      </c>
      <c r="CP45" s="165">
        <v>25.350999999999999</v>
      </c>
      <c r="CQ45" s="165">
        <v>25.796600000000002</v>
      </c>
      <c r="CR45" s="165">
        <v>23.729299999999999</v>
      </c>
      <c r="CS45" s="165">
        <v>71.501199999999997</v>
      </c>
      <c r="CT45" s="165">
        <v>71.980099999999993</v>
      </c>
      <c r="CU45" s="165">
        <v>-17.953099999999999</v>
      </c>
      <c r="CV45" s="165">
        <v>-66.660899999999998</v>
      </c>
      <c r="CW45" s="165">
        <v>-14.5801</v>
      </c>
      <c r="CX45" s="165">
        <v>4.4557000000000002</v>
      </c>
      <c r="CY45" s="165">
        <v>34.04</v>
      </c>
      <c r="CZ45" s="165">
        <v>13.01</v>
      </c>
      <c r="DA45" s="165">
        <v>11.879899999999999</v>
      </c>
      <c r="DB45" s="165">
        <v>10.745200000000001</v>
      </c>
      <c r="DC45" s="165">
        <v>-10.161</v>
      </c>
      <c r="DD45" s="166"/>
      <c r="DE45" s="166"/>
      <c r="DF45" s="166"/>
      <c r="DG45" s="165">
        <v>16.177199999999999</v>
      </c>
      <c r="DH45" s="166"/>
      <c r="DI45" s="166"/>
      <c r="DJ45" s="165">
        <v>-44</v>
      </c>
      <c r="DK45" s="166"/>
      <c r="DL45" s="165">
        <v>-0.27339999999999998</v>
      </c>
      <c r="DM45" s="165">
        <v>10.9</v>
      </c>
      <c r="DN45" s="165">
        <v>13.98</v>
      </c>
      <c r="DO45" s="165">
        <v>15.74</v>
      </c>
      <c r="DP45" s="165">
        <v>6.59</v>
      </c>
      <c r="DQ45" s="165">
        <v>-3.05</v>
      </c>
      <c r="DR45" s="165">
        <v>10.602</v>
      </c>
      <c r="DS45" s="165">
        <v>-16.370899999999999</v>
      </c>
      <c r="DT45" s="165">
        <v>-3.41</v>
      </c>
      <c r="DU45" s="165">
        <v>-3.41</v>
      </c>
      <c r="DV45" s="165">
        <v>20.309999999999999</v>
      </c>
      <c r="DW45" s="165">
        <v>12.09</v>
      </c>
      <c r="DX45" s="165">
        <v>-14.7273</v>
      </c>
      <c r="DY45" s="165">
        <v>-7.4726999999999997</v>
      </c>
      <c r="DZ45" s="165">
        <v>-34.722299999999997</v>
      </c>
      <c r="EA45" s="165">
        <v>-33.854500000000002</v>
      </c>
      <c r="EB45" s="165">
        <v>22.7258</v>
      </c>
      <c r="EC45" s="165">
        <v>1.0864</v>
      </c>
      <c r="ED45" s="165">
        <v>-8.8120999999999992</v>
      </c>
      <c r="EE45" s="165">
        <v>-8.7653999999999996</v>
      </c>
      <c r="EF45" s="165">
        <v>-19.134599999999999</v>
      </c>
      <c r="EG45" s="165">
        <v>-27.048300000000001</v>
      </c>
      <c r="EH45" s="165">
        <v>-11.989000000000001</v>
      </c>
      <c r="EI45" s="165">
        <v>-48.001300000000001</v>
      </c>
      <c r="EJ45" s="165">
        <v>-56.681100000000001</v>
      </c>
      <c r="EK45" s="166"/>
      <c r="EL45" s="165">
        <v>-5.2630999999999997</v>
      </c>
      <c r="EM45" s="165">
        <v>-4.7821999999999996</v>
      </c>
      <c r="EN45" s="166"/>
      <c r="EO45" s="165">
        <v>3.7825000000000002</v>
      </c>
      <c r="EP45" s="165">
        <v>3.7248000000000001</v>
      </c>
      <c r="EQ45" s="165">
        <v>-15.364000000000001</v>
      </c>
      <c r="ER45" s="165">
        <v>-21.493200000000002</v>
      </c>
      <c r="ES45" s="165">
        <v>-21.2881</v>
      </c>
      <c r="ET45" s="165">
        <v>5.3460000000000001</v>
      </c>
      <c r="EU45" s="166"/>
      <c r="EV45" s="165">
        <v>-2.2200000000000002</v>
      </c>
      <c r="EW45" s="165">
        <v>0</v>
      </c>
      <c r="EX45" s="165">
        <v>4.1268000000000002</v>
      </c>
      <c r="EY45" s="165">
        <v>12.468999999999999</v>
      </c>
      <c r="EZ45" s="165">
        <v>-10.3963</v>
      </c>
      <c r="FA45" s="165">
        <v>-10.6092</v>
      </c>
      <c r="FB45" s="165">
        <v>9.6323000000000008</v>
      </c>
      <c r="FC45" s="165">
        <v>7.6532999999999998</v>
      </c>
      <c r="FD45" s="165">
        <v>-17.690799999999999</v>
      </c>
      <c r="FE45" s="165">
        <v>7.9432</v>
      </c>
      <c r="FF45" s="166"/>
      <c r="FG45" s="165">
        <v>-0.98719999999999997</v>
      </c>
      <c r="FH45" s="165">
        <v>3.3973</v>
      </c>
      <c r="FI45" s="165">
        <v>3.53</v>
      </c>
      <c r="FJ45" s="165">
        <v>2.5629</v>
      </c>
      <c r="FK45" s="165">
        <v>5.8609999999999998</v>
      </c>
      <c r="FL45" s="165">
        <v>5.6935000000000002</v>
      </c>
      <c r="FM45" s="165">
        <v>-12.224299999999999</v>
      </c>
      <c r="FN45" s="165">
        <v>15.384600000000001</v>
      </c>
      <c r="FO45" s="165">
        <v>15.4505</v>
      </c>
      <c r="FP45" s="165">
        <v>1.2484</v>
      </c>
      <c r="FQ45" s="165">
        <v>14.493499999999999</v>
      </c>
      <c r="FR45" s="165">
        <v>22.315999999999999</v>
      </c>
      <c r="FS45" s="165">
        <v>-22</v>
      </c>
      <c r="FT45" s="165">
        <v>-2.8083999999999998</v>
      </c>
      <c r="FU45" s="165">
        <v>0.2969</v>
      </c>
      <c r="FV45" s="165">
        <v>1.64</v>
      </c>
      <c r="FW45" s="165">
        <v>-1.04</v>
      </c>
      <c r="FX45" s="165">
        <v>-21.712599999999998</v>
      </c>
      <c r="FY45" s="166"/>
      <c r="FZ45" s="165">
        <v>5.8490000000000002</v>
      </c>
      <c r="GA45" s="165">
        <v>0.74199999999999999</v>
      </c>
      <c r="GB45" s="166"/>
      <c r="GC45" s="165">
        <v>25.18</v>
      </c>
      <c r="GD45" s="165">
        <v>-27.080100000000002</v>
      </c>
      <c r="GE45" s="165">
        <v>-18.124700000000001</v>
      </c>
      <c r="GF45" s="165">
        <v>-2.06</v>
      </c>
      <c r="GG45" s="165">
        <v>23.303799999999999</v>
      </c>
      <c r="GH45" s="166"/>
      <c r="GI45" s="165">
        <v>21.9087</v>
      </c>
      <c r="GJ45" s="165">
        <v>-5.9824000000000002</v>
      </c>
      <c r="GK45" s="165">
        <v>-6.5138999999999996</v>
      </c>
      <c r="GL45" s="165">
        <v>3.8066</v>
      </c>
      <c r="GM45" s="166"/>
      <c r="GN45" s="166"/>
      <c r="GO45" s="166"/>
      <c r="GP45" s="165">
        <v>54.535899999999998</v>
      </c>
      <c r="GQ45" s="165">
        <v>-0.54910000000000003</v>
      </c>
      <c r="GR45" s="165">
        <v>-17.841000000000001</v>
      </c>
      <c r="GS45" s="165">
        <v>4.1657999999999999</v>
      </c>
      <c r="GT45" s="165">
        <v>4.3194999999999997</v>
      </c>
      <c r="GU45" s="165">
        <v>144.96889999999999</v>
      </c>
      <c r="GV45" s="165">
        <v>-4.1839000000000004</v>
      </c>
      <c r="GW45" s="165">
        <v>-8.1745999999999999</v>
      </c>
      <c r="GX45" s="165">
        <v>-7.3510999999999997</v>
      </c>
      <c r="GY45" s="165">
        <v>2.2963</v>
      </c>
      <c r="GZ45" s="165">
        <v>8.9522999999999993</v>
      </c>
      <c r="HA45" s="165">
        <v>9.1305999999999994</v>
      </c>
      <c r="HB45" s="165">
        <v>1.5889</v>
      </c>
      <c r="HC45" s="165">
        <v>0</v>
      </c>
      <c r="HD45" s="165">
        <v>0</v>
      </c>
      <c r="HE45" s="165">
        <v>-0.84</v>
      </c>
      <c r="HF45" s="165">
        <v>3.6770999999999998</v>
      </c>
      <c r="HG45" s="165">
        <v>38.826799999999999</v>
      </c>
      <c r="HH45" s="165">
        <v>34.867600000000003</v>
      </c>
      <c r="HI45" s="165">
        <v>55.84</v>
      </c>
      <c r="HJ45" s="165">
        <v>2.2623000000000002</v>
      </c>
      <c r="HK45" s="166"/>
      <c r="HL45" s="166"/>
      <c r="HM45" s="165">
        <v>-17.612400000000001</v>
      </c>
      <c r="HN45" s="165">
        <v>-12.528600000000001</v>
      </c>
      <c r="HO45" s="165">
        <v>-13.7821</v>
      </c>
      <c r="HP45" s="166"/>
      <c r="HQ45" s="166"/>
      <c r="HR45" s="165">
        <v>-25.322500000000002</v>
      </c>
      <c r="HS45" s="165">
        <v>-25.146699999999999</v>
      </c>
      <c r="HT45" s="165">
        <v>-18.488399999999999</v>
      </c>
      <c r="HU45" s="165">
        <v>-18.419499999999999</v>
      </c>
      <c r="HV45" s="165">
        <v>11.15</v>
      </c>
      <c r="HW45" s="165">
        <v>11.63</v>
      </c>
      <c r="HX45" s="165">
        <v>-34</v>
      </c>
      <c r="HY45" s="165">
        <v>-34.200000000000003</v>
      </c>
      <c r="HZ45" s="165">
        <v>3.5700000000000003E-2</v>
      </c>
      <c r="IA45" s="165">
        <v>-4.08</v>
      </c>
      <c r="IB45" s="165">
        <v>31.707799999999999</v>
      </c>
      <c r="IC45" s="165">
        <v>20.600899999999999</v>
      </c>
      <c r="ID45" s="165">
        <v>20.476800000000001</v>
      </c>
      <c r="IE45" s="165">
        <v>-18.600000000000001</v>
      </c>
      <c r="IF45" s="165">
        <v>-31.1</v>
      </c>
      <c r="IG45" s="165">
        <v>9.8000000000000007</v>
      </c>
      <c r="IH45" s="165">
        <v>9.1999999999999993</v>
      </c>
      <c r="II45" s="165">
        <v>-18.177399999999999</v>
      </c>
      <c r="IJ45" s="165">
        <v>-18.329000000000001</v>
      </c>
      <c r="IK45" s="165">
        <v>-86.649299999999997</v>
      </c>
      <c r="IL45" s="165">
        <v>28.3506</v>
      </c>
      <c r="IM45" s="165">
        <v>-295.17329999999998</v>
      </c>
      <c r="IN45" s="165">
        <v>-11.859400000000001</v>
      </c>
      <c r="IO45" s="165">
        <v>-18.150200000000002</v>
      </c>
      <c r="IP45" s="165">
        <v>113.6315</v>
      </c>
      <c r="IQ45" s="165">
        <v>48.266800000000003</v>
      </c>
      <c r="IR45" s="165">
        <v>148.90119999999999</v>
      </c>
      <c r="IS45" s="165">
        <v>47.322699999999998</v>
      </c>
      <c r="IT45" s="165">
        <v>50.824800000000003</v>
      </c>
      <c r="IU45" s="165">
        <v>12.4216</v>
      </c>
      <c r="IV45" s="165">
        <v>10.3789</v>
      </c>
      <c r="IW45" s="165">
        <v>-39.668500000000002</v>
      </c>
      <c r="IX45" s="165">
        <v>256.35989999999998</v>
      </c>
      <c r="IY45" s="165">
        <v>-147.7783</v>
      </c>
      <c r="IZ45" s="165">
        <v>114.3715</v>
      </c>
      <c r="JA45" s="165">
        <v>-101.15519999999999</v>
      </c>
      <c r="JB45" s="165">
        <v>-1.4759</v>
      </c>
      <c r="JC45" s="165">
        <v>6.7880000000000003</v>
      </c>
      <c r="JD45" s="165">
        <v>-7.44</v>
      </c>
      <c r="JE45" s="165">
        <v>-2.3159999999999998</v>
      </c>
      <c r="JF45" s="165">
        <v>-2.3210000000000002</v>
      </c>
      <c r="JG45" s="165">
        <v>3.36</v>
      </c>
      <c r="JH45" s="165">
        <v>-2</v>
      </c>
      <c r="JI45" s="165">
        <v>-1.8689</v>
      </c>
      <c r="JJ45" s="165">
        <v>-3.8376000000000001</v>
      </c>
      <c r="JK45" s="165">
        <v>2.1408</v>
      </c>
      <c r="JL45" s="165">
        <v>-0.37990000000000002</v>
      </c>
      <c r="JM45" s="165">
        <v>-0.9</v>
      </c>
      <c r="JN45" s="165">
        <v>-2.8380000000000001</v>
      </c>
      <c r="JO45" s="165">
        <v>-3.512</v>
      </c>
      <c r="JP45" s="166"/>
      <c r="JQ45" s="166"/>
      <c r="JR45" s="165">
        <v>3.1175000000000002</v>
      </c>
      <c r="JS45" s="165">
        <v>2.4310999999999998</v>
      </c>
      <c r="JT45" s="165">
        <v>3.4596</v>
      </c>
      <c r="JU45" s="166"/>
      <c r="JV45" s="165">
        <v>14.4</v>
      </c>
      <c r="JW45" s="165">
        <v>4.4867999999999997</v>
      </c>
      <c r="JX45" s="165">
        <v>0.73</v>
      </c>
      <c r="JY45" s="166"/>
      <c r="JZ45" s="165">
        <v>-5.2846000000000002</v>
      </c>
      <c r="KA45" s="165">
        <v>0</v>
      </c>
      <c r="KB45" s="165">
        <v>0</v>
      </c>
      <c r="KC45" s="165">
        <v>-4.9927999999999999</v>
      </c>
      <c r="KD45" s="166"/>
      <c r="KE45" s="165">
        <v>-2.3599000000000001</v>
      </c>
      <c r="KF45" s="165">
        <v>2.7646000000000002</v>
      </c>
      <c r="KG45" s="165">
        <v>-9.6999999999999993</v>
      </c>
      <c r="KH45" s="165">
        <v>-7.7</v>
      </c>
      <c r="KI45" s="165">
        <v>31.865100000000002</v>
      </c>
      <c r="KJ45" s="165">
        <v>-94.135300000000001</v>
      </c>
    </row>
    <row r="46" spans="1:296" ht="18" customHeight="1" x14ac:dyDescent="0.3">
      <c r="A46" s="162" t="s">
        <v>49</v>
      </c>
      <c r="B46" s="162" t="s">
        <v>831</v>
      </c>
      <c r="C46" s="165">
        <v>0</v>
      </c>
      <c r="D46" s="166"/>
      <c r="E46" s="165">
        <v>4.6631</v>
      </c>
      <c r="F46" s="165">
        <v>-10.1366</v>
      </c>
      <c r="G46" s="165">
        <v>5.0018000000000002</v>
      </c>
      <c r="H46" s="165">
        <v>11.6348</v>
      </c>
      <c r="I46" s="166"/>
      <c r="J46" s="165">
        <v>8.9339999999999993</v>
      </c>
      <c r="K46" s="166"/>
      <c r="L46" s="165">
        <v>19.722799999999999</v>
      </c>
      <c r="M46" s="165">
        <v>8.2296999999999993</v>
      </c>
      <c r="N46" s="165">
        <v>7.9764999999999997</v>
      </c>
      <c r="O46" s="165">
        <v>-26.64</v>
      </c>
      <c r="P46" s="165">
        <v>-30.8</v>
      </c>
      <c r="Q46" s="165">
        <v>6.6</v>
      </c>
      <c r="R46" s="166"/>
      <c r="S46" s="165">
        <v>-19.8</v>
      </c>
      <c r="T46" s="165">
        <v>2.1614</v>
      </c>
      <c r="U46" s="165">
        <v>-9.8541000000000007</v>
      </c>
      <c r="V46" s="165">
        <v>7.2348999999999997</v>
      </c>
      <c r="W46" s="165">
        <v>7.0945999999999998</v>
      </c>
      <c r="X46" s="165">
        <v>12.547700000000001</v>
      </c>
      <c r="Y46" s="165">
        <v>2.8963999999999999</v>
      </c>
      <c r="Z46" s="165">
        <v>-1.8226</v>
      </c>
      <c r="AA46" s="165">
        <v>0.75470000000000004</v>
      </c>
      <c r="AB46" s="166"/>
      <c r="AC46" s="165">
        <v>-1.3658999999999999</v>
      </c>
      <c r="AD46" s="165">
        <v>-0.16300000000000001</v>
      </c>
      <c r="AE46" s="165">
        <v>-0.14899999999999999</v>
      </c>
      <c r="AF46" s="165">
        <v>1.736</v>
      </c>
      <c r="AG46" s="165">
        <v>4.4400000000000004</v>
      </c>
      <c r="AH46" s="165">
        <v>2.2000000000000002</v>
      </c>
      <c r="AI46" s="165">
        <v>-1.764</v>
      </c>
      <c r="AJ46" s="165">
        <v>0.252</v>
      </c>
      <c r="AK46" s="165">
        <v>-8.61</v>
      </c>
      <c r="AL46" s="165">
        <v>-8.56</v>
      </c>
      <c r="AM46" s="166"/>
      <c r="AN46" s="165">
        <v>-10.15</v>
      </c>
      <c r="AO46" s="165">
        <v>-10.25</v>
      </c>
      <c r="AP46" s="165">
        <v>5.8966000000000003</v>
      </c>
      <c r="AQ46" s="165">
        <v>3.1791999999999998</v>
      </c>
      <c r="AR46" s="165">
        <v>18.742999999999999</v>
      </c>
      <c r="AS46" s="165">
        <v>22.935500000000001</v>
      </c>
      <c r="AT46" s="165">
        <v>-14.456899999999999</v>
      </c>
      <c r="AU46" s="165">
        <v>-4.6241000000000003</v>
      </c>
      <c r="AV46" s="165">
        <v>-4.3047000000000004</v>
      </c>
      <c r="AW46" s="165">
        <v>3.7763</v>
      </c>
      <c r="AX46" s="165">
        <v>3.8216000000000001</v>
      </c>
      <c r="AY46" s="165">
        <v>-11.9869</v>
      </c>
      <c r="AZ46" s="165">
        <v>-8.9541000000000004</v>
      </c>
      <c r="BA46" s="165">
        <v>22.938500000000001</v>
      </c>
      <c r="BB46" s="165">
        <v>23.571400000000001</v>
      </c>
      <c r="BC46" s="165">
        <v>79.254300000000001</v>
      </c>
      <c r="BD46" s="165">
        <v>10.3628</v>
      </c>
      <c r="BE46" s="165">
        <v>-6.2</v>
      </c>
      <c r="BF46" s="165">
        <v>-6.1</v>
      </c>
      <c r="BG46" s="165">
        <v>-24.911000000000001</v>
      </c>
      <c r="BH46" s="165">
        <v>-24.792000000000002</v>
      </c>
      <c r="BI46" s="165">
        <v>-3.0775000000000001</v>
      </c>
      <c r="BJ46" s="166"/>
      <c r="BK46" s="165">
        <v>1.9222999999999999</v>
      </c>
      <c r="BL46" s="165">
        <v>3.7012999999999998</v>
      </c>
      <c r="BM46" s="165">
        <v>1.1969000000000001</v>
      </c>
      <c r="BN46" s="165">
        <v>0.78690000000000004</v>
      </c>
      <c r="BO46" s="165">
        <v>-101.9623</v>
      </c>
      <c r="BP46" s="165">
        <v>106.9063</v>
      </c>
      <c r="BQ46" s="165">
        <v>105.99079999999999</v>
      </c>
      <c r="BR46" s="165">
        <v>-28.687000000000001</v>
      </c>
      <c r="BS46" s="165">
        <v>-46.449599999999997</v>
      </c>
      <c r="BT46" s="166"/>
      <c r="BU46" s="166"/>
      <c r="BV46" s="166"/>
      <c r="BW46" s="165">
        <v>22.2544</v>
      </c>
      <c r="BX46" s="165">
        <v>13.23</v>
      </c>
      <c r="BY46" s="165">
        <v>9.43</v>
      </c>
      <c r="BZ46" s="165">
        <v>-16.079999999999998</v>
      </c>
      <c r="CA46" s="165">
        <v>6.12</v>
      </c>
      <c r="CB46" s="165">
        <v>-15.9367</v>
      </c>
      <c r="CC46" s="165">
        <v>-15.9367</v>
      </c>
      <c r="CD46" s="165">
        <v>27.081099999999999</v>
      </c>
      <c r="CE46" s="165">
        <v>24.872</v>
      </c>
      <c r="CF46" s="165">
        <v>-2.9378000000000002</v>
      </c>
      <c r="CG46" s="165">
        <v>11.3</v>
      </c>
      <c r="CH46" s="165">
        <v>11.138400000000001</v>
      </c>
      <c r="CI46" s="165">
        <v>1.4819</v>
      </c>
      <c r="CJ46" s="166"/>
      <c r="CK46" s="165">
        <v>4.4116</v>
      </c>
      <c r="CL46" s="165">
        <v>1.51</v>
      </c>
      <c r="CM46" s="165">
        <v>-16.899999999999999</v>
      </c>
      <c r="CN46" s="165">
        <v>-16.2</v>
      </c>
      <c r="CO46" s="165">
        <v>-2.82</v>
      </c>
      <c r="CP46" s="165">
        <v>23.055399999999999</v>
      </c>
      <c r="CQ46" s="165">
        <v>23.449300000000001</v>
      </c>
      <c r="CR46" s="165">
        <v>21.486899999999999</v>
      </c>
      <c r="CS46" s="165">
        <v>70.883600000000001</v>
      </c>
      <c r="CT46" s="165">
        <v>71.617099999999994</v>
      </c>
      <c r="CU46" s="165">
        <v>-17.9238</v>
      </c>
      <c r="CV46" s="165">
        <v>-65.376000000000005</v>
      </c>
      <c r="CW46" s="165">
        <v>-14.7089</v>
      </c>
      <c r="CX46" s="165">
        <v>4.3452000000000002</v>
      </c>
      <c r="CY46" s="165">
        <v>32.69</v>
      </c>
      <c r="CZ46" s="165">
        <v>12.61</v>
      </c>
      <c r="DA46" s="165">
        <v>11.567399999999999</v>
      </c>
      <c r="DB46" s="165">
        <v>10.452299999999999</v>
      </c>
      <c r="DC46" s="165">
        <v>-9.9352999999999998</v>
      </c>
      <c r="DD46" s="166"/>
      <c r="DE46" s="166"/>
      <c r="DF46" s="166"/>
      <c r="DG46" s="165">
        <v>17.488700000000001</v>
      </c>
      <c r="DH46" s="166"/>
      <c r="DI46" s="166"/>
      <c r="DJ46" s="165">
        <v>-41.8</v>
      </c>
      <c r="DK46" s="165">
        <v>-42.1</v>
      </c>
      <c r="DL46" s="165">
        <v>-0.31369999999999998</v>
      </c>
      <c r="DM46" s="165">
        <v>10.4</v>
      </c>
      <c r="DN46" s="165">
        <v>12.74</v>
      </c>
      <c r="DO46" s="165">
        <v>15.16</v>
      </c>
      <c r="DP46" s="165">
        <v>6.25</v>
      </c>
      <c r="DQ46" s="165">
        <v>-2.61</v>
      </c>
      <c r="DR46" s="165">
        <v>10.292</v>
      </c>
      <c r="DS46" s="165">
        <v>-17.620999999999999</v>
      </c>
      <c r="DT46" s="165">
        <v>-3.13</v>
      </c>
      <c r="DU46" s="165">
        <v>-3.17</v>
      </c>
      <c r="DV46" s="165">
        <v>20.02</v>
      </c>
      <c r="DW46" s="165">
        <v>11.51</v>
      </c>
      <c r="DX46" s="165">
        <v>-14.7636</v>
      </c>
      <c r="DY46" s="165">
        <v>-7.5545</v>
      </c>
      <c r="DZ46" s="165">
        <v>-35.2468</v>
      </c>
      <c r="EA46" s="165">
        <v>-33.9818</v>
      </c>
      <c r="EB46" s="165">
        <v>18.8262</v>
      </c>
      <c r="EC46" s="165">
        <v>-0.92320000000000002</v>
      </c>
      <c r="ED46" s="165">
        <v>-10.799099999999999</v>
      </c>
      <c r="EE46" s="165">
        <v>-10.75</v>
      </c>
      <c r="EF46" s="165">
        <v>-19.713699999999999</v>
      </c>
      <c r="EG46" s="165">
        <v>-27.757400000000001</v>
      </c>
      <c r="EH46" s="165">
        <v>-11.752000000000001</v>
      </c>
      <c r="EI46" s="165">
        <v>-50.437899999999999</v>
      </c>
      <c r="EJ46" s="165">
        <v>-59.170400000000001</v>
      </c>
      <c r="EK46" s="166"/>
      <c r="EL46" s="165">
        <v>-4.9058000000000002</v>
      </c>
      <c r="EM46" s="165">
        <v>-4.4295999999999998</v>
      </c>
      <c r="EN46" s="166"/>
      <c r="EO46" s="165">
        <v>5.0688000000000004</v>
      </c>
      <c r="EP46" s="165">
        <v>3.8349000000000002</v>
      </c>
      <c r="EQ46" s="165">
        <v>-16.388000000000002</v>
      </c>
      <c r="ER46" s="165">
        <v>-21.397099999999998</v>
      </c>
      <c r="ES46" s="165">
        <v>-21.1006</v>
      </c>
      <c r="ET46" s="165">
        <v>5.6955</v>
      </c>
      <c r="EU46" s="166"/>
      <c r="EV46" s="165">
        <v>0</v>
      </c>
      <c r="EW46" s="165">
        <v>0</v>
      </c>
      <c r="EX46" s="165">
        <v>4.1391</v>
      </c>
      <c r="EY46" s="165">
        <v>14.8192</v>
      </c>
      <c r="EZ46" s="165">
        <v>-9.8293999999999997</v>
      </c>
      <c r="FA46" s="165">
        <v>-10.0327</v>
      </c>
      <c r="FB46" s="165">
        <v>9.5444999999999993</v>
      </c>
      <c r="FC46" s="165">
        <v>8.0300999999999991</v>
      </c>
      <c r="FD46" s="165">
        <v>-18.012499999999999</v>
      </c>
      <c r="FE46" s="165">
        <v>7.9360999999999997</v>
      </c>
      <c r="FF46" s="166"/>
      <c r="FG46" s="165">
        <v>-0.82640000000000002</v>
      </c>
      <c r="FH46" s="165">
        <v>2.8892000000000002</v>
      </c>
      <c r="FI46" s="165">
        <v>3.1551</v>
      </c>
      <c r="FJ46" s="165">
        <v>0</v>
      </c>
      <c r="FK46" s="165">
        <v>5.1910999999999996</v>
      </c>
      <c r="FL46" s="165">
        <v>5.1910999999999996</v>
      </c>
      <c r="FM46" s="165">
        <v>-10.8847</v>
      </c>
      <c r="FN46" s="165">
        <v>16.268899999999999</v>
      </c>
      <c r="FO46" s="165">
        <v>16.1266</v>
      </c>
      <c r="FP46" s="165">
        <v>1.6709000000000001</v>
      </c>
      <c r="FQ46" s="165">
        <v>14.6107</v>
      </c>
      <c r="FR46" s="165">
        <v>21.8033</v>
      </c>
      <c r="FS46" s="165">
        <v>-21.67</v>
      </c>
      <c r="FT46" s="165">
        <v>-2.8066</v>
      </c>
      <c r="FU46" s="165">
        <v>0.27489999999999998</v>
      </c>
      <c r="FV46" s="165">
        <v>1.73</v>
      </c>
      <c r="FW46" s="165">
        <v>-0.68</v>
      </c>
      <c r="FX46" s="165">
        <v>-21.2681</v>
      </c>
      <c r="FY46" s="166"/>
      <c r="FZ46" s="165">
        <v>5.907</v>
      </c>
      <c r="GA46" s="165">
        <v>0.36199999999999999</v>
      </c>
      <c r="GB46" s="166"/>
      <c r="GC46" s="165">
        <v>25.85</v>
      </c>
      <c r="GD46" s="165">
        <v>-27.871400000000001</v>
      </c>
      <c r="GE46" s="165">
        <v>-19.433399999999999</v>
      </c>
      <c r="GF46" s="165">
        <v>-2.33</v>
      </c>
      <c r="GG46" s="165">
        <v>23.353999999999999</v>
      </c>
      <c r="GH46" s="166"/>
      <c r="GI46" s="165">
        <v>21.5077</v>
      </c>
      <c r="GJ46" s="165">
        <v>-6.0518000000000001</v>
      </c>
      <c r="GK46" s="165">
        <v>-6.7443999999999997</v>
      </c>
      <c r="GL46" s="165">
        <v>3.7997999999999998</v>
      </c>
      <c r="GM46" s="166"/>
      <c r="GN46" s="166"/>
      <c r="GO46" s="165">
        <v>-12.7719</v>
      </c>
      <c r="GP46" s="165">
        <v>53.166400000000003</v>
      </c>
      <c r="GQ46" s="165">
        <v>-0.2273</v>
      </c>
      <c r="GR46" s="165">
        <v>-17.4282</v>
      </c>
      <c r="GS46" s="165">
        <v>5.7129000000000003</v>
      </c>
      <c r="GT46" s="165">
        <v>5.1558999999999999</v>
      </c>
      <c r="GU46" s="165">
        <v>147.24510000000001</v>
      </c>
      <c r="GV46" s="165">
        <v>-4.3144999999999998</v>
      </c>
      <c r="GW46" s="165">
        <v>-7.8071999999999999</v>
      </c>
      <c r="GX46" s="165">
        <v>-7.4343000000000004</v>
      </c>
      <c r="GY46" s="165">
        <v>1.4684999999999999</v>
      </c>
      <c r="GZ46" s="166"/>
      <c r="HA46" s="165">
        <v>9.2888000000000002</v>
      </c>
      <c r="HB46" s="165">
        <v>0.80530000000000002</v>
      </c>
      <c r="HC46" s="165">
        <v>-2.2934000000000001</v>
      </c>
      <c r="HD46" s="165">
        <v>0</v>
      </c>
      <c r="HE46" s="165">
        <v>-2.5099999999999998</v>
      </c>
      <c r="HF46" s="165">
        <v>5.5107999999999997</v>
      </c>
      <c r="HG46" s="165">
        <v>41.816299999999998</v>
      </c>
      <c r="HH46" s="165">
        <v>28.829799999999999</v>
      </c>
      <c r="HI46" s="165">
        <v>52.195399999999999</v>
      </c>
      <c r="HJ46" s="165">
        <v>0</v>
      </c>
      <c r="HK46" s="166"/>
      <c r="HL46" s="166"/>
      <c r="HM46" s="165">
        <v>-17.5687</v>
      </c>
      <c r="HN46" s="165">
        <v>-14.2547</v>
      </c>
      <c r="HO46" s="165">
        <v>-13.998799999999999</v>
      </c>
      <c r="HP46" s="165">
        <v>23.2636</v>
      </c>
      <c r="HQ46" s="165">
        <v>24.701000000000001</v>
      </c>
      <c r="HR46" s="165">
        <v>-28.140499999999999</v>
      </c>
      <c r="HS46" s="165">
        <v>-27.278099999999998</v>
      </c>
      <c r="HT46" s="165">
        <v>-18.1966</v>
      </c>
      <c r="HU46" s="165">
        <v>-18.072800000000001</v>
      </c>
      <c r="HV46" s="165">
        <v>11.44</v>
      </c>
      <c r="HW46" s="165">
        <v>11.8</v>
      </c>
      <c r="HX46" s="165">
        <v>-35.200000000000003</v>
      </c>
      <c r="HY46" s="165">
        <v>-35.299999999999997</v>
      </c>
      <c r="HZ46" s="165">
        <v>3.5700000000000003E-2</v>
      </c>
      <c r="IA46" s="165">
        <v>-4.72</v>
      </c>
      <c r="IB46" s="165">
        <v>35.045499999999997</v>
      </c>
      <c r="IC46" s="165">
        <v>18.746500000000001</v>
      </c>
      <c r="ID46" s="165">
        <v>19.210899999999999</v>
      </c>
      <c r="IE46" s="165">
        <v>-18.7</v>
      </c>
      <c r="IF46" s="165">
        <v>-30.3</v>
      </c>
      <c r="IG46" s="165">
        <v>12.4</v>
      </c>
      <c r="IH46" s="165">
        <v>11.9</v>
      </c>
      <c r="II46" s="165">
        <v>-18.4193</v>
      </c>
      <c r="IJ46" s="166"/>
      <c r="IK46" s="165">
        <v>-88.4114</v>
      </c>
      <c r="IL46" s="165">
        <v>27.413399999999999</v>
      </c>
      <c r="IM46" s="165">
        <v>-293.96269999999998</v>
      </c>
      <c r="IN46" s="165">
        <v>-12.3855</v>
      </c>
      <c r="IO46" s="165">
        <v>-19.926200000000001</v>
      </c>
      <c r="IP46" s="165">
        <v>114.98650000000001</v>
      </c>
      <c r="IQ46" s="165">
        <v>51.1462</v>
      </c>
      <c r="IR46" s="165">
        <v>153.6283</v>
      </c>
      <c r="IS46" s="165">
        <v>50.206800000000001</v>
      </c>
      <c r="IT46" s="165">
        <v>51.430900000000001</v>
      </c>
      <c r="IU46" s="165">
        <v>15.128399999999999</v>
      </c>
      <c r="IV46" s="165">
        <v>13.924300000000001</v>
      </c>
      <c r="IW46" s="165">
        <v>-41.762799999999999</v>
      </c>
      <c r="IX46" s="165">
        <v>252.04390000000001</v>
      </c>
      <c r="IY46" s="165">
        <v>-150.18459999999999</v>
      </c>
      <c r="IZ46" s="165">
        <v>110.31180000000001</v>
      </c>
      <c r="JA46" s="165">
        <v>-94.524900000000002</v>
      </c>
      <c r="JB46" s="165">
        <v>1.1999999999999999E-3</v>
      </c>
      <c r="JC46" s="165">
        <v>6.601</v>
      </c>
      <c r="JD46" s="165">
        <v>-8.24</v>
      </c>
      <c r="JE46" s="165">
        <v>-2.3279999999999998</v>
      </c>
      <c r="JF46" s="165">
        <v>-2.3380000000000001</v>
      </c>
      <c r="JG46" s="165">
        <v>3.84</v>
      </c>
      <c r="JH46" s="165">
        <v>-1.76</v>
      </c>
      <c r="JI46" s="165">
        <v>-2.3409</v>
      </c>
      <c r="JJ46" s="165">
        <v>-4.2465999999999999</v>
      </c>
      <c r="JK46" s="165">
        <v>2.1103000000000001</v>
      </c>
      <c r="JL46" s="165">
        <v>0.14799999999999999</v>
      </c>
      <c r="JM46" s="165">
        <v>-0.3</v>
      </c>
      <c r="JN46" s="165">
        <v>-4.008</v>
      </c>
      <c r="JO46" s="165">
        <v>-2.9620000000000002</v>
      </c>
      <c r="JP46" s="166"/>
      <c r="JQ46" s="166"/>
      <c r="JR46" s="165">
        <v>3.6718000000000002</v>
      </c>
      <c r="JS46" s="165">
        <v>2.1831</v>
      </c>
      <c r="JT46" s="165">
        <v>3.3174000000000001</v>
      </c>
      <c r="JU46" s="166"/>
      <c r="JV46" s="165">
        <v>14.2</v>
      </c>
      <c r="JW46" s="165">
        <v>5.4840999999999998</v>
      </c>
      <c r="JX46" s="165">
        <v>0.74</v>
      </c>
      <c r="JY46" s="166"/>
      <c r="JZ46" s="165">
        <v>-5.5433000000000003</v>
      </c>
      <c r="KA46" s="166"/>
      <c r="KB46" s="166"/>
      <c r="KC46" s="165">
        <v>-4.7729999999999997</v>
      </c>
      <c r="KD46" s="166"/>
      <c r="KE46" s="165">
        <v>-3.5207000000000002</v>
      </c>
      <c r="KF46" s="165">
        <v>3.2265999999999999</v>
      </c>
      <c r="KG46" s="165">
        <v>-9</v>
      </c>
      <c r="KH46" s="165">
        <v>-8.5</v>
      </c>
      <c r="KI46" s="165">
        <v>31.5288</v>
      </c>
      <c r="KJ46" s="165">
        <v>-96.796400000000006</v>
      </c>
    </row>
    <row r="47" spans="1:296" ht="18" customHeight="1" x14ac:dyDescent="0.3">
      <c r="A47" s="162" t="s">
        <v>49</v>
      </c>
      <c r="B47" s="162" t="s">
        <v>832</v>
      </c>
      <c r="C47" s="165">
        <v>0</v>
      </c>
      <c r="D47" s="166"/>
      <c r="E47" s="165">
        <v>1.3744000000000001</v>
      </c>
      <c r="F47" s="165">
        <v>-6.516</v>
      </c>
      <c r="G47" s="165">
        <v>6.9683000000000002</v>
      </c>
      <c r="H47" s="165">
        <v>11.455500000000001</v>
      </c>
      <c r="I47" s="166"/>
      <c r="J47" s="165">
        <v>8.8284000000000002</v>
      </c>
      <c r="K47" s="166"/>
      <c r="L47" s="165">
        <v>19.316700000000001</v>
      </c>
      <c r="M47" s="165">
        <v>8.0448000000000004</v>
      </c>
      <c r="N47" s="165">
        <v>7.6013999999999999</v>
      </c>
      <c r="O47" s="165">
        <v>-26.64</v>
      </c>
      <c r="P47" s="165">
        <v>-30.8</v>
      </c>
      <c r="Q47" s="166"/>
      <c r="R47" s="166"/>
      <c r="S47" s="166"/>
      <c r="T47" s="165">
        <v>1.8325</v>
      </c>
      <c r="U47" s="165">
        <v>-10.4208</v>
      </c>
      <c r="V47" s="165">
        <v>6.7655000000000003</v>
      </c>
      <c r="W47" s="165">
        <v>6.6612</v>
      </c>
      <c r="X47" s="165">
        <v>11.659700000000001</v>
      </c>
      <c r="Y47" s="165">
        <v>2.4781</v>
      </c>
      <c r="Z47" s="165">
        <v>-1.8148</v>
      </c>
      <c r="AA47" s="165">
        <v>0.70779999999999998</v>
      </c>
      <c r="AB47" s="166"/>
      <c r="AC47" s="165">
        <v>-1.3488</v>
      </c>
      <c r="AD47" s="165">
        <v>-0.19</v>
      </c>
      <c r="AE47" s="165">
        <v>-0.17</v>
      </c>
      <c r="AF47" s="165">
        <v>1.8069999999999999</v>
      </c>
      <c r="AG47" s="166"/>
      <c r="AH47" s="165">
        <v>2.2000000000000002</v>
      </c>
      <c r="AI47" s="165">
        <v>-1.8160000000000001</v>
      </c>
      <c r="AJ47" s="165">
        <v>0.254</v>
      </c>
      <c r="AK47" s="165">
        <v>-8.9499999999999993</v>
      </c>
      <c r="AL47" s="165">
        <v>-8.9600000000000009</v>
      </c>
      <c r="AM47" s="166"/>
      <c r="AN47" s="165">
        <v>-10.5</v>
      </c>
      <c r="AO47" s="165">
        <v>-10.62</v>
      </c>
      <c r="AP47" s="165">
        <v>6.2888999999999999</v>
      </c>
      <c r="AQ47" s="165">
        <v>3.1755</v>
      </c>
      <c r="AR47" s="165">
        <v>18.169599999999999</v>
      </c>
      <c r="AS47" s="165">
        <v>22.316800000000001</v>
      </c>
      <c r="AT47" s="165">
        <v>-15.207000000000001</v>
      </c>
      <c r="AU47" s="165">
        <v>-5.5556999999999999</v>
      </c>
      <c r="AV47" s="165">
        <v>-5.2706999999999997</v>
      </c>
      <c r="AW47" s="165">
        <v>3.3391000000000002</v>
      </c>
      <c r="AX47" s="165">
        <v>3.5024999999999999</v>
      </c>
      <c r="AY47" s="165">
        <v>-11.970800000000001</v>
      </c>
      <c r="AZ47" s="165">
        <v>-9.0986999999999991</v>
      </c>
      <c r="BA47" s="165">
        <v>22.521100000000001</v>
      </c>
      <c r="BB47" s="165">
        <v>23.1585</v>
      </c>
      <c r="BC47" s="165">
        <v>82.396799999999999</v>
      </c>
      <c r="BD47" s="165">
        <v>2.0007999999999999</v>
      </c>
      <c r="BE47" s="165">
        <v>-3.4</v>
      </c>
      <c r="BF47" s="165">
        <v>-3.4</v>
      </c>
      <c r="BG47" s="165">
        <v>-23.1096</v>
      </c>
      <c r="BH47" s="165">
        <v>-23.325500000000002</v>
      </c>
      <c r="BI47" s="165">
        <v>-3.2461000000000002</v>
      </c>
      <c r="BJ47" s="166"/>
      <c r="BK47" s="165">
        <v>3.8692000000000002</v>
      </c>
      <c r="BL47" s="165">
        <v>3.839</v>
      </c>
      <c r="BM47" s="165">
        <v>1.0798000000000001</v>
      </c>
      <c r="BN47" s="165">
        <v>0.68010000000000004</v>
      </c>
      <c r="BO47" s="165">
        <v>-96.316400000000002</v>
      </c>
      <c r="BP47" s="165">
        <v>105.1057</v>
      </c>
      <c r="BQ47" s="165">
        <v>104.4953</v>
      </c>
      <c r="BR47" s="165">
        <v>-26.270900000000001</v>
      </c>
      <c r="BS47" s="165">
        <v>-43.343299999999999</v>
      </c>
      <c r="BT47" s="166"/>
      <c r="BU47" s="166"/>
      <c r="BV47" s="166"/>
      <c r="BW47" s="165">
        <v>22.3841</v>
      </c>
      <c r="BX47" s="165">
        <v>13.11</v>
      </c>
      <c r="BY47" s="165">
        <v>9.6</v>
      </c>
      <c r="BZ47" s="165">
        <v>-16.39</v>
      </c>
      <c r="CA47" s="165">
        <v>4.8600000000000003</v>
      </c>
      <c r="CB47" s="165">
        <v>-15.132999999999999</v>
      </c>
      <c r="CC47" s="165">
        <v>-14.7311</v>
      </c>
      <c r="CD47" s="165">
        <v>26.245100000000001</v>
      </c>
      <c r="CE47" s="165">
        <v>24.624500000000001</v>
      </c>
      <c r="CF47" s="165">
        <v>-2.1110000000000002</v>
      </c>
      <c r="CG47" s="165">
        <v>10.364699999999999</v>
      </c>
      <c r="CH47" s="165">
        <v>10.2776</v>
      </c>
      <c r="CI47" s="165">
        <v>3.7280000000000002</v>
      </c>
      <c r="CJ47" s="165">
        <v>0</v>
      </c>
      <c r="CK47" s="165">
        <v>1.728</v>
      </c>
      <c r="CL47" s="165">
        <v>1.258</v>
      </c>
      <c r="CM47" s="165">
        <v>-17</v>
      </c>
      <c r="CN47" s="165">
        <v>-16.7</v>
      </c>
      <c r="CO47" s="165">
        <v>-2.67</v>
      </c>
      <c r="CP47" s="165">
        <v>22.1892</v>
      </c>
      <c r="CQ47" s="165">
        <v>22.7117</v>
      </c>
      <c r="CR47" s="165">
        <v>20.584199999999999</v>
      </c>
      <c r="CS47" s="165">
        <v>71.220100000000002</v>
      </c>
      <c r="CT47" s="165">
        <v>72.022300000000001</v>
      </c>
      <c r="CU47" s="165">
        <v>-19.5214</v>
      </c>
      <c r="CV47" s="165">
        <v>-63.844499999999996</v>
      </c>
      <c r="CW47" s="165">
        <v>-15.5953</v>
      </c>
      <c r="CX47" s="165">
        <v>4.0936000000000003</v>
      </c>
      <c r="CY47" s="165">
        <v>31.78</v>
      </c>
      <c r="CZ47" s="165">
        <v>12.06</v>
      </c>
      <c r="DA47" s="165">
        <v>10.942399999999999</v>
      </c>
      <c r="DB47" s="165">
        <v>9.9640000000000004</v>
      </c>
      <c r="DC47" s="165">
        <v>-9.9466999999999999</v>
      </c>
      <c r="DD47" s="166"/>
      <c r="DE47" s="166"/>
      <c r="DF47" s="166"/>
      <c r="DG47" s="165">
        <v>17.555900000000001</v>
      </c>
      <c r="DH47" s="166"/>
      <c r="DI47" s="166"/>
      <c r="DJ47" s="165">
        <v>-41.8</v>
      </c>
      <c r="DK47" s="166"/>
      <c r="DL47" s="165">
        <v>-0.21970000000000001</v>
      </c>
      <c r="DM47" s="165">
        <v>9.8000000000000007</v>
      </c>
      <c r="DN47" s="165">
        <v>12.4</v>
      </c>
      <c r="DO47" s="165">
        <v>14.52</v>
      </c>
      <c r="DP47" s="165">
        <v>5.64</v>
      </c>
      <c r="DQ47" s="165">
        <v>-2.58</v>
      </c>
      <c r="DR47" s="165">
        <v>9.7650000000000006</v>
      </c>
      <c r="DS47" s="165">
        <v>-18.015999999999998</v>
      </c>
      <c r="DT47" s="165">
        <v>-3.23</v>
      </c>
      <c r="DU47" s="165">
        <v>-3.18</v>
      </c>
      <c r="DV47" s="165">
        <v>17.84</v>
      </c>
      <c r="DW47" s="165">
        <v>11.29</v>
      </c>
      <c r="DX47" s="165">
        <v>-16.181799999999999</v>
      </c>
      <c r="DY47" s="165">
        <v>-8.6545000000000005</v>
      </c>
      <c r="DZ47" s="165">
        <v>-34.219000000000001</v>
      </c>
      <c r="EA47" s="165">
        <v>-33.309100000000001</v>
      </c>
      <c r="EB47" s="165">
        <v>17.115500000000001</v>
      </c>
      <c r="EC47" s="165">
        <v>-2.3294000000000001</v>
      </c>
      <c r="ED47" s="165">
        <v>-12.242699999999999</v>
      </c>
      <c r="EE47" s="165">
        <v>-11.931900000000001</v>
      </c>
      <c r="EF47" s="165">
        <v>-19.837700000000002</v>
      </c>
      <c r="EG47" s="165">
        <v>-27.212599999999998</v>
      </c>
      <c r="EH47" s="165">
        <v>-11.964</v>
      </c>
      <c r="EI47" s="165">
        <v>-51.439799999999998</v>
      </c>
      <c r="EJ47" s="165">
        <v>-56.738700000000001</v>
      </c>
      <c r="EK47" s="166"/>
      <c r="EL47" s="165">
        <v>-4.3003</v>
      </c>
      <c r="EM47" s="165">
        <v>-3.8167</v>
      </c>
      <c r="EN47" s="166"/>
      <c r="EO47" s="165">
        <v>6.1265000000000001</v>
      </c>
      <c r="EP47" s="165">
        <v>4.6924000000000001</v>
      </c>
      <c r="EQ47" s="165">
        <v>-17.411999999999999</v>
      </c>
      <c r="ER47" s="165">
        <v>-21.0943</v>
      </c>
      <c r="ES47" s="165">
        <v>-20.930599999999998</v>
      </c>
      <c r="ET47" s="165">
        <v>4.8814000000000002</v>
      </c>
      <c r="EU47" s="166"/>
      <c r="EV47" s="165">
        <v>0</v>
      </c>
      <c r="EW47" s="165">
        <v>0</v>
      </c>
      <c r="EX47" s="165">
        <v>3.7412999999999998</v>
      </c>
      <c r="EY47" s="165">
        <v>18.136900000000001</v>
      </c>
      <c r="EZ47" s="165">
        <v>-10.1922</v>
      </c>
      <c r="FA47" s="165">
        <v>-10.381</v>
      </c>
      <c r="FB47" s="165">
        <v>8.4515999999999991</v>
      </c>
      <c r="FC47" s="165">
        <v>7.7789999999999999</v>
      </c>
      <c r="FD47" s="165">
        <v>-17.818100000000001</v>
      </c>
      <c r="FE47" s="165">
        <v>7.7811000000000003</v>
      </c>
      <c r="FF47" s="166"/>
      <c r="FG47" s="165">
        <v>-0.54259999999999997</v>
      </c>
      <c r="FH47" s="165">
        <v>3.4676999999999998</v>
      </c>
      <c r="FI47" s="165">
        <v>3.556</v>
      </c>
      <c r="FJ47" s="165">
        <v>2.5583</v>
      </c>
      <c r="FK47" s="165">
        <v>3.8515000000000001</v>
      </c>
      <c r="FL47" s="165">
        <v>3.6840000000000002</v>
      </c>
      <c r="FM47" s="165">
        <v>-9.8798999999999992</v>
      </c>
      <c r="FN47" s="165">
        <v>14.921200000000001</v>
      </c>
      <c r="FO47" s="165">
        <v>14.7798</v>
      </c>
      <c r="FP47" s="165">
        <v>2.2886000000000002</v>
      </c>
      <c r="FQ47" s="165">
        <v>15.441000000000001</v>
      </c>
      <c r="FR47" s="165">
        <v>21.295500000000001</v>
      </c>
      <c r="FS47" s="165">
        <v>-20.82</v>
      </c>
      <c r="FT47" s="165">
        <v>-2.7187000000000001</v>
      </c>
      <c r="FU47" s="165">
        <v>0.2364</v>
      </c>
      <c r="FV47" s="165">
        <v>1.35</v>
      </c>
      <c r="FW47" s="165">
        <v>-0.48</v>
      </c>
      <c r="FX47" s="165">
        <v>-20.888000000000002</v>
      </c>
      <c r="FY47" s="166"/>
      <c r="FZ47" s="165">
        <v>6.1840000000000002</v>
      </c>
      <c r="GA47" s="165">
        <v>0.374</v>
      </c>
      <c r="GB47" s="166"/>
      <c r="GC47" s="165">
        <v>28.49</v>
      </c>
      <c r="GD47" s="165">
        <v>-29.017499999999998</v>
      </c>
      <c r="GE47" s="165">
        <v>-20.319700000000001</v>
      </c>
      <c r="GF47" s="166"/>
      <c r="GG47" s="165">
        <v>22.040299999999998</v>
      </c>
      <c r="GH47" s="166"/>
      <c r="GI47" s="165">
        <v>23.543199999999999</v>
      </c>
      <c r="GJ47" s="165">
        <v>-7.4179000000000004</v>
      </c>
      <c r="GK47" s="165">
        <v>-8.0218000000000007</v>
      </c>
      <c r="GL47" s="165">
        <v>3.7572000000000001</v>
      </c>
      <c r="GM47" s="166"/>
      <c r="GN47" s="166"/>
      <c r="GO47" s="165">
        <v>-11.7514</v>
      </c>
      <c r="GP47" s="165">
        <v>52.927199999999999</v>
      </c>
      <c r="GQ47" s="165">
        <v>-0.39589999999999997</v>
      </c>
      <c r="GR47" s="165">
        <v>-18.179600000000001</v>
      </c>
      <c r="GS47" s="165">
        <v>5.8079000000000001</v>
      </c>
      <c r="GT47" s="165">
        <v>6.2868000000000004</v>
      </c>
      <c r="GU47" s="165">
        <v>156.2653</v>
      </c>
      <c r="GV47" s="165">
        <v>-3.4026000000000001</v>
      </c>
      <c r="GW47" s="165">
        <v>-7.4513999999999996</v>
      </c>
      <c r="GX47" s="165">
        <v>-6.1688000000000001</v>
      </c>
      <c r="GY47" s="165">
        <v>1.4628000000000001</v>
      </c>
      <c r="GZ47" s="165">
        <v>8.8937000000000008</v>
      </c>
      <c r="HA47" s="165">
        <v>9.0435999999999996</v>
      </c>
      <c r="HB47" s="165">
        <v>0.95230000000000004</v>
      </c>
      <c r="HC47" s="165">
        <v>-1.4662999999999999</v>
      </c>
      <c r="HD47" s="165">
        <v>0</v>
      </c>
      <c r="HE47" s="165">
        <v>-2.93</v>
      </c>
      <c r="HF47" s="165">
        <v>6.4676</v>
      </c>
      <c r="HG47" s="165">
        <v>41.666699999999999</v>
      </c>
      <c r="HH47" s="165">
        <v>30.245000000000001</v>
      </c>
      <c r="HI47" s="165">
        <v>53.337800000000001</v>
      </c>
      <c r="HJ47" s="165">
        <v>0</v>
      </c>
      <c r="HK47" s="165">
        <v>49.988999999999997</v>
      </c>
      <c r="HL47" s="166"/>
      <c r="HM47" s="165">
        <v>-17.7193</v>
      </c>
      <c r="HN47" s="165">
        <v>-14.206099999999999</v>
      </c>
      <c r="HO47" s="165">
        <v>-12.516</v>
      </c>
      <c r="HP47" s="166"/>
      <c r="HQ47" s="166"/>
      <c r="HR47" s="165">
        <v>-29.4754</v>
      </c>
      <c r="HS47" s="165">
        <v>-28.8931</v>
      </c>
      <c r="HT47" s="165">
        <v>-18.0929</v>
      </c>
      <c r="HU47" s="165">
        <v>-17.727599999999999</v>
      </c>
      <c r="HV47" s="165">
        <v>8.9600000000000009</v>
      </c>
      <c r="HW47" s="165">
        <v>8.91</v>
      </c>
      <c r="HX47" s="165">
        <v>-34</v>
      </c>
      <c r="HY47" s="165">
        <v>-34.200000000000003</v>
      </c>
      <c r="HZ47" s="165">
        <v>-5.2200000000000003E-2</v>
      </c>
      <c r="IA47" s="165">
        <v>-5.04</v>
      </c>
      <c r="IB47" s="165">
        <v>40.0306</v>
      </c>
      <c r="IC47" s="165">
        <v>18.374400000000001</v>
      </c>
      <c r="ID47" s="165">
        <v>17.661200000000001</v>
      </c>
      <c r="IE47" s="165">
        <v>-19.100000000000001</v>
      </c>
      <c r="IF47" s="165">
        <v>-29.4</v>
      </c>
      <c r="IG47" s="165">
        <v>13.2</v>
      </c>
      <c r="IH47" s="165">
        <v>12.7</v>
      </c>
      <c r="II47" s="166"/>
      <c r="IJ47" s="165">
        <v>-18.542100000000001</v>
      </c>
      <c r="IK47" s="165">
        <v>-86.833299999999994</v>
      </c>
      <c r="IL47" s="165">
        <v>30.648700000000002</v>
      </c>
      <c r="IM47" s="165">
        <v>-299.38810000000001</v>
      </c>
      <c r="IN47" s="165">
        <v>-12.9162</v>
      </c>
      <c r="IO47" s="165">
        <v>-20.4345</v>
      </c>
      <c r="IP47" s="165">
        <v>115.9804</v>
      </c>
      <c r="IQ47" s="165">
        <v>49.788899999999998</v>
      </c>
      <c r="IR47" s="165">
        <v>155.328</v>
      </c>
      <c r="IS47" s="165">
        <v>53.2226</v>
      </c>
      <c r="IT47" s="165">
        <v>54.960299999999997</v>
      </c>
      <c r="IU47" s="165">
        <v>16.419899999999998</v>
      </c>
      <c r="IV47" s="165">
        <v>13.7475</v>
      </c>
      <c r="IW47" s="165">
        <v>-44.7453</v>
      </c>
      <c r="IX47" s="165">
        <v>256.34589999999997</v>
      </c>
      <c r="IY47" s="165">
        <v>-152.78540000000001</v>
      </c>
      <c r="IZ47" s="165">
        <v>105.7753</v>
      </c>
      <c r="JA47" s="165">
        <v>-90.764399999999995</v>
      </c>
      <c r="JB47" s="165">
        <v>0.3992</v>
      </c>
      <c r="JC47" s="165">
        <v>6.1189999999999998</v>
      </c>
      <c r="JD47" s="165">
        <v>-8.32</v>
      </c>
      <c r="JE47" s="165">
        <v>-2.3490000000000002</v>
      </c>
      <c r="JF47" s="165">
        <v>-2.3719999999999999</v>
      </c>
      <c r="JG47" s="165">
        <v>3.36</v>
      </c>
      <c r="JH47" s="165">
        <v>-2</v>
      </c>
      <c r="JI47" s="165">
        <v>-2.1393</v>
      </c>
      <c r="JJ47" s="165">
        <v>-4.2161</v>
      </c>
      <c r="JK47" s="165">
        <v>1.6434</v>
      </c>
      <c r="JL47" s="165">
        <v>0.26400000000000001</v>
      </c>
      <c r="JM47" s="165">
        <v>0</v>
      </c>
      <c r="JN47" s="165">
        <v>-2.4649999999999999</v>
      </c>
      <c r="JO47" s="165">
        <v>-2.617</v>
      </c>
      <c r="JP47" s="166"/>
      <c r="JQ47" s="166"/>
      <c r="JR47" s="165">
        <v>3.3841000000000001</v>
      </c>
      <c r="JS47" s="165">
        <v>2.6909000000000001</v>
      </c>
      <c r="JT47" s="165">
        <v>3.0735999999999999</v>
      </c>
      <c r="JU47" s="166"/>
      <c r="JV47" s="165">
        <v>12.7</v>
      </c>
      <c r="JW47" s="165">
        <v>5.7393999999999998</v>
      </c>
      <c r="JX47" s="165">
        <v>0.74</v>
      </c>
      <c r="JY47" s="166"/>
      <c r="JZ47" s="165">
        <v>-5.2855999999999996</v>
      </c>
      <c r="KA47" s="166"/>
      <c r="KB47" s="166"/>
      <c r="KC47" s="165">
        <v>-5.2313000000000001</v>
      </c>
      <c r="KD47" s="166"/>
      <c r="KE47" s="165">
        <v>-2.6333000000000002</v>
      </c>
      <c r="KF47" s="165">
        <v>2.5895000000000001</v>
      </c>
      <c r="KG47" s="165">
        <v>-8.1</v>
      </c>
      <c r="KH47" s="165">
        <v>-9.3000000000000007</v>
      </c>
      <c r="KI47" s="165">
        <v>31.695900000000002</v>
      </c>
      <c r="KJ47" s="165">
        <v>-97.602599999999995</v>
      </c>
    </row>
    <row r="48" spans="1:296" ht="18" customHeight="1" x14ac:dyDescent="0.3">
      <c r="A48" s="162" t="s">
        <v>49</v>
      </c>
      <c r="B48" s="162" t="s">
        <v>833</v>
      </c>
      <c r="C48" s="168">
        <v>0</v>
      </c>
      <c r="D48" s="169"/>
      <c r="E48" s="168">
        <v>1.2093</v>
      </c>
      <c r="F48" s="168">
        <v>-6.3299000000000003</v>
      </c>
      <c r="G48" s="168">
        <v>7.8887</v>
      </c>
      <c r="H48" s="168">
        <v>11.2895</v>
      </c>
      <c r="I48" s="169"/>
      <c r="J48" s="168">
        <v>8.4356000000000009</v>
      </c>
      <c r="K48" s="169"/>
      <c r="L48" s="168">
        <v>19.011299999999999</v>
      </c>
      <c r="M48" s="168">
        <v>7.7628000000000004</v>
      </c>
      <c r="N48" s="168">
        <v>7.5370999999999997</v>
      </c>
      <c r="O48" s="168">
        <v>-24.42</v>
      </c>
      <c r="P48" s="168">
        <v>-28.6</v>
      </c>
      <c r="Q48" s="168">
        <v>4.4000000000000004</v>
      </c>
      <c r="R48" s="168">
        <v>2.484</v>
      </c>
      <c r="S48" s="168">
        <v>-17.600000000000001</v>
      </c>
      <c r="T48" s="168">
        <v>2.2976000000000001</v>
      </c>
      <c r="U48" s="168">
        <v>-10.087999999999999</v>
      </c>
      <c r="V48" s="168">
        <v>6.6543999999999999</v>
      </c>
      <c r="W48" s="168">
        <v>6.5788000000000002</v>
      </c>
      <c r="X48" s="168">
        <v>11.472799999999999</v>
      </c>
      <c r="Y48" s="168">
        <v>2.8571</v>
      </c>
      <c r="Z48" s="168">
        <v>-1.8248</v>
      </c>
      <c r="AA48" s="168">
        <v>0.84379999999999999</v>
      </c>
      <c r="AB48" s="169"/>
      <c r="AC48" s="168">
        <v>-1.375</v>
      </c>
      <c r="AD48" s="168">
        <v>-0.187</v>
      </c>
      <c r="AE48" s="168">
        <v>-0.17100000000000001</v>
      </c>
      <c r="AF48" s="168">
        <v>1.829</v>
      </c>
      <c r="AG48" s="168">
        <v>4.4400000000000004</v>
      </c>
      <c r="AH48" s="168">
        <v>-2.2000000000000002</v>
      </c>
      <c r="AI48" s="168">
        <v>-1.8149999999999999</v>
      </c>
      <c r="AJ48" s="168">
        <v>0.255</v>
      </c>
      <c r="AK48" s="168">
        <v>-9.01</v>
      </c>
      <c r="AL48" s="168">
        <v>-8.94</v>
      </c>
      <c r="AM48" s="168">
        <v>-10</v>
      </c>
      <c r="AN48" s="168">
        <v>-10.91</v>
      </c>
      <c r="AO48" s="168">
        <v>-10.9</v>
      </c>
      <c r="AP48" s="168">
        <v>6.9603000000000002</v>
      </c>
      <c r="AQ48" s="168">
        <v>3.1091000000000002</v>
      </c>
      <c r="AR48" s="168">
        <v>18.4316</v>
      </c>
      <c r="AS48" s="168">
        <v>22.8081</v>
      </c>
      <c r="AT48" s="168">
        <v>-15.584199999999999</v>
      </c>
      <c r="AU48" s="168">
        <v>-5.42</v>
      </c>
      <c r="AV48" s="168">
        <v>-5.3284000000000002</v>
      </c>
      <c r="AW48" s="168">
        <v>3.9643999999999999</v>
      </c>
      <c r="AX48" s="168">
        <v>3.8959999999999999</v>
      </c>
      <c r="AY48" s="168">
        <v>-12.2265</v>
      </c>
      <c r="AZ48" s="168">
        <v>-9.2363</v>
      </c>
      <c r="BA48" s="168">
        <v>22.930299999999999</v>
      </c>
      <c r="BB48" s="168">
        <v>23.371300000000002</v>
      </c>
      <c r="BC48" s="168">
        <v>82.917500000000004</v>
      </c>
      <c r="BD48" s="168">
        <v>3.6337000000000002</v>
      </c>
      <c r="BE48" s="168">
        <v>-4.4000000000000004</v>
      </c>
      <c r="BF48" s="168">
        <v>-4.4000000000000004</v>
      </c>
      <c r="BG48" s="168">
        <v>-23.495799999999999</v>
      </c>
      <c r="BH48" s="168">
        <v>-23.613099999999999</v>
      </c>
      <c r="BI48" s="168">
        <v>-3.1194999999999999</v>
      </c>
      <c r="BJ48" s="169"/>
      <c r="BK48" s="168">
        <v>3.222</v>
      </c>
      <c r="BL48" s="168">
        <v>3.7160000000000002</v>
      </c>
      <c r="BM48" s="168">
        <v>0.93169999999999997</v>
      </c>
      <c r="BN48" s="168">
        <v>0.62829999999999997</v>
      </c>
      <c r="BO48" s="168">
        <v>-95.4619</v>
      </c>
      <c r="BP48" s="168">
        <v>104.2512</v>
      </c>
      <c r="BQ48" s="168">
        <v>104.64790000000001</v>
      </c>
      <c r="BR48" s="168">
        <v>-27.003299999999999</v>
      </c>
      <c r="BS48" s="168">
        <v>-48.107900000000001</v>
      </c>
      <c r="BT48" s="169"/>
      <c r="BU48" s="169"/>
      <c r="BV48" s="169"/>
      <c r="BW48" s="168">
        <v>23.392099999999999</v>
      </c>
      <c r="BX48" s="168">
        <v>13.17</v>
      </c>
      <c r="BY48" s="168">
        <v>9.67</v>
      </c>
      <c r="BZ48" s="168">
        <v>-16.37</v>
      </c>
      <c r="CA48" s="168">
        <v>5.12</v>
      </c>
      <c r="CB48" s="168">
        <v>-12.319900000000001</v>
      </c>
      <c r="CC48" s="168">
        <v>-12.1859</v>
      </c>
      <c r="CD48" s="168">
        <v>24.004999999999999</v>
      </c>
      <c r="CE48" s="168">
        <v>22.5534</v>
      </c>
      <c r="CF48" s="168">
        <v>-2.1059999999999999</v>
      </c>
      <c r="CG48" s="168">
        <v>7.6266999999999996</v>
      </c>
      <c r="CH48" s="168">
        <v>7.3635000000000002</v>
      </c>
      <c r="CI48" s="168">
        <v>3.0968</v>
      </c>
      <c r="CJ48" s="168">
        <v>0</v>
      </c>
      <c r="CK48" s="168">
        <v>-1.5316000000000001</v>
      </c>
      <c r="CL48" s="168">
        <v>1.226</v>
      </c>
      <c r="CM48" s="168">
        <v>-16.5</v>
      </c>
      <c r="CN48" s="168">
        <v>-16.2</v>
      </c>
      <c r="CO48" s="168">
        <v>-2.72</v>
      </c>
      <c r="CP48" s="168">
        <v>20.402899999999999</v>
      </c>
      <c r="CQ48" s="168">
        <v>20.753499999999999</v>
      </c>
      <c r="CR48" s="168">
        <v>19.27</v>
      </c>
      <c r="CS48" s="168">
        <v>70.369200000000006</v>
      </c>
      <c r="CT48" s="168">
        <v>71.339500000000001</v>
      </c>
      <c r="CU48" s="168">
        <v>-19.0139</v>
      </c>
      <c r="CV48" s="168">
        <v>-63.619199999999999</v>
      </c>
      <c r="CW48" s="168">
        <v>-15.877800000000001</v>
      </c>
      <c r="CX48" s="168">
        <v>4.2794999999999996</v>
      </c>
      <c r="CY48" s="168">
        <v>31.13</v>
      </c>
      <c r="CZ48" s="168">
        <v>11.79</v>
      </c>
      <c r="DA48" s="168">
        <v>10.317399999999999</v>
      </c>
      <c r="DB48" s="168">
        <v>9.2804000000000002</v>
      </c>
      <c r="DC48" s="168">
        <v>-9.5052000000000003</v>
      </c>
      <c r="DD48" s="169"/>
      <c r="DE48" s="169"/>
      <c r="DF48" s="169"/>
      <c r="DG48" s="168">
        <v>18.797499999999999</v>
      </c>
      <c r="DH48" s="169"/>
      <c r="DI48" s="169"/>
      <c r="DJ48" s="169"/>
      <c r="DK48" s="168">
        <v>-40</v>
      </c>
      <c r="DL48" s="168">
        <v>-0.37840000000000001</v>
      </c>
      <c r="DM48" s="168">
        <v>9.1</v>
      </c>
      <c r="DN48" s="168">
        <v>12</v>
      </c>
      <c r="DO48" s="168">
        <v>13.68</v>
      </c>
      <c r="DP48" s="168">
        <v>5.28</v>
      </c>
      <c r="DQ48" s="168">
        <v>-2.58</v>
      </c>
      <c r="DR48" s="168">
        <v>9.1295000000000002</v>
      </c>
      <c r="DS48" s="168">
        <v>-18.896100000000001</v>
      </c>
      <c r="DT48" s="168">
        <v>-3.15</v>
      </c>
      <c r="DU48" s="168">
        <v>-3.33</v>
      </c>
      <c r="DV48" s="168">
        <v>17.89</v>
      </c>
      <c r="DW48" s="168">
        <v>11.2</v>
      </c>
      <c r="DX48" s="168">
        <v>-17.909099999999999</v>
      </c>
      <c r="DY48" s="168">
        <v>-9.2363999999999997</v>
      </c>
      <c r="DZ48" s="168">
        <v>-32.686199999999999</v>
      </c>
      <c r="EA48" s="168">
        <v>-31.409099999999999</v>
      </c>
      <c r="EB48" s="168">
        <v>17.251100000000001</v>
      </c>
      <c r="EC48" s="168">
        <v>-2.9529000000000001</v>
      </c>
      <c r="ED48" s="168">
        <v>-12.7148</v>
      </c>
      <c r="EE48" s="168">
        <v>-12.574999999999999</v>
      </c>
      <c r="EF48" s="168">
        <v>-18.8444</v>
      </c>
      <c r="EG48" s="168">
        <v>-25.715399999999999</v>
      </c>
      <c r="EH48" s="168">
        <v>-11.696</v>
      </c>
      <c r="EI48" s="168">
        <v>-52.457099999999997</v>
      </c>
      <c r="EJ48" s="168">
        <v>-56.431800000000003</v>
      </c>
      <c r="EK48" s="169"/>
      <c r="EL48" s="168">
        <v>-4.3503999999999996</v>
      </c>
      <c r="EM48" s="168">
        <v>-3.9723999999999999</v>
      </c>
      <c r="EN48" s="169"/>
      <c r="EO48" s="168">
        <v>5.9964000000000004</v>
      </c>
      <c r="EP48" s="168">
        <v>4.8967999999999998</v>
      </c>
      <c r="EQ48" s="168">
        <v>-19.972000000000001</v>
      </c>
      <c r="ER48" s="168">
        <v>-19.3901</v>
      </c>
      <c r="ES48" s="168">
        <v>-18.936</v>
      </c>
      <c r="ET48" s="168">
        <v>3.6352000000000002</v>
      </c>
      <c r="EU48" s="169"/>
      <c r="EV48" s="168">
        <v>0</v>
      </c>
      <c r="EW48" s="168">
        <v>0</v>
      </c>
      <c r="EX48" s="168">
        <v>3.7025000000000001</v>
      </c>
      <c r="EY48" s="168">
        <v>18.348600000000001</v>
      </c>
      <c r="EZ48" s="168">
        <v>-9.9154</v>
      </c>
      <c r="FA48" s="168">
        <v>-10.0969</v>
      </c>
      <c r="FB48" s="168">
        <v>7.7184999999999997</v>
      </c>
      <c r="FC48" s="168">
        <v>5.7111000000000001</v>
      </c>
      <c r="FD48" s="168">
        <v>-17.437200000000001</v>
      </c>
      <c r="FE48" s="168">
        <v>7.8973000000000004</v>
      </c>
      <c r="FF48" s="169"/>
      <c r="FG48" s="168">
        <v>-1.1558999999999999</v>
      </c>
      <c r="FH48" s="168">
        <v>2.5937000000000001</v>
      </c>
      <c r="FI48" s="168">
        <v>2.9861</v>
      </c>
      <c r="FJ48" s="168">
        <v>0</v>
      </c>
      <c r="FK48" s="168">
        <v>1.1721999999999999</v>
      </c>
      <c r="FL48" s="168">
        <v>1.5071000000000001</v>
      </c>
      <c r="FM48" s="168">
        <v>-9.5449999999999999</v>
      </c>
      <c r="FN48" s="168">
        <v>12.2865</v>
      </c>
      <c r="FO48" s="168">
        <v>12.8363</v>
      </c>
      <c r="FP48" s="168">
        <v>2.6634000000000002</v>
      </c>
      <c r="FQ48" s="168">
        <v>15.499599999999999</v>
      </c>
      <c r="FR48" s="168">
        <v>21.1051</v>
      </c>
      <c r="FS48" s="168">
        <v>-20.61</v>
      </c>
      <c r="FT48" s="168">
        <v>-2.5081000000000002</v>
      </c>
      <c r="FU48" s="168">
        <v>0.2364</v>
      </c>
      <c r="FV48" s="168">
        <v>1.32</v>
      </c>
      <c r="FW48" s="168">
        <v>0.21</v>
      </c>
      <c r="FX48" s="168">
        <v>-20.516400000000001</v>
      </c>
      <c r="FY48" s="169"/>
      <c r="FZ48" s="168">
        <v>6.2149999999999999</v>
      </c>
      <c r="GA48" s="168">
        <v>1.089</v>
      </c>
      <c r="GB48" s="169"/>
      <c r="GC48" s="168">
        <v>29.8</v>
      </c>
      <c r="GD48" s="168">
        <v>-28.831800000000001</v>
      </c>
      <c r="GE48" s="168">
        <v>-20.749600000000001</v>
      </c>
      <c r="GF48" s="168">
        <v>-1.35</v>
      </c>
      <c r="GG48" s="168">
        <v>23.842099999999999</v>
      </c>
      <c r="GH48" s="169"/>
      <c r="GI48" s="168">
        <v>25.3325</v>
      </c>
      <c r="GJ48" s="168">
        <v>-7.0628000000000002</v>
      </c>
      <c r="GK48" s="168">
        <v>-7.548</v>
      </c>
      <c r="GL48" s="168">
        <v>3.6657999999999999</v>
      </c>
      <c r="GM48" s="169"/>
      <c r="GN48" s="169"/>
      <c r="GO48" s="168">
        <v>-12.3622</v>
      </c>
      <c r="GP48" s="168">
        <v>56.036700000000003</v>
      </c>
      <c r="GQ48" s="168">
        <v>0.21</v>
      </c>
      <c r="GR48" s="168">
        <v>-18.927700000000002</v>
      </c>
      <c r="GS48" s="168">
        <v>5.3280000000000003</v>
      </c>
      <c r="GT48" s="168">
        <v>4.6254999999999997</v>
      </c>
      <c r="GU48" s="168">
        <v>159.57740000000001</v>
      </c>
      <c r="GV48" s="168">
        <v>-2.8900999999999999</v>
      </c>
      <c r="GW48" s="168">
        <v>-10.4809</v>
      </c>
      <c r="GX48" s="168">
        <v>-5.1616999999999997</v>
      </c>
      <c r="GY48" s="168">
        <v>0.72519999999999996</v>
      </c>
      <c r="GZ48" s="168">
        <v>8.5714000000000006</v>
      </c>
      <c r="HA48" s="168">
        <v>8.8458000000000006</v>
      </c>
      <c r="HB48" s="168">
        <v>0</v>
      </c>
      <c r="HC48" s="168">
        <v>3.379</v>
      </c>
      <c r="HD48" s="168">
        <v>4.6837</v>
      </c>
      <c r="HE48" s="168">
        <v>-1.68</v>
      </c>
      <c r="HF48" s="168">
        <v>4.1329000000000002</v>
      </c>
      <c r="HG48" s="168">
        <v>47.276400000000002</v>
      </c>
      <c r="HH48" s="168">
        <v>29.607700000000001</v>
      </c>
      <c r="HI48" s="168">
        <v>53.470700000000001</v>
      </c>
      <c r="HJ48" s="168">
        <v>3.1953999999999998</v>
      </c>
      <c r="HK48" s="168">
        <v>49.904400000000003</v>
      </c>
      <c r="HL48" s="169"/>
      <c r="HM48" s="168">
        <v>-17.7576</v>
      </c>
      <c r="HN48" s="168">
        <v>0</v>
      </c>
      <c r="HO48" s="168">
        <v>0</v>
      </c>
      <c r="HP48" s="169"/>
      <c r="HQ48" s="169"/>
      <c r="HR48" s="168">
        <v>-28.244900000000001</v>
      </c>
      <c r="HS48" s="168">
        <v>-28.041699999999999</v>
      </c>
      <c r="HT48" s="168">
        <v>-16.884499999999999</v>
      </c>
      <c r="HU48" s="168">
        <v>-17.161100000000001</v>
      </c>
      <c r="HV48" s="168">
        <v>11.77</v>
      </c>
      <c r="HW48" s="168">
        <v>12.17</v>
      </c>
      <c r="HX48" s="168">
        <v>-33.700000000000003</v>
      </c>
      <c r="HY48" s="168">
        <v>-34.299999999999997</v>
      </c>
      <c r="HZ48" s="168">
        <v>5.3999999999999999E-2</v>
      </c>
      <c r="IA48" s="168">
        <v>-5.68</v>
      </c>
      <c r="IB48" s="168">
        <v>36.018500000000003</v>
      </c>
      <c r="IC48" s="168">
        <v>17.471800000000002</v>
      </c>
      <c r="ID48" s="168">
        <v>16.853999999999999</v>
      </c>
      <c r="IE48" s="168">
        <v>-19.100000000000001</v>
      </c>
      <c r="IF48" s="168">
        <v>-30.3</v>
      </c>
      <c r="IG48" s="168">
        <v>12.8</v>
      </c>
      <c r="IH48" s="168">
        <v>12.3</v>
      </c>
      <c r="II48" s="169"/>
      <c r="IJ48" s="169"/>
      <c r="IK48" s="168">
        <v>-86.477599999999995</v>
      </c>
      <c r="IL48" s="168">
        <v>23.795400000000001</v>
      </c>
      <c r="IM48" s="168">
        <v>-294.92140000000001</v>
      </c>
      <c r="IN48" s="168">
        <v>-13.004899999999999</v>
      </c>
      <c r="IO48" s="168">
        <v>-21.058</v>
      </c>
      <c r="IP48" s="168">
        <v>114.2034</v>
      </c>
      <c r="IQ48" s="168">
        <v>50.508400000000002</v>
      </c>
      <c r="IR48" s="168">
        <v>153.25980000000001</v>
      </c>
      <c r="IS48" s="168">
        <v>52.239400000000003</v>
      </c>
      <c r="IT48" s="168">
        <v>52.744999999999997</v>
      </c>
      <c r="IU48" s="168">
        <v>15.0198</v>
      </c>
      <c r="IV48" s="168">
        <v>14.577299999999999</v>
      </c>
      <c r="IW48" s="168">
        <v>-43.299500000000002</v>
      </c>
      <c r="IX48" s="168">
        <v>254.03120000000001</v>
      </c>
      <c r="IY48" s="168">
        <v>-150.47450000000001</v>
      </c>
      <c r="IZ48" s="168">
        <v>110.2385</v>
      </c>
      <c r="JA48" s="168">
        <v>-93.798599999999993</v>
      </c>
      <c r="JB48" s="168">
        <v>-0.2087</v>
      </c>
      <c r="JC48" s="168">
        <v>6.524</v>
      </c>
      <c r="JD48" s="168">
        <v>-7.12</v>
      </c>
      <c r="JE48" s="168">
        <v>-2.3090000000000002</v>
      </c>
      <c r="JF48" s="168">
        <v>-2.3260000000000001</v>
      </c>
      <c r="JG48" s="168">
        <v>2.2400000000000002</v>
      </c>
      <c r="JH48" s="168">
        <v>-2.16</v>
      </c>
      <c r="JI48" s="168">
        <v>-1.4075</v>
      </c>
      <c r="JJ48" s="168">
        <v>-3.7766000000000002</v>
      </c>
      <c r="JK48" s="168">
        <v>1.7287999999999999</v>
      </c>
      <c r="JL48" s="168">
        <v>0.23649999999999999</v>
      </c>
      <c r="JM48" s="168">
        <v>-0.2</v>
      </c>
      <c r="JN48" s="168">
        <v>-2.169</v>
      </c>
      <c r="JO48" s="168">
        <v>-2.089</v>
      </c>
      <c r="JP48" s="169"/>
      <c r="JQ48" s="169"/>
      <c r="JR48" s="168">
        <v>3.5268000000000002</v>
      </c>
      <c r="JS48" s="168">
        <v>4.1673999999999998</v>
      </c>
      <c r="JT48" s="168">
        <v>3.9180999999999999</v>
      </c>
      <c r="JU48" s="169"/>
      <c r="JV48" s="168">
        <v>13.5</v>
      </c>
      <c r="JW48" s="168">
        <v>6.2340999999999998</v>
      </c>
      <c r="JX48" s="168">
        <v>0.67</v>
      </c>
      <c r="JY48" s="169"/>
      <c r="JZ48" s="168">
        <v>-5.5490000000000004</v>
      </c>
      <c r="KA48" s="169"/>
      <c r="KB48" s="169"/>
      <c r="KC48" s="168">
        <v>-5.3667999999999996</v>
      </c>
      <c r="KD48" s="169"/>
      <c r="KE48" s="168">
        <v>0</v>
      </c>
      <c r="KF48" s="168">
        <v>2.0116999999999998</v>
      </c>
      <c r="KG48" s="168">
        <v>-8.6999999999999993</v>
      </c>
      <c r="KH48" s="168">
        <v>-8.4</v>
      </c>
      <c r="KI48" s="168">
        <v>37.626800000000003</v>
      </c>
      <c r="KJ48" s="168">
        <v>-103.78270000000001</v>
      </c>
    </row>
    <row r="49" spans="1:296" ht="18" customHeight="1" x14ac:dyDescent="0.3">
      <c r="A49" s="162" t="s">
        <v>49</v>
      </c>
      <c r="B49" s="162" t="s">
        <v>834</v>
      </c>
      <c r="C49" s="163">
        <v>0</v>
      </c>
      <c r="D49" s="164"/>
      <c r="E49" s="163">
        <v>1.0237000000000001</v>
      </c>
      <c r="F49" s="163">
        <v>-6.1440999999999999</v>
      </c>
      <c r="G49" s="163">
        <v>7.5076000000000001</v>
      </c>
      <c r="H49" s="163">
        <v>10.8764</v>
      </c>
      <c r="I49" s="164"/>
      <c r="J49" s="163">
        <v>8.1872000000000007</v>
      </c>
      <c r="K49" s="164"/>
      <c r="L49" s="163">
        <v>18.965800000000002</v>
      </c>
      <c r="M49" s="163">
        <v>7.7977999999999996</v>
      </c>
      <c r="N49" s="163">
        <v>7.4672999999999998</v>
      </c>
      <c r="O49" s="163">
        <v>-24.42</v>
      </c>
      <c r="P49" s="163">
        <v>-28.6</v>
      </c>
      <c r="Q49" s="163">
        <v>4.4000000000000004</v>
      </c>
      <c r="R49" s="163">
        <v>1.6559999999999999</v>
      </c>
      <c r="S49" s="163">
        <v>-17.600000000000001</v>
      </c>
      <c r="T49" s="163">
        <v>2.5528</v>
      </c>
      <c r="U49" s="163">
        <v>-9.8423999999999996</v>
      </c>
      <c r="V49" s="163">
        <v>6.3269000000000002</v>
      </c>
      <c r="W49" s="163">
        <v>6.1662999999999997</v>
      </c>
      <c r="X49" s="163">
        <v>11.1069</v>
      </c>
      <c r="Y49" s="163">
        <v>3.0592999999999999</v>
      </c>
      <c r="Z49" s="163">
        <v>-1.7169000000000001</v>
      </c>
      <c r="AA49" s="163">
        <v>0.85660000000000003</v>
      </c>
      <c r="AB49" s="164"/>
      <c r="AC49" s="163">
        <v>-1.5179</v>
      </c>
      <c r="AD49" s="163">
        <v>-0.23</v>
      </c>
      <c r="AE49" s="163">
        <v>-0.19600000000000001</v>
      </c>
      <c r="AF49" s="163">
        <v>1.99</v>
      </c>
      <c r="AG49" s="163">
        <v>2.2200000000000002</v>
      </c>
      <c r="AH49" s="163">
        <v>-2.2000000000000002</v>
      </c>
      <c r="AI49" s="163">
        <v>-1.865</v>
      </c>
      <c r="AJ49" s="163">
        <v>0.26500000000000001</v>
      </c>
      <c r="AK49" s="163">
        <v>-9.1999999999999993</v>
      </c>
      <c r="AL49" s="163">
        <v>-9.2100000000000009</v>
      </c>
      <c r="AM49" s="164"/>
      <c r="AN49" s="163">
        <v>-10.96</v>
      </c>
      <c r="AO49" s="163">
        <v>-11.05</v>
      </c>
      <c r="AP49" s="163">
        <v>7.6501999999999999</v>
      </c>
      <c r="AQ49" s="163">
        <v>3.4451999999999998</v>
      </c>
      <c r="AR49" s="163">
        <v>17.610299999999999</v>
      </c>
      <c r="AS49" s="163">
        <v>21.9116</v>
      </c>
      <c r="AT49" s="163">
        <v>-15.926600000000001</v>
      </c>
      <c r="AU49" s="163">
        <v>-5.4664000000000001</v>
      </c>
      <c r="AV49" s="163">
        <v>-5.0933000000000002</v>
      </c>
      <c r="AW49" s="163">
        <v>3.6738</v>
      </c>
      <c r="AX49" s="163">
        <v>3.8418999999999999</v>
      </c>
      <c r="AY49" s="163">
        <v>-12.449299999999999</v>
      </c>
      <c r="AZ49" s="163">
        <v>-9.4663000000000004</v>
      </c>
      <c r="BA49" s="163">
        <v>23.0245</v>
      </c>
      <c r="BB49" s="163">
        <v>23.5397</v>
      </c>
      <c r="BC49" s="163">
        <v>83.451800000000006</v>
      </c>
      <c r="BD49" s="163">
        <v>3.3407</v>
      </c>
      <c r="BE49" s="163">
        <v>-4.5</v>
      </c>
      <c r="BF49" s="163">
        <v>-4.5</v>
      </c>
      <c r="BG49" s="163">
        <v>-23.884799999999998</v>
      </c>
      <c r="BH49" s="163">
        <v>-24.052700000000002</v>
      </c>
      <c r="BI49" s="163">
        <v>-3.2246999999999999</v>
      </c>
      <c r="BJ49" s="164"/>
      <c r="BK49" s="163">
        <v>3.7292999999999998</v>
      </c>
      <c r="BL49" s="163">
        <v>3.5722</v>
      </c>
      <c r="BM49" s="163">
        <v>0.90139999999999998</v>
      </c>
      <c r="BN49" s="163">
        <v>0.52390000000000003</v>
      </c>
      <c r="BO49" s="163">
        <v>-99.9786</v>
      </c>
      <c r="BP49" s="163">
        <v>105.0752</v>
      </c>
      <c r="BQ49" s="163">
        <v>104.1596</v>
      </c>
      <c r="BR49" s="163">
        <v>-20.8155</v>
      </c>
      <c r="BS49" s="163">
        <v>-50.908700000000003</v>
      </c>
      <c r="BT49" s="164"/>
      <c r="BU49" s="164"/>
      <c r="BV49" s="164"/>
      <c r="BW49" s="163">
        <v>22.354199999999999</v>
      </c>
      <c r="BX49" s="163">
        <v>13.09</v>
      </c>
      <c r="BY49" s="163">
        <v>9.14</v>
      </c>
      <c r="BZ49" s="163">
        <v>-16.809999999999999</v>
      </c>
      <c r="CA49" s="163">
        <v>5.28</v>
      </c>
      <c r="CB49" s="163">
        <v>-12.855700000000001</v>
      </c>
      <c r="CC49" s="163">
        <v>-12.5878</v>
      </c>
      <c r="CD49" s="163">
        <v>24.561900000000001</v>
      </c>
      <c r="CE49" s="163">
        <v>22.932400000000001</v>
      </c>
      <c r="CF49" s="163">
        <v>-2.8712</v>
      </c>
      <c r="CG49" s="163">
        <v>9.4600000000000009</v>
      </c>
      <c r="CH49" s="163">
        <v>9.5792000000000002</v>
      </c>
      <c r="CI49" s="163">
        <v>3.8075000000000001</v>
      </c>
      <c r="CJ49" s="164"/>
      <c r="CK49" s="163">
        <v>-1.5316000000000001</v>
      </c>
      <c r="CL49" s="163">
        <v>3.109</v>
      </c>
      <c r="CM49" s="163">
        <v>-18.2</v>
      </c>
      <c r="CN49" s="163">
        <v>-17.7</v>
      </c>
      <c r="CO49" s="163">
        <v>-2.61</v>
      </c>
      <c r="CP49" s="163">
        <v>21.393699999999999</v>
      </c>
      <c r="CQ49" s="163">
        <v>21.646899999999999</v>
      </c>
      <c r="CR49" s="163">
        <v>19.6128</v>
      </c>
      <c r="CS49" s="163">
        <v>72.5535</v>
      </c>
      <c r="CT49" s="163">
        <v>72.802499999999995</v>
      </c>
      <c r="CU49" s="163">
        <v>-20.067499999999999</v>
      </c>
      <c r="CV49" s="163">
        <v>-64.072000000000003</v>
      </c>
      <c r="CW49" s="163">
        <v>-16.821100000000001</v>
      </c>
      <c r="CX49" s="163">
        <v>4.3268000000000004</v>
      </c>
      <c r="CY49" s="163">
        <v>31.24</v>
      </c>
      <c r="CZ49" s="163">
        <v>11.81</v>
      </c>
      <c r="DA49" s="163">
        <v>9.3798999999999992</v>
      </c>
      <c r="DB49" s="163">
        <v>8.4991000000000003</v>
      </c>
      <c r="DC49" s="163">
        <v>-8.9011999999999993</v>
      </c>
      <c r="DD49" s="164"/>
      <c r="DE49" s="164"/>
      <c r="DF49" s="164"/>
      <c r="DG49" s="163">
        <v>18.876200000000001</v>
      </c>
      <c r="DH49" s="164"/>
      <c r="DI49" s="164"/>
      <c r="DJ49" s="163">
        <v>-40.299999999999997</v>
      </c>
      <c r="DK49" s="163">
        <v>-40.1</v>
      </c>
      <c r="DL49" s="163">
        <v>-0.32229999999999998</v>
      </c>
      <c r="DM49" s="163">
        <v>8</v>
      </c>
      <c r="DN49" s="163">
        <v>11.76</v>
      </c>
      <c r="DO49" s="163">
        <v>12.64</v>
      </c>
      <c r="DP49" s="163">
        <v>4.22</v>
      </c>
      <c r="DQ49" s="163">
        <v>-2.4900000000000002</v>
      </c>
      <c r="DR49" s="163">
        <v>9.3000000000000007</v>
      </c>
      <c r="DS49" s="163">
        <v>-18.436</v>
      </c>
      <c r="DT49" s="163">
        <v>-3.15</v>
      </c>
      <c r="DU49" s="163">
        <v>-3.18</v>
      </c>
      <c r="DV49" s="163">
        <v>18.309999999999999</v>
      </c>
      <c r="DW49" s="163">
        <v>11.02</v>
      </c>
      <c r="DX49" s="163">
        <v>-17.345500000000001</v>
      </c>
      <c r="DY49" s="163">
        <v>-8.9726999999999997</v>
      </c>
      <c r="DZ49" s="163">
        <v>-32.384900000000002</v>
      </c>
      <c r="EA49" s="163">
        <v>-31.127300000000002</v>
      </c>
      <c r="EB49" s="163">
        <v>16.427600000000002</v>
      </c>
      <c r="EC49" s="163">
        <v>-3.976</v>
      </c>
      <c r="ED49" s="163">
        <v>-13.937099999999999</v>
      </c>
      <c r="EE49" s="163">
        <v>-13.8101</v>
      </c>
      <c r="EF49" s="163">
        <v>-19.337299999999999</v>
      </c>
      <c r="EG49" s="163">
        <v>-26.057099999999998</v>
      </c>
      <c r="EH49" s="163">
        <v>-11.478</v>
      </c>
      <c r="EI49" s="163">
        <v>-57.5732</v>
      </c>
      <c r="EJ49" s="163">
        <v>-52.885599999999997</v>
      </c>
      <c r="EK49" s="164"/>
      <c r="EL49" s="163">
        <v>-4.6540999999999997</v>
      </c>
      <c r="EM49" s="163">
        <v>-4.2934000000000001</v>
      </c>
      <c r="EN49" s="164"/>
      <c r="EO49" s="163">
        <v>5.3497000000000003</v>
      </c>
      <c r="EP49" s="163">
        <v>3.8614999999999999</v>
      </c>
      <c r="EQ49" s="163">
        <v>-16.388000000000002</v>
      </c>
      <c r="ER49" s="163">
        <v>-19.704799999999999</v>
      </c>
      <c r="ES49" s="163">
        <v>-19.463699999999999</v>
      </c>
      <c r="ET49" s="163">
        <v>3.6482000000000001</v>
      </c>
      <c r="EU49" s="164"/>
      <c r="EV49" s="163">
        <v>-2.23</v>
      </c>
      <c r="EW49" s="163">
        <v>0</v>
      </c>
      <c r="EX49" s="163">
        <v>3.4420999999999999</v>
      </c>
      <c r="EY49" s="163">
        <v>18.150700000000001</v>
      </c>
      <c r="EZ49" s="163">
        <v>-11.651199999999999</v>
      </c>
      <c r="FA49" s="163">
        <v>-11.7807</v>
      </c>
      <c r="FB49" s="163">
        <v>10.071999999999999</v>
      </c>
      <c r="FC49" s="163">
        <v>6.3074000000000003</v>
      </c>
      <c r="FD49" s="163">
        <v>-17.264299999999999</v>
      </c>
      <c r="FE49" s="163">
        <v>7.9055999999999997</v>
      </c>
      <c r="FF49" s="164"/>
      <c r="FG49" s="163">
        <v>-0.6925</v>
      </c>
      <c r="FH49" s="163">
        <v>3.4013</v>
      </c>
      <c r="FI49" s="163">
        <v>4.3391000000000002</v>
      </c>
      <c r="FJ49" s="163">
        <v>2.4904999999999999</v>
      </c>
      <c r="FK49" s="163">
        <v>1.6746000000000001</v>
      </c>
      <c r="FL49" s="163">
        <v>1.1721999999999999</v>
      </c>
      <c r="FM49" s="163">
        <v>-9.3775999999999993</v>
      </c>
      <c r="FN49" s="163">
        <v>11.945399999999999</v>
      </c>
      <c r="FO49" s="163">
        <v>12.1326</v>
      </c>
      <c r="FP49" s="163">
        <v>2.6074999999999999</v>
      </c>
      <c r="FQ49" s="163">
        <v>15.6441</v>
      </c>
      <c r="FR49" s="163">
        <v>21.1051</v>
      </c>
      <c r="FS49" s="163">
        <v>-20.170000000000002</v>
      </c>
      <c r="FT49" s="163">
        <v>-2.2078000000000002</v>
      </c>
      <c r="FU49" s="163">
        <v>0.26300000000000001</v>
      </c>
      <c r="FV49" s="163">
        <v>1.44</v>
      </c>
      <c r="FW49" s="163">
        <v>0.23</v>
      </c>
      <c r="FX49" s="163">
        <v>-20.353899999999999</v>
      </c>
      <c r="FY49" s="163">
        <v>0</v>
      </c>
      <c r="FZ49" s="163">
        <v>5.8090000000000002</v>
      </c>
      <c r="GA49" s="163">
        <v>1.042</v>
      </c>
      <c r="GB49" s="163">
        <v>0</v>
      </c>
      <c r="GC49" s="163">
        <v>30.06</v>
      </c>
      <c r="GD49" s="163">
        <v>-29.1508</v>
      </c>
      <c r="GE49" s="163">
        <v>-20.122800000000002</v>
      </c>
      <c r="GF49" s="163">
        <v>-1.1000000000000001</v>
      </c>
      <c r="GG49" s="163">
        <v>24.687200000000001</v>
      </c>
      <c r="GH49" s="164"/>
      <c r="GI49" s="163">
        <v>25.178599999999999</v>
      </c>
      <c r="GJ49" s="163">
        <v>-7.1760000000000002</v>
      </c>
      <c r="GK49" s="163">
        <v>-7.6859000000000002</v>
      </c>
      <c r="GL49" s="163">
        <v>3.5581</v>
      </c>
      <c r="GM49" s="164"/>
      <c r="GN49" s="164"/>
      <c r="GO49" s="163">
        <v>-12.961600000000001</v>
      </c>
      <c r="GP49" s="163">
        <v>56.804299999999998</v>
      </c>
      <c r="GQ49" s="163">
        <v>0.78969999999999996</v>
      </c>
      <c r="GR49" s="163">
        <v>-19.422699999999999</v>
      </c>
      <c r="GS49" s="163">
        <v>5.8090999999999999</v>
      </c>
      <c r="GT49" s="163">
        <v>6.3277999999999999</v>
      </c>
      <c r="GU49" s="163">
        <v>159.0599</v>
      </c>
      <c r="GV49" s="163">
        <v>-3.7538999999999998</v>
      </c>
      <c r="GW49" s="163">
        <v>-10.3889</v>
      </c>
      <c r="GX49" s="163">
        <v>-4.1538000000000004</v>
      </c>
      <c r="GY49" s="163">
        <v>0.46689999999999998</v>
      </c>
      <c r="GZ49" s="163">
        <v>8.3297000000000008</v>
      </c>
      <c r="HA49" s="163">
        <v>8.5451999999999995</v>
      </c>
      <c r="HB49" s="163">
        <v>-0.3286</v>
      </c>
      <c r="HC49" s="163">
        <v>5.0132000000000003</v>
      </c>
      <c r="HD49" s="163">
        <v>5.6246999999999998</v>
      </c>
      <c r="HE49" s="163">
        <v>-2.1</v>
      </c>
      <c r="HF49" s="163">
        <v>3.0495999999999999</v>
      </c>
      <c r="HG49" s="163">
        <v>45.8733</v>
      </c>
      <c r="HH49" s="163">
        <v>31.4512</v>
      </c>
      <c r="HI49" s="163">
        <v>55.283799999999999</v>
      </c>
      <c r="HJ49" s="163">
        <v>2.7488000000000001</v>
      </c>
      <c r="HK49" s="163">
        <v>49.958300000000001</v>
      </c>
      <c r="HL49" s="164"/>
      <c r="HM49" s="163">
        <v>-18.843499999999999</v>
      </c>
      <c r="HN49" s="163">
        <v>0</v>
      </c>
      <c r="HO49" s="163">
        <v>0</v>
      </c>
      <c r="HP49" s="164"/>
      <c r="HQ49" s="164"/>
      <c r="HR49" s="163">
        <v>-28.634899999999998</v>
      </c>
      <c r="HS49" s="163">
        <v>-27.695599999999999</v>
      </c>
      <c r="HT49" s="163">
        <v>-16.8047</v>
      </c>
      <c r="HU49" s="163">
        <v>-16.575299999999999</v>
      </c>
      <c r="HV49" s="163">
        <v>10.57</v>
      </c>
      <c r="HW49" s="163">
        <v>11.03</v>
      </c>
      <c r="HX49" s="163">
        <v>-34.4</v>
      </c>
      <c r="HY49" s="163">
        <v>-35</v>
      </c>
      <c r="HZ49" s="163">
        <v>-3.39E-2</v>
      </c>
      <c r="IA49" s="163">
        <v>-5.68</v>
      </c>
      <c r="IB49" s="163">
        <v>37.198500000000003</v>
      </c>
      <c r="IC49" s="163">
        <v>17.753399999999999</v>
      </c>
      <c r="ID49" s="163">
        <v>17.5871</v>
      </c>
      <c r="IE49" s="163">
        <v>-19.100000000000001</v>
      </c>
      <c r="IF49" s="163">
        <v>-30.3</v>
      </c>
      <c r="IG49" s="163">
        <v>12.8</v>
      </c>
      <c r="IH49" s="163">
        <v>12.3</v>
      </c>
      <c r="II49" s="164"/>
      <c r="IJ49" s="163">
        <v>-18.337299999999999</v>
      </c>
      <c r="IK49" s="163">
        <v>-87.244699999999995</v>
      </c>
      <c r="IL49" s="163">
        <v>25.382200000000001</v>
      </c>
      <c r="IM49" s="163">
        <v>-298.28500000000003</v>
      </c>
      <c r="IN49" s="163">
        <v>-13.1411</v>
      </c>
      <c r="IO49" s="163">
        <v>-21.002700000000001</v>
      </c>
      <c r="IP49" s="163">
        <v>116.2685</v>
      </c>
      <c r="IQ49" s="163">
        <v>51.4114</v>
      </c>
      <c r="IR49" s="163">
        <v>155.624</v>
      </c>
      <c r="IS49" s="163">
        <v>51.278199999999998</v>
      </c>
      <c r="IT49" s="163">
        <v>51.135100000000001</v>
      </c>
      <c r="IU49" s="163">
        <v>12.3536</v>
      </c>
      <c r="IV49" s="163">
        <v>13.7898</v>
      </c>
      <c r="IW49" s="163">
        <v>-42.741300000000003</v>
      </c>
      <c r="IX49" s="163">
        <v>252.10749999999999</v>
      </c>
      <c r="IY49" s="163">
        <v>-151.09610000000001</v>
      </c>
      <c r="IZ49" s="163">
        <v>108.9205</v>
      </c>
      <c r="JA49" s="163">
        <v>-92.188500000000005</v>
      </c>
      <c r="JB49" s="163">
        <v>-0.63109999999999999</v>
      </c>
      <c r="JC49" s="163">
        <v>6.0629999999999997</v>
      </c>
      <c r="JD49" s="163">
        <v>-6.56</v>
      </c>
      <c r="JE49" s="163">
        <v>-2.306</v>
      </c>
      <c r="JF49" s="163">
        <v>-2.3130000000000002</v>
      </c>
      <c r="JG49" s="163">
        <v>2.08</v>
      </c>
      <c r="JH49" s="163">
        <v>-2.72</v>
      </c>
      <c r="JI49" s="163">
        <v>-0.45469999999999999</v>
      </c>
      <c r="JJ49" s="163">
        <v>-3.1326999999999998</v>
      </c>
      <c r="JK49" s="163">
        <v>1.7014</v>
      </c>
      <c r="JL49" s="163">
        <v>0.441</v>
      </c>
      <c r="JM49" s="163">
        <v>-0.9</v>
      </c>
      <c r="JN49" s="163">
        <v>-1.47</v>
      </c>
      <c r="JO49" s="163">
        <v>-2.3879999999999999</v>
      </c>
      <c r="JP49" s="164"/>
      <c r="JQ49" s="164"/>
      <c r="JR49" s="163">
        <v>4.0693999999999999</v>
      </c>
      <c r="JS49" s="163">
        <v>3.4643000000000002</v>
      </c>
      <c r="JT49" s="163">
        <v>2.7555000000000001</v>
      </c>
      <c r="JU49" s="164"/>
      <c r="JV49" s="163">
        <v>14.2</v>
      </c>
      <c r="JW49" s="163">
        <v>5.9795999999999996</v>
      </c>
      <c r="JX49" s="163">
        <v>0.55000000000000004</v>
      </c>
      <c r="JY49" s="164"/>
      <c r="JZ49" s="163">
        <v>-4.9565999999999999</v>
      </c>
      <c r="KA49" s="164"/>
      <c r="KB49" s="164"/>
      <c r="KC49" s="163">
        <v>-4.8719999999999999</v>
      </c>
      <c r="KD49" s="164"/>
      <c r="KE49" s="163">
        <v>0</v>
      </c>
      <c r="KF49" s="163">
        <v>0</v>
      </c>
      <c r="KG49" s="163">
        <v>-9</v>
      </c>
      <c r="KH49" s="163">
        <v>-8.1</v>
      </c>
      <c r="KI49" s="163">
        <v>38.9373</v>
      </c>
      <c r="KJ49" s="163">
        <v>-101.9267</v>
      </c>
    </row>
    <row r="50" spans="1:296" ht="18" customHeight="1" x14ac:dyDescent="0.3">
      <c r="A50" s="162" t="s">
        <v>49</v>
      </c>
      <c r="B50" s="162" t="s">
        <v>835</v>
      </c>
      <c r="C50" s="165">
        <v>0</v>
      </c>
      <c r="D50" s="166"/>
      <c r="E50" s="165">
        <v>0.80100000000000005</v>
      </c>
      <c r="F50" s="165">
        <v>-5.9798</v>
      </c>
      <c r="G50" s="165">
        <v>8.8423999999999996</v>
      </c>
      <c r="H50" s="165">
        <v>10.327299999999999</v>
      </c>
      <c r="I50" s="166"/>
      <c r="J50" s="165">
        <v>7.0415999999999999</v>
      </c>
      <c r="K50" s="166"/>
      <c r="L50" s="165">
        <v>18.429600000000001</v>
      </c>
      <c r="M50" s="165">
        <v>7.6337999999999999</v>
      </c>
      <c r="N50" s="165">
        <v>7.2698999999999998</v>
      </c>
      <c r="O50" s="165">
        <v>-22.2</v>
      </c>
      <c r="P50" s="165">
        <v>-28.6</v>
      </c>
      <c r="Q50" s="165">
        <v>4.4000000000000004</v>
      </c>
      <c r="R50" s="165">
        <v>2.484</v>
      </c>
      <c r="S50" s="166"/>
      <c r="T50" s="165">
        <v>2.2132000000000001</v>
      </c>
      <c r="U50" s="165">
        <v>-9.7071000000000005</v>
      </c>
      <c r="V50" s="165">
        <v>6.0427999999999997</v>
      </c>
      <c r="W50" s="165">
        <v>5.8358999999999996</v>
      </c>
      <c r="X50" s="165">
        <v>10.5205</v>
      </c>
      <c r="Y50" s="165">
        <v>3.4906000000000001</v>
      </c>
      <c r="Z50" s="165">
        <v>-1.6092</v>
      </c>
      <c r="AA50" s="165">
        <v>1.0212000000000001</v>
      </c>
      <c r="AB50" s="166"/>
      <c r="AC50" s="165">
        <v>-1.2944</v>
      </c>
      <c r="AD50" s="165">
        <v>-0.252</v>
      </c>
      <c r="AE50" s="165">
        <v>-0.23300000000000001</v>
      </c>
      <c r="AF50" s="165">
        <v>1.91</v>
      </c>
      <c r="AG50" s="166"/>
      <c r="AH50" s="165">
        <v>-2.2000000000000002</v>
      </c>
      <c r="AI50" s="165">
        <v>-1.7529999999999999</v>
      </c>
      <c r="AJ50" s="165">
        <v>0.25800000000000001</v>
      </c>
      <c r="AK50" s="165">
        <v>-9.19</v>
      </c>
      <c r="AL50" s="165">
        <v>-9.14</v>
      </c>
      <c r="AM50" s="166"/>
      <c r="AN50" s="165">
        <v>-11.26</v>
      </c>
      <c r="AO50" s="165">
        <v>-11.17</v>
      </c>
      <c r="AP50" s="165">
        <v>7.7977999999999996</v>
      </c>
      <c r="AQ50" s="165">
        <v>3.4500999999999999</v>
      </c>
      <c r="AR50" s="165">
        <v>18.129100000000001</v>
      </c>
      <c r="AS50" s="165">
        <v>22.5275</v>
      </c>
      <c r="AT50" s="165">
        <v>-16.326000000000001</v>
      </c>
      <c r="AU50" s="165">
        <v>-5.5327999999999999</v>
      </c>
      <c r="AV50" s="165">
        <v>-5.4511000000000003</v>
      </c>
      <c r="AW50" s="165">
        <v>3.3488000000000002</v>
      </c>
      <c r="AX50" s="165">
        <v>3.4870999999999999</v>
      </c>
      <c r="AY50" s="165">
        <v>-12.2829</v>
      </c>
      <c r="AZ50" s="165">
        <v>-9.1971000000000007</v>
      </c>
      <c r="BA50" s="165">
        <v>23.177199999999999</v>
      </c>
      <c r="BB50" s="165">
        <v>23.764600000000002</v>
      </c>
      <c r="BC50" s="165">
        <v>83.244299999999996</v>
      </c>
      <c r="BD50" s="165">
        <v>3.3176000000000001</v>
      </c>
      <c r="BE50" s="165">
        <v>-4.0999999999999996</v>
      </c>
      <c r="BF50" s="165">
        <v>-4.0999999999999996</v>
      </c>
      <c r="BG50" s="165">
        <v>-24.255500000000001</v>
      </c>
      <c r="BH50" s="165">
        <v>-24.249099999999999</v>
      </c>
      <c r="BI50" s="165">
        <v>-3.1343000000000001</v>
      </c>
      <c r="BJ50" s="166"/>
      <c r="BK50" s="165">
        <v>3.4504999999999999</v>
      </c>
      <c r="BL50" s="165">
        <v>3.5364</v>
      </c>
      <c r="BM50" s="165">
        <v>0.72719999999999996</v>
      </c>
      <c r="BN50" s="165">
        <v>0.4385</v>
      </c>
      <c r="BO50" s="165">
        <v>-103.70189999999999</v>
      </c>
      <c r="BP50" s="165">
        <v>105.8382</v>
      </c>
      <c r="BQ50" s="165">
        <v>106.0823</v>
      </c>
      <c r="BR50" s="165">
        <v>-23.726800000000001</v>
      </c>
      <c r="BS50" s="165">
        <v>-55.655000000000001</v>
      </c>
      <c r="BT50" s="166"/>
      <c r="BU50" s="166"/>
      <c r="BV50" s="166"/>
      <c r="BW50" s="166"/>
      <c r="BX50" s="165">
        <v>13.26</v>
      </c>
      <c r="BY50" s="165">
        <v>8.58</v>
      </c>
      <c r="BZ50" s="165">
        <v>-17.04</v>
      </c>
      <c r="CA50" s="165">
        <v>7.3</v>
      </c>
      <c r="CB50" s="165">
        <v>-12.1859</v>
      </c>
      <c r="CC50" s="165">
        <v>-11.917999999999999</v>
      </c>
      <c r="CD50" s="165">
        <v>23.922799999999999</v>
      </c>
      <c r="CE50" s="165">
        <v>22.250499999999999</v>
      </c>
      <c r="CF50" s="165">
        <v>-2.7574999999999998</v>
      </c>
      <c r="CG50" s="165">
        <v>10.5443</v>
      </c>
      <c r="CH50" s="165">
        <v>10.2525</v>
      </c>
      <c r="CI50" s="165">
        <v>3.0344000000000002</v>
      </c>
      <c r="CJ50" s="166"/>
      <c r="CK50" s="165">
        <v>-1.728</v>
      </c>
      <c r="CL50" s="165">
        <v>8.2110000000000003</v>
      </c>
      <c r="CM50" s="165">
        <v>-20.6</v>
      </c>
      <c r="CN50" s="165">
        <v>-19.899999999999999</v>
      </c>
      <c r="CO50" s="165">
        <v>-2.36</v>
      </c>
      <c r="CP50" s="165">
        <v>20.723400000000002</v>
      </c>
      <c r="CQ50" s="165">
        <v>21.5443</v>
      </c>
      <c r="CR50" s="165">
        <v>19.188600000000001</v>
      </c>
      <c r="CS50" s="165">
        <v>73.553100000000001</v>
      </c>
      <c r="CT50" s="165">
        <v>73.678100000000001</v>
      </c>
      <c r="CU50" s="165">
        <v>-19.468</v>
      </c>
      <c r="CV50" s="165">
        <v>-65.1477</v>
      </c>
      <c r="CW50" s="165">
        <v>-17.3383</v>
      </c>
      <c r="CX50" s="165">
        <v>4.4040999999999997</v>
      </c>
      <c r="CY50" s="165">
        <v>32.31</v>
      </c>
      <c r="CZ50" s="165">
        <v>12.09</v>
      </c>
      <c r="DA50" s="165">
        <v>8.7548999999999992</v>
      </c>
      <c r="DB50" s="165">
        <v>7.8155999999999999</v>
      </c>
      <c r="DC50" s="165">
        <v>-8.3446999999999996</v>
      </c>
      <c r="DD50" s="166"/>
      <c r="DE50" s="166"/>
      <c r="DF50" s="166"/>
      <c r="DG50" s="165">
        <v>16.8812</v>
      </c>
      <c r="DH50" s="166"/>
      <c r="DI50" s="166"/>
      <c r="DJ50" s="165">
        <v>-40.1</v>
      </c>
      <c r="DK50" s="165">
        <v>-40</v>
      </c>
      <c r="DL50" s="165">
        <v>-0.6018</v>
      </c>
      <c r="DM50" s="165">
        <v>7.6</v>
      </c>
      <c r="DN50" s="165">
        <v>11.46</v>
      </c>
      <c r="DO50" s="165">
        <v>11.98</v>
      </c>
      <c r="DP50" s="165">
        <v>3.97</v>
      </c>
      <c r="DQ50" s="165">
        <v>-2.4900000000000002</v>
      </c>
      <c r="DR50" s="165">
        <v>9.0984999999999996</v>
      </c>
      <c r="DS50" s="165">
        <v>-17.510999999999999</v>
      </c>
      <c r="DT50" s="165">
        <v>-3.39</v>
      </c>
      <c r="DU50" s="165">
        <v>-3.43</v>
      </c>
      <c r="DV50" s="165">
        <v>17.46</v>
      </c>
      <c r="DW50" s="165">
        <v>10.199999999999999</v>
      </c>
      <c r="DX50" s="165">
        <v>-16.709099999999999</v>
      </c>
      <c r="DY50" s="165">
        <v>-8.4908999999999999</v>
      </c>
      <c r="DZ50" s="165">
        <v>-30.739799999999999</v>
      </c>
      <c r="EA50" s="165">
        <v>-30.0091</v>
      </c>
      <c r="EB50" s="165">
        <v>16.5275</v>
      </c>
      <c r="EC50" s="165">
        <v>-4.3257000000000003</v>
      </c>
      <c r="ED50" s="165">
        <v>-13.915699999999999</v>
      </c>
      <c r="EE50" s="165">
        <v>-13.651400000000001</v>
      </c>
      <c r="EF50" s="165">
        <v>-19.6325</v>
      </c>
      <c r="EG50" s="165">
        <v>-26.236599999999999</v>
      </c>
      <c r="EH50" s="165">
        <v>-11.297000000000001</v>
      </c>
      <c r="EI50" s="165">
        <v>-58.0396</v>
      </c>
      <c r="EJ50" s="165">
        <v>-51.321399999999997</v>
      </c>
      <c r="EK50" s="166"/>
      <c r="EL50" s="165">
        <v>-4.6444999999999999</v>
      </c>
      <c r="EM50" s="165">
        <v>-4.2427999999999999</v>
      </c>
      <c r="EN50" s="166"/>
      <c r="EO50" s="165">
        <v>3.9824000000000002</v>
      </c>
      <c r="EP50" s="165">
        <v>3.0611999999999999</v>
      </c>
      <c r="EQ50" s="165">
        <v>-16.388000000000002</v>
      </c>
      <c r="ER50" s="165">
        <v>-19.213000000000001</v>
      </c>
      <c r="ES50" s="165">
        <v>-18.9557</v>
      </c>
      <c r="ET50" s="165">
        <v>3.7143000000000002</v>
      </c>
      <c r="EU50" s="166"/>
      <c r="EV50" s="165">
        <v>-3.2</v>
      </c>
      <c r="EW50" s="165">
        <v>0</v>
      </c>
      <c r="EX50" s="165">
        <v>2.8900999999999999</v>
      </c>
      <c r="EY50" s="165">
        <v>16.736699999999999</v>
      </c>
      <c r="EZ50" s="165">
        <v>-11.095499999999999</v>
      </c>
      <c r="FA50" s="165">
        <v>-11.3284</v>
      </c>
      <c r="FB50" s="165">
        <v>9.9240999999999993</v>
      </c>
      <c r="FC50" s="165">
        <v>6.6715</v>
      </c>
      <c r="FD50" s="165">
        <v>-17.7331</v>
      </c>
      <c r="FE50" s="165">
        <v>7.7332999999999998</v>
      </c>
      <c r="FF50" s="166"/>
      <c r="FG50" s="165">
        <v>-1.0081</v>
      </c>
      <c r="FH50" s="165">
        <v>3.5225</v>
      </c>
      <c r="FI50" s="165">
        <v>3.6964000000000001</v>
      </c>
      <c r="FJ50" s="165">
        <v>0</v>
      </c>
      <c r="FK50" s="165">
        <v>0.83730000000000004</v>
      </c>
      <c r="FL50" s="165">
        <v>0.50239999999999996</v>
      </c>
      <c r="FM50" s="165">
        <v>-8.8751999999999995</v>
      </c>
      <c r="FN50" s="165">
        <v>11.309100000000001</v>
      </c>
      <c r="FO50" s="165">
        <v>11.071899999999999</v>
      </c>
      <c r="FP50" s="165">
        <v>2.6225999999999998</v>
      </c>
      <c r="FQ50" s="165">
        <v>15.8142</v>
      </c>
      <c r="FR50" s="165">
        <v>20.641200000000001</v>
      </c>
      <c r="FS50" s="165">
        <v>-20</v>
      </c>
      <c r="FT50" s="165">
        <v>-2.5081000000000002</v>
      </c>
      <c r="FU50" s="165">
        <v>0.26300000000000001</v>
      </c>
      <c r="FV50" s="165">
        <v>1.33</v>
      </c>
      <c r="FW50" s="165">
        <v>0.23</v>
      </c>
      <c r="FX50" s="165">
        <v>-20.010200000000001</v>
      </c>
      <c r="FY50" s="166"/>
      <c r="FZ50" s="165">
        <v>5.6429999999999998</v>
      </c>
      <c r="GA50" s="165">
        <v>1.169</v>
      </c>
      <c r="GB50" s="166"/>
      <c r="GC50" s="165">
        <v>29.96</v>
      </c>
      <c r="GD50" s="165">
        <v>-29.318000000000001</v>
      </c>
      <c r="GE50" s="165">
        <v>-20.4252</v>
      </c>
      <c r="GF50" s="165">
        <v>-1.19</v>
      </c>
      <c r="GG50" s="165">
        <v>24.024699999999999</v>
      </c>
      <c r="GH50" s="166"/>
      <c r="GI50" s="165">
        <v>25.41</v>
      </c>
      <c r="GJ50" s="165">
        <v>-6.7374999999999998</v>
      </c>
      <c r="GK50" s="165">
        <v>-7.2267999999999999</v>
      </c>
      <c r="GL50" s="165">
        <v>3.5024999999999999</v>
      </c>
      <c r="GM50" s="166"/>
      <c r="GN50" s="166"/>
      <c r="GO50" s="165">
        <v>-12.497299999999999</v>
      </c>
      <c r="GP50" s="165">
        <v>57.971899999999998</v>
      </c>
      <c r="GQ50" s="165">
        <v>0.81</v>
      </c>
      <c r="GR50" s="165">
        <v>-20.337299999999999</v>
      </c>
      <c r="GS50" s="165">
        <v>6.3208000000000002</v>
      </c>
      <c r="GT50" s="165">
        <v>6.7201000000000004</v>
      </c>
      <c r="GU50" s="165">
        <v>158.5539</v>
      </c>
      <c r="GV50" s="165">
        <v>-4.0155000000000003</v>
      </c>
      <c r="GW50" s="165">
        <v>-10.993600000000001</v>
      </c>
      <c r="GX50" s="165">
        <v>-3.8001</v>
      </c>
      <c r="GY50" s="165">
        <v>0.33329999999999999</v>
      </c>
      <c r="GZ50" s="165">
        <v>8.2417999999999996</v>
      </c>
      <c r="HA50" s="165">
        <v>8.4423999999999992</v>
      </c>
      <c r="HB50" s="165">
        <v>-0.47139999999999999</v>
      </c>
      <c r="HC50" s="165">
        <v>4.8691000000000004</v>
      </c>
      <c r="HD50" s="165">
        <v>7.2866</v>
      </c>
      <c r="HE50" s="165">
        <v>-0.84</v>
      </c>
      <c r="HF50" s="165">
        <v>3.5434999999999999</v>
      </c>
      <c r="HG50" s="165">
        <v>45.319299999999998</v>
      </c>
      <c r="HH50" s="165">
        <v>29.755500000000001</v>
      </c>
      <c r="HI50" s="165">
        <v>58.669899999999998</v>
      </c>
      <c r="HJ50" s="165">
        <v>3.2934999999999999</v>
      </c>
      <c r="HK50" s="166"/>
      <c r="HL50" s="166"/>
      <c r="HM50" s="165">
        <v>-18.630400000000002</v>
      </c>
      <c r="HN50" s="165">
        <v>0</v>
      </c>
      <c r="HO50" s="165">
        <v>0</v>
      </c>
      <c r="HP50" s="165">
        <v>29.735600000000002</v>
      </c>
      <c r="HQ50" s="165">
        <v>29.200199999999999</v>
      </c>
      <c r="HR50" s="165">
        <v>-27.931799999999999</v>
      </c>
      <c r="HS50" s="165">
        <v>-27.3385</v>
      </c>
      <c r="HT50" s="165">
        <v>-15.7674</v>
      </c>
      <c r="HU50" s="165">
        <v>-16.042200000000001</v>
      </c>
      <c r="HV50" s="165">
        <v>12.03</v>
      </c>
      <c r="HW50" s="165">
        <v>12.45</v>
      </c>
      <c r="HX50" s="165">
        <v>-33.6</v>
      </c>
      <c r="HY50" s="165">
        <v>-33.700000000000003</v>
      </c>
      <c r="HZ50" s="165">
        <v>8.9999999999999998E-4</v>
      </c>
      <c r="IA50" s="165">
        <v>-6.16</v>
      </c>
      <c r="IB50" s="165">
        <v>34.6721</v>
      </c>
      <c r="IC50" s="165">
        <v>21.77</v>
      </c>
      <c r="ID50" s="165">
        <v>21.3141</v>
      </c>
      <c r="IE50" s="165">
        <v>-19.5</v>
      </c>
      <c r="IF50" s="165">
        <v>-30.3</v>
      </c>
      <c r="IG50" s="165">
        <v>12.4</v>
      </c>
      <c r="IH50" s="165">
        <v>11.9</v>
      </c>
      <c r="II50" s="165">
        <v>-18.144300000000001</v>
      </c>
      <c r="IJ50" s="165">
        <v>-18.116900000000001</v>
      </c>
      <c r="IK50" s="165">
        <v>-80.368899999999996</v>
      </c>
      <c r="IL50" s="165">
        <v>27.1374</v>
      </c>
      <c r="IM50" s="165">
        <v>-296.63889999999998</v>
      </c>
      <c r="IN50" s="165">
        <v>-13.429500000000001</v>
      </c>
      <c r="IO50" s="165">
        <v>-20.003299999999999</v>
      </c>
      <c r="IP50" s="165">
        <v>114.45659999999999</v>
      </c>
      <c r="IQ50" s="165">
        <v>51.195999999999998</v>
      </c>
      <c r="IR50" s="165">
        <v>154.53200000000001</v>
      </c>
      <c r="IS50" s="165">
        <v>49.984999999999999</v>
      </c>
      <c r="IT50" s="165">
        <v>52.674199999999999</v>
      </c>
      <c r="IU50" s="165">
        <v>14.263299999999999</v>
      </c>
      <c r="IV50" s="165">
        <v>12.9406</v>
      </c>
      <c r="IW50" s="165">
        <v>-44.058799999999998</v>
      </c>
      <c r="IX50" s="165">
        <v>251.94110000000001</v>
      </c>
      <c r="IY50" s="165">
        <v>-150.10939999999999</v>
      </c>
      <c r="IZ50" s="165">
        <v>112.03700000000001</v>
      </c>
      <c r="JA50" s="165">
        <v>-96.8964</v>
      </c>
      <c r="JB50" s="165">
        <v>-1.4295</v>
      </c>
      <c r="JC50" s="165">
        <v>6.1059999999999999</v>
      </c>
      <c r="JD50" s="165">
        <v>-6.16</v>
      </c>
      <c r="JE50" s="165">
        <v>-2.3180000000000001</v>
      </c>
      <c r="JF50" s="165">
        <v>-2.3290000000000002</v>
      </c>
      <c r="JG50" s="165">
        <v>2</v>
      </c>
      <c r="JH50" s="165">
        <v>-2.08</v>
      </c>
      <c r="JI50" s="165">
        <v>-0.76939999999999997</v>
      </c>
      <c r="JJ50" s="165">
        <v>-3.7185999999999999</v>
      </c>
      <c r="JK50" s="165">
        <v>1.8753</v>
      </c>
      <c r="JL50" s="165">
        <v>0.499</v>
      </c>
      <c r="JM50" s="165">
        <v>-0.2</v>
      </c>
      <c r="JN50" s="165">
        <v>-1.569</v>
      </c>
      <c r="JO50" s="165">
        <v>-1.603</v>
      </c>
      <c r="JP50" s="165">
        <v>0.79500000000000004</v>
      </c>
      <c r="JQ50" s="165">
        <v>1.0397000000000001</v>
      </c>
      <c r="JR50" s="165">
        <v>4.2229000000000001</v>
      </c>
      <c r="JS50" s="165">
        <v>4.7130000000000001</v>
      </c>
      <c r="JT50" s="165">
        <v>4.1045999999999996</v>
      </c>
      <c r="JU50" s="166"/>
      <c r="JV50" s="165">
        <v>14.2</v>
      </c>
      <c r="JW50" s="165">
        <v>7.0125000000000002</v>
      </c>
      <c r="JX50" s="165">
        <v>0.49</v>
      </c>
      <c r="JY50" s="166"/>
      <c r="JZ50" s="165">
        <v>-5.4927000000000001</v>
      </c>
      <c r="KA50" s="165">
        <v>0</v>
      </c>
      <c r="KB50" s="165">
        <v>0</v>
      </c>
      <c r="KC50" s="165">
        <v>-4.8562000000000003</v>
      </c>
      <c r="KD50" s="166"/>
      <c r="KE50" s="165">
        <v>0</v>
      </c>
      <c r="KF50" s="165">
        <v>1.5054000000000001</v>
      </c>
      <c r="KG50" s="165">
        <v>-9.6</v>
      </c>
      <c r="KH50" s="165">
        <v>-8.1</v>
      </c>
      <c r="KI50" s="165">
        <v>38.292099999999998</v>
      </c>
      <c r="KJ50" s="165">
        <v>-107.55</v>
      </c>
    </row>
    <row r="51" spans="1:296" ht="18" customHeight="1" x14ac:dyDescent="0.3">
      <c r="A51" s="162" t="s">
        <v>49</v>
      </c>
      <c r="B51" s="162" t="s">
        <v>836</v>
      </c>
      <c r="C51" s="165">
        <v>0</v>
      </c>
      <c r="D51" s="166"/>
      <c r="E51" s="165">
        <v>0.6522</v>
      </c>
      <c r="F51" s="165">
        <v>-5.6773999999999996</v>
      </c>
      <c r="G51" s="165">
        <v>9.4940999999999995</v>
      </c>
      <c r="H51" s="165">
        <v>9.5706000000000007</v>
      </c>
      <c r="I51" s="166"/>
      <c r="J51" s="165">
        <v>6.5189000000000004</v>
      </c>
      <c r="K51" s="166"/>
      <c r="L51" s="165">
        <v>17.9361</v>
      </c>
      <c r="M51" s="165">
        <v>7.3478000000000003</v>
      </c>
      <c r="N51" s="165">
        <v>6.9702999999999999</v>
      </c>
      <c r="O51" s="165">
        <v>-22.2</v>
      </c>
      <c r="P51" s="165">
        <v>-28.6</v>
      </c>
      <c r="Q51" s="165">
        <v>4.4000000000000004</v>
      </c>
      <c r="R51" s="165">
        <v>1.6559999999999999</v>
      </c>
      <c r="S51" s="165">
        <v>-17.600000000000001</v>
      </c>
      <c r="T51" s="165">
        <v>2.2629000000000001</v>
      </c>
      <c r="U51" s="165">
        <v>-9.2589000000000006</v>
      </c>
      <c r="V51" s="165">
        <v>5.6757</v>
      </c>
      <c r="W51" s="165">
        <v>5.4744999999999999</v>
      </c>
      <c r="X51" s="165">
        <v>9.7527000000000008</v>
      </c>
      <c r="Y51" s="165">
        <v>3.411</v>
      </c>
      <c r="Z51" s="165">
        <v>-1.4057999999999999</v>
      </c>
      <c r="AA51" s="165">
        <v>1.3499000000000001</v>
      </c>
      <c r="AB51" s="166"/>
      <c r="AC51" s="165">
        <v>-1.4979</v>
      </c>
      <c r="AD51" s="165">
        <v>-0.29599999999999999</v>
      </c>
      <c r="AE51" s="165">
        <v>-0.28399999999999997</v>
      </c>
      <c r="AF51" s="165">
        <v>1.845</v>
      </c>
      <c r="AG51" s="165">
        <v>2.2200000000000002</v>
      </c>
      <c r="AH51" s="165">
        <v>-4.4000000000000004</v>
      </c>
      <c r="AI51" s="165">
        <v>-1.96</v>
      </c>
      <c r="AJ51" s="165">
        <v>0.247</v>
      </c>
      <c r="AK51" s="165">
        <v>-9.52</v>
      </c>
      <c r="AL51" s="165">
        <v>-9.5500000000000007</v>
      </c>
      <c r="AM51" s="166"/>
      <c r="AN51" s="165">
        <v>-11.6</v>
      </c>
      <c r="AO51" s="165">
        <v>-11.71</v>
      </c>
      <c r="AP51" s="165">
        <v>7.5000999999999998</v>
      </c>
      <c r="AQ51" s="165">
        <v>3.6111</v>
      </c>
      <c r="AR51" s="165">
        <v>17.664999999999999</v>
      </c>
      <c r="AS51" s="165">
        <v>21.9161</v>
      </c>
      <c r="AT51" s="165">
        <v>-16.579000000000001</v>
      </c>
      <c r="AU51" s="165">
        <v>-5.5003000000000002</v>
      </c>
      <c r="AV51" s="165">
        <v>-5.0376000000000003</v>
      </c>
      <c r="AW51" s="165">
        <v>3.4821</v>
      </c>
      <c r="AX51" s="165">
        <v>4.0236000000000001</v>
      </c>
      <c r="AY51" s="165">
        <v>-12.576700000000001</v>
      </c>
      <c r="AZ51" s="165">
        <v>-9.8238000000000003</v>
      </c>
      <c r="BA51" s="165">
        <v>24.711400000000001</v>
      </c>
      <c r="BB51" s="165">
        <v>25.201899999999998</v>
      </c>
      <c r="BC51" s="165">
        <v>81.034000000000006</v>
      </c>
      <c r="BD51" s="165">
        <v>5.2763999999999998</v>
      </c>
      <c r="BE51" s="165">
        <v>-5.0999999999999996</v>
      </c>
      <c r="BF51" s="165">
        <v>-5.0999999999999996</v>
      </c>
      <c r="BG51" s="165">
        <v>-25.098400000000002</v>
      </c>
      <c r="BH51" s="165">
        <v>-25.099699999999999</v>
      </c>
      <c r="BI51" s="165">
        <v>-3.2002999999999999</v>
      </c>
      <c r="BJ51" s="166"/>
      <c r="BK51" s="165">
        <v>2.8285999999999998</v>
      </c>
      <c r="BL51" s="165">
        <v>3.3531</v>
      </c>
      <c r="BM51" s="165">
        <v>0.48299999999999998</v>
      </c>
      <c r="BN51" s="165">
        <v>0.3261</v>
      </c>
      <c r="BO51" s="165">
        <v>-110.8432</v>
      </c>
      <c r="BP51" s="165">
        <v>106.3265</v>
      </c>
      <c r="BQ51" s="165">
        <v>106.2349</v>
      </c>
      <c r="BR51" s="165">
        <v>-21.519400000000001</v>
      </c>
      <c r="BS51" s="165">
        <v>-66.05</v>
      </c>
      <c r="BT51" s="166"/>
      <c r="BU51" s="166"/>
      <c r="BV51" s="166"/>
      <c r="BW51" s="165">
        <v>21.356200000000001</v>
      </c>
      <c r="BX51" s="165">
        <v>13</v>
      </c>
      <c r="BY51" s="165">
        <v>8.08</v>
      </c>
      <c r="BZ51" s="165">
        <v>-17.87</v>
      </c>
      <c r="CA51" s="165">
        <v>6.68</v>
      </c>
      <c r="CB51" s="165">
        <v>-12.989599999999999</v>
      </c>
      <c r="CC51" s="165">
        <v>-12.989599999999999</v>
      </c>
      <c r="CD51" s="165">
        <v>25.0473</v>
      </c>
      <c r="CE51" s="165">
        <v>23.263000000000002</v>
      </c>
      <c r="CF51" s="165">
        <v>-1.3104</v>
      </c>
      <c r="CG51" s="165">
        <v>14.248699999999999</v>
      </c>
      <c r="CH51" s="165">
        <v>14.088699999999999</v>
      </c>
      <c r="CI51" s="165">
        <v>2.4413</v>
      </c>
      <c r="CJ51" s="166"/>
      <c r="CK51" s="165">
        <v>-1.9244000000000001</v>
      </c>
      <c r="CL51" s="165">
        <v>8.6470000000000002</v>
      </c>
      <c r="CM51" s="165">
        <v>-22.6</v>
      </c>
      <c r="CN51" s="165">
        <v>-21.7</v>
      </c>
      <c r="CO51" s="165">
        <v>-2.33</v>
      </c>
      <c r="CP51" s="165">
        <v>20.7011</v>
      </c>
      <c r="CQ51" s="165">
        <v>20.880099999999999</v>
      </c>
      <c r="CR51" s="165">
        <v>19.1965</v>
      </c>
      <c r="CS51" s="165">
        <v>75.438000000000002</v>
      </c>
      <c r="CT51" s="165">
        <v>75.495999999999995</v>
      </c>
      <c r="CU51" s="165">
        <v>-18.988600000000002</v>
      </c>
      <c r="CV51" s="165">
        <v>-66.120599999999996</v>
      </c>
      <c r="CW51" s="165">
        <v>-16.425899999999999</v>
      </c>
      <c r="CX51" s="165">
        <v>4.2797999999999998</v>
      </c>
      <c r="CY51" s="165">
        <v>31.97</v>
      </c>
      <c r="CZ51" s="165">
        <v>12</v>
      </c>
      <c r="DA51" s="165">
        <v>8.2860999999999994</v>
      </c>
      <c r="DB51" s="165">
        <v>7.3273000000000001</v>
      </c>
      <c r="DC51" s="165">
        <v>-8.2744</v>
      </c>
      <c r="DD51" s="166"/>
      <c r="DE51" s="166"/>
      <c r="DF51" s="166"/>
      <c r="DG51" s="165">
        <v>15.343500000000001</v>
      </c>
      <c r="DH51" s="166"/>
      <c r="DI51" s="166"/>
      <c r="DJ51" s="166"/>
      <c r="DK51" s="166"/>
      <c r="DL51" s="165">
        <v>-0.6421</v>
      </c>
      <c r="DM51" s="165">
        <v>6.4</v>
      </c>
      <c r="DN51" s="165">
        <v>10.64</v>
      </c>
      <c r="DO51" s="165">
        <v>10.9</v>
      </c>
      <c r="DP51" s="165">
        <v>3.05</v>
      </c>
      <c r="DQ51" s="165">
        <v>-2.46</v>
      </c>
      <c r="DR51" s="165">
        <v>9.2844999999999995</v>
      </c>
      <c r="DS51" s="165">
        <v>-15.440899999999999</v>
      </c>
      <c r="DT51" s="165">
        <v>-2.57</v>
      </c>
      <c r="DU51" s="165">
        <v>-2.58</v>
      </c>
      <c r="DV51" s="165">
        <v>14.91</v>
      </c>
      <c r="DW51" s="165">
        <v>10.27</v>
      </c>
      <c r="DX51" s="165">
        <v>-14.4727</v>
      </c>
      <c r="DY51" s="165">
        <v>-7.0364000000000004</v>
      </c>
      <c r="DZ51" s="165">
        <v>-30.555700000000002</v>
      </c>
      <c r="EA51" s="165">
        <v>-30.354500000000002</v>
      </c>
      <c r="EB51" s="165">
        <v>14.284700000000001</v>
      </c>
      <c r="EC51" s="165">
        <v>-5.5346000000000002</v>
      </c>
      <c r="ED51" s="165">
        <v>-14.755599999999999</v>
      </c>
      <c r="EE51" s="165">
        <v>-14.621600000000001</v>
      </c>
      <c r="EF51" s="165">
        <v>-19.0092</v>
      </c>
      <c r="EG51" s="165">
        <v>-25.674199999999999</v>
      </c>
      <c r="EH51" s="165">
        <v>-11.236000000000001</v>
      </c>
      <c r="EI51" s="165">
        <v>-59.018999999999998</v>
      </c>
      <c r="EJ51" s="165">
        <v>-45.408099999999997</v>
      </c>
      <c r="EK51" s="166"/>
      <c r="EL51" s="165">
        <v>-4.6725000000000003</v>
      </c>
      <c r="EM51" s="165">
        <v>-4.3041</v>
      </c>
      <c r="EN51" s="166"/>
      <c r="EO51" s="165">
        <v>3.6387</v>
      </c>
      <c r="EP51" s="165">
        <v>3.3584999999999998</v>
      </c>
      <c r="EQ51" s="165">
        <v>-13.316000000000001</v>
      </c>
      <c r="ER51" s="165">
        <v>-19.460799999999999</v>
      </c>
      <c r="ES51" s="165">
        <v>-19.206800000000001</v>
      </c>
      <c r="ET51" s="165">
        <v>3.04</v>
      </c>
      <c r="EU51" s="166"/>
      <c r="EV51" s="165">
        <v>-2.34</v>
      </c>
      <c r="EW51" s="165">
        <v>0</v>
      </c>
      <c r="EX51" s="165">
        <v>2.7488000000000001</v>
      </c>
      <c r="EY51" s="165">
        <v>16.691800000000001</v>
      </c>
      <c r="EZ51" s="165">
        <v>-10.375299999999999</v>
      </c>
      <c r="FA51" s="165">
        <v>-10.6599</v>
      </c>
      <c r="FB51" s="165">
        <v>8.2774999999999999</v>
      </c>
      <c r="FC51" s="165">
        <v>5.6935000000000002</v>
      </c>
      <c r="FD51" s="165">
        <v>-17.703499999999998</v>
      </c>
      <c r="FE51" s="165">
        <v>7.7003000000000004</v>
      </c>
      <c r="FF51" s="166"/>
      <c r="FG51" s="165">
        <v>-0.72019999999999995</v>
      </c>
      <c r="FH51" s="165">
        <v>0</v>
      </c>
      <c r="FI51" s="165">
        <v>0</v>
      </c>
      <c r="FJ51" s="165">
        <v>0</v>
      </c>
      <c r="FK51" s="165">
        <v>1.3395999999999999</v>
      </c>
      <c r="FL51" s="165">
        <v>1.5071000000000001</v>
      </c>
      <c r="FM51" s="165">
        <v>-7.3681000000000001</v>
      </c>
      <c r="FN51" s="165">
        <v>11.0611</v>
      </c>
      <c r="FO51" s="165">
        <v>11.078799999999999</v>
      </c>
      <c r="FP51" s="165">
        <v>4.1859000000000002</v>
      </c>
      <c r="FQ51" s="165">
        <v>17.102499999999999</v>
      </c>
      <c r="FR51" s="165">
        <v>19.718299999999999</v>
      </c>
      <c r="FS51" s="165">
        <v>-19.059999999999999</v>
      </c>
      <c r="FT51" s="165">
        <v>-2.5007999999999999</v>
      </c>
      <c r="FU51" s="165">
        <v>0.25290000000000001</v>
      </c>
      <c r="FV51" s="165">
        <v>1.03</v>
      </c>
      <c r="FW51" s="165">
        <v>0.13</v>
      </c>
      <c r="FX51" s="165">
        <v>-19.507100000000001</v>
      </c>
      <c r="FY51" s="165">
        <v>0</v>
      </c>
      <c r="FZ51" s="165">
        <v>5.782</v>
      </c>
      <c r="GA51" s="165">
        <v>1.038</v>
      </c>
      <c r="GB51" s="166"/>
      <c r="GC51" s="165">
        <v>30.66</v>
      </c>
      <c r="GD51" s="165">
        <v>-30.345700000000001</v>
      </c>
      <c r="GE51" s="165">
        <v>-21.779299999999999</v>
      </c>
      <c r="GF51" s="165">
        <v>-1.1000000000000001</v>
      </c>
      <c r="GG51" s="165">
        <v>24.111699999999999</v>
      </c>
      <c r="GH51" s="166"/>
      <c r="GI51" s="165">
        <v>24.5807</v>
      </c>
      <c r="GJ51" s="165">
        <v>-6.7438000000000002</v>
      </c>
      <c r="GK51" s="165">
        <v>-7.3971999999999998</v>
      </c>
      <c r="GL51" s="165">
        <v>3.3791000000000002</v>
      </c>
      <c r="GM51" s="166"/>
      <c r="GN51" s="166"/>
      <c r="GO51" s="166"/>
      <c r="GP51" s="165">
        <v>57.125799999999998</v>
      </c>
      <c r="GQ51" s="165">
        <v>1.3779999999999999</v>
      </c>
      <c r="GR51" s="165">
        <v>-20.772300000000001</v>
      </c>
      <c r="GS51" s="165">
        <v>5.6852</v>
      </c>
      <c r="GT51" s="165">
        <v>5.8304</v>
      </c>
      <c r="GU51" s="165">
        <v>154.6968</v>
      </c>
      <c r="GV51" s="165">
        <v>-4.2804000000000002</v>
      </c>
      <c r="GW51" s="165">
        <v>-10.0519</v>
      </c>
      <c r="GX51" s="165">
        <v>-4.2035</v>
      </c>
      <c r="GY51" s="165">
        <v>0.4163</v>
      </c>
      <c r="GZ51" s="165">
        <v>7.7290999999999999</v>
      </c>
      <c r="HA51" s="165">
        <v>7.9747000000000003</v>
      </c>
      <c r="HB51" s="165">
        <v>-0.38690000000000002</v>
      </c>
      <c r="HC51" s="165">
        <v>5.4687999999999999</v>
      </c>
      <c r="HD51" s="165">
        <v>6.8135000000000003</v>
      </c>
      <c r="HE51" s="165">
        <v>0</v>
      </c>
      <c r="HF51" s="165">
        <v>0</v>
      </c>
      <c r="HG51" s="165">
        <v>43.964599999999997</v>
      </c>
      <c r="HH51" s="165">
        <v>31.4955</v>
      </c>
      <c r="HI51" s="165">
        <v>59.902200000000001</v>
      </c>
      <c r="HJ51" s="165">
        <v>4.7260999999999997</v>
      </c>
      <c r="HK51" s="166"/>
      <c r="HL51" s="166"/>
      <c r="HM51" s="165">
        <v>-19.1401</v>
      </c>
      <c r="HN51" s="165">
        <v>0</v>
      </c>
      <c r="HO51" s="165">
        <v>0</v>
      </c>
      <c r="HP51" s="166"/>
      <c r="HQ51" s="166"/>
      <c r="HR51" s="165">
        <v>-26.920999999999999</v>
      </c>
      <c r="HS51" s="165">
        <v>-26.344200000000001</v>
      </c>
      <c r="HT51" s="165">
        <v>-11.316000000000001</v>
      </c>
      <c r="HU51" s="165">
        <v>-11.650399999999999</v>
      </c>
      <c r="HV51" s="165">
        <v>14.94</v>
      </c>
      <c r="HW51" s="165">
        <v>15.34</v>
      </c>
      <c r="HX51" s="165">
        <v>-34.1</v>
      </c>
      <c r="HY51" s="165">
        <v>-34.299999999999997</v>
      </c>
      <c r="HZ51" s="165">
        <v>0.19500000000000001</v>
      </c>
      <c r="IA51" s="165">
        <v>-7.44</v>
      </c>
      <c r="IB51" s="165">
        <v>35.358400000000003</v>
      </c>
      <c r="IC51" s="165">
        <v>21.764800000000001</v>
      </c>
      <c r="ID51" s="165">
        <v>21.5367</v>
      </c>
      <c r="IE51" s="165">
        <v>-19.5</v>
      </c>
      <c r="IF51" s="165">
        <v>-31.1</v>
      </c>
      <c r="IG51" s="165">
        <v>9.8000000000000007</v>
      </c>
      <c r="IH51" s="165">
        <v>9.3000000000000007</v>
      </c>
      <c r="II51" s="165">
        <v>-18.333300000000001</v>
      </c>
      <c r="IJ51" s="165">
        <v>-18.378699999999998</v>
      </c>
      <c r="IK51" s="165">
        <v>-81.5261</v>
      </c>
      <c r="IL51" s="165">
        <v>23.320799999999998</v>
      </c>
      <c r="IM51" s="165">
        <v>-291.84589999999997</v>
      </c>
      <c r="IN51" s="165">
        <v>-8.4434000000000005</v>
      </c>
      <c r="IO51" s="165">
        <v>-19.497800000000002</v>
      </c>
      <c r="IP51" s="165">
        <v>114.565</v>
      </c>
      <c r="IQ51" s="165">
        <v>48.316600000000001</v>
      </c>
      <c r="IR51" s="165">
        <v>154.48339999999999</v>
      </c>
      <c r="IS51" s="165">
        <v>50.788499999999999</v>
      </c>
      <c r="IT51" s="165">
        <v>54.730600000000003</v>
      </c>
      <c r="IU51" s="165">
        <v>15.710699999999999</v>
      </c>
      <c r="IV51" s="165">
        <v>11.658200000000001</v>
      </c>
      <c r="IW51" s="165">
        <v>-44.912799999999997</v>
      </c>
      <c r="IX51" s="165">
        <v>255.76519999999999</v>
      </c>
      <c r="IY51" s="165">
        <v>-149.34710000000001</v>
      </c>
      <c r="IZ51" s="165">
        <v>116.1362</v>
      </c>
      <c r="JA51" s="165">
        <v>-98.621300000000005</v>
      </c>
      <c r="JB51" s="165">
        <v>-1.8493999999999999</v>
      </c>
      <c r="JC51" s="165">
        <v>6.2809999999999997</v>
      </c>
      <c r="JD51" s="165">
        <v>-6</v>
      </c>
      <c r="JE51" s="165">
        <v>-2.2629999999999999</v>
      </c>
      <c r="JF51" s="165">
        <v>-2.2810000000000001</v>
      </c>
      <c r="JG51" s="165">
        <v>0.96</v>
      </c>
      <c r="JH51" s="165">
        <v>-0.88</v>
      </c>
      <c r="JI51" s="165">
        <v>-0.86429999999999996</v>
      </c>
      <c r="JJ51" s="165">
        <v>-4.5396000000000001</v>
      </c>
      <c r="JK51" s="165">
        <v>2.1987999999999999</v>
      </c>
      <c r="JL51" s="165">
        <v>0.88039999999999996</v>
      </c>
      <c r="JM51" s="165">
        <v>-0.5</v>
      </c>
      <c r="JN51" s="165">
        <v>-1.216</v>
      </c>
      <c r="JO51" s="165">
        <v>-1.6559999999999999</v>
      </c>
      <c r="JP51" s="165">
        <v>1.2392000000000001</v>
      </c>
      <c r="JQ51" s="165">
        <v>1.5954999999999999</v>
      </c>
      <c r="JR51" s="165">
        <v>3.323</v>
      </c>
      <c r="JS51" s="165">
        <v>3.5278999999999998</v>
      </c>
      <c r="JT51" s="165">
        <v>5.5929000000000002</v>
      </c>
      <c r="JU51" s="166"/>
      <c r="JV51" s="165">
        <v>15.2</v>
      </c>
      <c r="JW51" s="165">
        <v>6.6208</v>
      </c>
      <c r="JX51" s="165">
        <v>0.33</v>
      </c>
      <c r="JY51" s="166"/>
      <c r="JZ51" s="165">
        <v>-5.2659000000000002</v>
      </c>
      <c r="KA51" s="166"/>
      <c r="KB51" s="166"/>
      <c r="KC51" s="165">
        <v>-5.4691999999999998</v>
      </c>
      <c r="KD51" s="166"/>
      <c r="KE51" s="165">
        <v>0</v>
      </c>
      <c r="KF51" s="165">
        <v>0</v>
      </c>
      <c r="KG51" s="165">
        <v>-10</v>
      </c>
      <c r="KH51" s="165">
        <v>-6.9</v>
      </c>
      <c r="KI51" s="165">
        <v>41.927700000000002</v>
      </c>
      <c r="KJ51" s="165">
        <v>-112.4739</v>
      </c>
    </row>
    <row r="52" spans="1:296" ht="18" customHeight="1" x14ac:dyDescent="0.3">
      <c r="A52" s="162" t="s">
        <v>49</v>
      </c>
      <c r="B52" s="162" t="s">
        <v>837</v>
      </c>
      <c r="C52" s="165">
        <v>0</v>
      </c>
      <c r="D52" s="166"/>
      <c r="E52" s="165">
        <v>0.53910000000000002</v>
      </c>
      <c r="F52" s="165">
        <v>-5.5970000000000004</v>
      </c>
      <c r="G52" s="165">
        <v>10.202</v>
      </c>
      <c r="H52" s="165">
        <v>9.3225999999999996</v>
      </c>
      <c r="I52" s="166"/>
      <c r="J52" s="165">
        <v>5.2641</v>
      </c>
      <c r="K52" s="166"/>
      <c r="L52" s="165">
        <v>16.872299999999999</v>
      </c>
      <c r="M52" s="165">
        <v>6.8338000000000001</v>
      </c>
      <c r="N52" s="165">
        <v>6.4467999999999996</v>
      </c>
      <c r="O52" s="165">
        <v>-19.98</v>
      </c>
      <c r="P52" s="165">
        <v>-26.4</v>
      </c>
      <c r="Q52" s="165">
        <v>2.2000000000000002</v>
      </c>
      <c r="R52" s="165">
        <v>2.484</v>
      </c>
      <c r="S52" s="166"/>
      <c r="T52" s="165">
        <v>2.9074</v>
      </c>
      <c r="U52" s="165">
        <v>-10.1454</v>
      </c>
      <c r="V52" s="165">
        <v>5.3808999999999996</v>
      </c>
      <c r="W52" s="165">
        <v>5.1471</v>
      </c>
      <c r="X52" s="165">
        <v>9.1990999999999996</v>
      </c>
      <c r="Y52" s="165">
        <v>2.7867999999999999</v>
      </c>
      <c r="Z52" s="165">
        <v>-1.2879</v>
      </c>
      <c r="AA52" s="165">
        <v>1.9489000000000001</v>
      </c>
      <c r="AB52" s="166"/>
      <c r="AC52" s="165">
        <v>-1.5386</v>
      </c>
      <c r="AD52" s="165">
        <v>-0.23799999999999999</v>
      </c>
      <c r="AE52" s="165">
        <v>-0.21299999999999999</v>
      </c>
      <c r="AF52" s="165">
        <v>1.8939999999999999</v>
      </c>
      <c r="AG52" s="165">
        <v>0</v>
      </c>
      <c r="AH52" s="166"/>
      <c r="AI52" s="165">
        <v>-1.8089999999999999</v>
      </c>
      <c r="AJ52" s="165">
        <v>0.25</v>
      </c>
      <c r="AK52" s="165">
        <v>-8.77</v>
      </c>
      <c r="AL52" s="165">
        <v>-8.76</v>
      </c>
      <c r="AM52" s="166"/>
      <c r="AN52" s="165">
        <v>-11.66</v>
      </c>
      <c r="AO52" s="165">
        <v>-11.39</v>
      </c>
      <c r="AP52" s="165">
        <v>7.0450999999999997</v>
      </c>
      <c r="AQ52" s="165">
        <v>3.8978999999999999</v>
      </c>
      <c r="AR52" s="165">
        <v>15.8028</v>
      </c>
      <c r="AS52" s="165">
        <v>20.0075</v>
      </c>
      <c r="AT52" s="165">
        <v>-17.877300000000002</v>
      </c>
      <c r="AU52" s="165">
        <v>-5.6879</v>
      </c>
      <c r="AV52" s="165">
        <v>-5.6045999999999996</v>
      </c>
      <c r="AW52" s="165">
        <v>20.044799999999999</v>
      </c>
      <c r="AX52" s="165">
        <v>16.223099999999999</v>
      </c>
      <c r="AY52" s="165">
        <v>-16.158799999999999</v>
      </c>
      <c r="AZ52" s="165">
        <v>-13.4658</v>
      </c>
      <c r="BA52" s="165">
        <v>35.360300000000002</v>
      </c>
      <c r="BB52" s="165">
        <v>34.815300000000001</v>
      </c>
      <c r="BC52" s="165">
        <v>78.638800000000003</v>
      </c>
      <c r="BD52" s="165">
        <v>6.4805999999999999</v>
      </c>
      <c r="BE52" s="165">
        <v>-6.4</v>
      </c>
      <c r="BF52" s="165">
        <v>-6.4</v>
      </c>
      <c r="BG52" s="165">
        <v>-22.834099999999999</v>
      </c>
      <c r="BH52" s="165">
        <v>-23.4938</v>
      </c>
      <c r="BI52" s="165">
        <v>-3.0064000000000002</v>
      </c>
      <c r="BJ52" s="166"/>
      <c r="BK52" s="165">
        <v>0.68240000000000001</v>
      </c>
      <c r="BL52" s="165">
        <v>2.6850999999999998</v>
      </c>
      <c r="BM52" s="165">
        <v>0.29759999999999998</v>
      </c>
      <c r="BN52" s="165">
        <v>0.19639999999999999</v>
      </c>
      <c r="BO52" s="165">
        <v>-96.560500000000005</v>
      </c>
      <c r="BP52" s="165">
        <v>103.4577</v>
      </c>
      <c r="BQ52" s="165">
        <v>103.57980000000001</v>
      </c>
      <c r="BR52" s="165">
        <v>-21.498699999999999</v>
      </c>
      <c r="BS52" s="165">
        <v>-61.9512</v>
      </c>
      <c r="BT52" s="166"/>
      <c r="BU52" s="166"/>
      <c r="BV52" s="166"/>
      <c r="BW52" s="165">
        <v>20.208600000000001</v>
      </c>
      <c r="BX52" s="165">
        <v>12.61</v>
      </c>
      <c r="BY52" s="165">
        <v>7.88</v>
      </c>
      <c r="BZ52" s="165">
        <v>-18.61</v>
      </c>
      <c r="CA52" s="165">
        <v>5.68</v>
      </c>
      <c r="CB52" s="165">
        <v>-12.855700000000001</v>
      </c>
      <c r="CC52" s="165">
        <v>-13.2576</v>
      </c>
      <c r="CD52" s="165">
        <v>24.040299999999998</v>
      </c>
      <c r="CE52" s="165">
        <v>22.630500000000001</v>
      </c>
      <c r="CF52" s="165">
        <v>-2.2675000000000001</v>
      </c>
      <c r="CG52" s="165">
        <v>16.1355</v>
      </c>
      <c r="CH52" s="165">
        <v>15.792199999999999</v>
      </c>
      <c r="CI52" s="165">
        <v>0.13930000000000001</v>
      </c>
      <c r="CJ52" s="166"/>
      <c r="CK52" s="165">
        <v>2.1076000000000001</v>
      </c>
      <c r="CL52" s="165">
        <v>6.407</v>
      </c>
      <c r="CM52" s="165">
        <v>-23.5</v>
      </c>
      <c r="CN52" s="165">
        <v>-22.3</v>
      </c>
      <c r="CO52" s="165">
        <v>-2.23</v>
      </c>
      <c r="CP52" s="165">
        <v>20.362300000000001</v>
      </c>
      <c r="CQ52" s="165">
        <v>20.608599999999999</v>
      </c>
      <c r="CR52" s="165">
        <v>18.782599999999999</v>
      </c>
      <c r="CS52" s="165">
        <v>75.272999999999996</v>
      </c>
      <c r="CT52" s="165">
        <v>74.974100000000007</v>
      </c>
      <c r="CU52" s="165">
        <v>-17.969100000000001</v>
      </c>
      <c r="CV52" s="165">
        <v>-66.375500000000002</v>
      </c>
      <c r="CW52" s="165">
        <v>-16.442</v>
      </c>
      <c r="CX52" s="165">
        <v>4.0903999999999998</v>
      </c>
      <c r="CY52" s="165">
        <v>31.09</v>
      </c>
      <c r="CZ52" s="165">
        <v>11.52</v>
      </c>
      <c r="DA52" s="165">
        <v>7.6611000000000002</v>
      </c>
      <c r="DB52" s="165">
        <v>6.7412999999999998</v>
      </c>
      <c r="DC52" s="165">
        <v>-8.0488999999999997</v>
      </c>
      <c r="DD52" s="166"/>
      <c r="DE52" s="166"/>
      <c r="DF52" s="166"/>
      <c r="DG52" s="165">
        <v>15.5345</v>
      </c>
      <c r="DH52" s="166"/>
      <c r="DI52" s="166"/>
      <c r="DJ52" s="165">
        <v>-37.6</v>
      </c>
      <c r="DK52" s="165">
        <v>-37.4</v>
      </c>
      <c r="DL52" s="165">
        <v>-0.59079999999999999</v>
      </c>
      <c r="DM52" s="165">
        <v>5.2</v>
      </c>
      <c r="DN52" s="165">
        <v>9.66</v>
      </c>
      <c r="DO52" s="165">
        <v>9.66</v>
      </c>
      <c r="DP52" s="165">
        <v>2</v>
      </c>
      <c r="DQ52" s="165">
        <v>-2.2999999999999998</v>
      </c>
      <c r="DR52" s="165">
        <v>8.8659999999999997</v>
      </c>
      <c r="DS52" s="165">
        <v>-16.180900000000001</v>
      </c>
      <c r="DT52" s="165">
        <v>-3.99</v>
      </c>
      <c r="DU52" s="165">
        <v>-4.05</v>
      </c>
      <c r="DV52" s="165">
        <v>17.25</v>
      </c>
      <c r="DW52" s="165">
        <v>8.57</v>
      </c>
      <c r="DX52" s="165">
        <v>-14.818199999999999</v>
      </c>
      <c r="DY52" s="165">
        <v>-7.6818</v>
      </c>
      <c r="DZ52" s="165">
        <v>-31.101199999999999</v>
      </c>
      <c r="EA52" s="165">
        <v>-30.2182</v>
      </c>
      <c r="EB52" s="165">
        <v>11.715999999999999</v>
      </c>
      <c r="EC52" s="165">
        <v>-8.0794999999999995</v>
      </c>
      <c r="ED52" s="165">
        <v>-17.186900000000001</v>
      </c>
      <c r="EE52" s="165">
        <v>-16.6813</v>
      </c>
      <c r="EF52" s="165">
        <v>-18.358699999999999</v>
      </c>
      <c r="EG52" s="165">
        <v>-24.7029</v>
      </c>
      <c r="EH52" s="165">
        <v>-11.509</v>
      </c>
      <c r="EI52" s="165">
        <v>-60.119700000000002</v>
      </c>
      <c r="EJ52" s="165">
        <v>-44.3155</v>
      </c>
      <c r="EK52" s="166"/>
      <c r="EL52" s="165">
        <v>-8.1250999999999998</v>
      </c>
      <c r="EM52" s="165">
        <v>-7.6578999999999997</v>
      </c>
      <c r="EN52" s="166"/>
      <c r="EO52" s="165">
        <v>1.1409</v>
      </c>
      <c r="EP52" s="165">
        <v>0.2772</v>
      </c>
      <c r="EQ52" s="165">
        <v>-12.804</v>
      </c>
      <c r="ER52" s="165">
        <v>-20.043399999999998</v>
      </c>
      <c r="ES52" s="165">
        <v>-19.765899999999998</v>
      </c>
      <c r="ET52" s="165">
        <v>1.6951000000000001</v>
      </c>
      <c r="EU52" s="166"/>
      <c r="EV52" s="165">
        <v>0</v>
      </c>
      <c r="EW52" s="165">
        <v>0</v>
      </c>
      <c r="EX52" s="165">
        <v>2.5402</v>
      </c>
      <c r="EY52" s="165">
        <v>12.855700000000001</v>
      </c>
      <c r="EZ52" s="165">
        <v>-11.151300000000001</v>
      </c>
      <c r="FA52" s="165">
        <v>-11.2881</v>
      </c>
      <c r="FB52" s="165">
        <v>10.455500000000001</v>
      </c>
      <c r="FC52" s="165">
        <v>5.1361999999999997</v>
      </c>
      <c r="FD52" s="165">
        <v>-18.172899999999998</v>
      </c>
      <c r="FE52" s="165">
        <v>7.4782999999999999</v>
      </c>
      <c r="FF52" s="166"/>
      <c r="FG52" s="165">
        <v>-0.7863</v>
      </c>
      <c r="FH52" s="165">
        <v>0</v>
      </c>
      <c r="FI52" s="165">
        <v>2.4940000000000002</v>
      </c>
      <c r="FJ52" s="165">
        <v>0</v>
      </c>
      <c r="FK52" s="165">
        <v>1.6746000000000001</v>
      </c>
      <c r="FL52" s="165">
        <v>1.3395999999999999</v>
      </c>
      <c r="FM52" s="165">
        <v>-6.3632999999999997</v>
      </c>
      <c r="FN52" s="165">
        <v>10.9794</v>
      </c>
      <c r="FO52" s="165">
        <v>10.942399999999999</v>
      </c>
      <c r="FP52" s="165">
        <v>4.5282999999999998</v>
      </c>
      <c r="FQ52" s="165">
        <v>17.237200000000001</v>
      </c>
      <c r="FR52" s="165">
        <v>20.641200000000001</v>
      </c>
      <c r="FS52" s="165">
        <v>-19.34</v>
      </c>
      <c r="FT52" s="165">
        <v>-1.3088</v>
      </c>
      <c r="FU52" s="165">
        <v>0.21809999999999999</v>
      </c>
      <c r="FV52" s="165">
        <v>1.34</v>
      </c>
      <c r="FW52" s="165">
        <v>1.32</v>
      </c>
      <c r="FX52" s="165">
        <v>-19.761700000000001</v>
      </c>
      <c r="FY52" s="165">
        <v>0</v>
      </c>
      <c r="FZ52" s="165">
        <v>5.8650000000000002</v>
      </c>
      <c r="GA52" s="165">
        <v>1.0569999999999999</v>
      </c>
      <c r="GB52" s="166"/>
      <c r="GC52" s="165">
        <v>30.62</v>
      </c>
      <c r="GD52" s="165">
        <v>-30.9161</v>
      </c>
      <c r="GE52" s="165">
        <v>-22.1539</v>
      </c>
      <c r="GF52" s="165">
        <v>-1.24</v>
      </c>
      <c r="GG52" s="165">
        <v>23.873899999999999</v>
      </c>
      <c r="GH52" s="166"/>
      <c r="GI52" s="165">
        <v>24.6557</v>
      </c>
      <c r="GJ52" s="165">
        <v>-6.4657</v>
      </c>
      <c r="GK52" s="165">
        <v>-7.0077999999999996</v>
      </c>
      <c r="GL52" s="165">
        <v>3.2044000000000001</v>
      </c>
      <c r="GM52" s="166"/>
      <c r="GN52" s="166"/>
      <c r="GO52" s="165">
        <v>-12.292</v>
      </c>
      <c r="GP52" s="165">
        <v>56.709200000000003</v>
      </c>
      <c r="GQ52" s="165">
        <v>0.18160000000000001</v>
      </c>
      <c r="GR52" s="165">
        <v>-21.5471</v>
      </c>
      <c r="GS52" s="165">
        <v>7.1946000000000003</v>
      </c>
      <c r="GT52" s="165">
        <v>7.4337999999999997</v>
      </c>
      <c r="GU52" s="165">
        <v>158.55459999999999</v>
      </c>
      <c r="GV52" s="165">
        <v>-4.7115</v>
      </c>
      <c r="GW52" s="165">
        <v>-10.504200000000001</v>
      </c>
      <c r="GX52" s="165">
        <v>-3.4571000000000001</v>
      </c>
      <c r="GY52" s="165">
        <v>-0.55030000000000001</v>
      </c>
      <c r="GZ52" s="165">
        <v>7.4791999999999996</v>
      </c>
      <c r="HA52" s="165">
        <v>7.6661999999999999</v>
      </c>
      <c r="HB52" s="165">
        <v>-1.3583000000000001</v>
      </c>
      <c r="HC52" s="165">
        <v>7.0107999999999997</v>
      </c>
      <c r="HD52" s="165">
        <v>9.7921999999999993</v>
      </c>
      <c r="HE52" s="165">
        <v>0.42</v>
      </c>
      <c r="HF52" s="165">
        <v>1.9962</v>
      </c>
      <c r="HG52" s="165">
        <v>43.532299999999999</v>
      </c>
      <c r="HH52" s="165">
        <v>33.8108</v>
      </c>
      <c r="HI52" s="165">
        <v>62.580800000000004</v>
      </c>
      <c r="HJ52" s="165">
        <v>5.9569999999999999</v>
      </c>
      <c r="HK52" s="166"/>
      <c r="HL52" s="166"/>
      <c r="HM52" s="165">
        <v>-18.381499999999999</v>
      </c>
      <c r="HN52" s="165">
        <v>0</v>
      </c>
      <c r="HO52" s="165">
        <v>0</v>
      </c>
      <c r="HP52" s="166"/>
      <c r="HQ52" s="166"/>
      <c r="HR52" s="165">
        <v>-26.157499999999999</v>
      </c>
      <c r="HS52" s="165">
        <v>-25.575199999999999</v>
      </c>
      <c r="HT52" s="165">
        <v>-10.852399999999999</v>
      </c>
      <c r="HU52" s="165">
        <v>-10.879099999999999</v>
      </c>
      <c r="HV52" s="165">
        <v>12.74</v>
      </c>
      <c r="HW52" s="165">
        <v>13.15</v>
      </c>
      <c r="HX52" s="165">
        <v>-32.799999999999997</v>
      </c>
      <c r="HY52" s="165">
        <v>-32.6</v>
      </c>
      <c r="HZ52" s="165">
        <v>0.1767</v>
      </c>
      <c r="IA52" s="165">
        <v>-8.4</v>
      </c>
      <c r="IB52" s="165">
        <v>32.441099999999999</v>
      </c>
      <c r="IC52" s="165">
        <v>21.383400000000002</v>
      </c>
      <c r="ID52" s="165">
        <v>20.9162</v>
      </c>
      <c r="IE52" s="165">
        <v>-19.899999999999999</v>
      </c>
      <c r="IF52" s="165">
        <v>-29.9</v>
      </c>
      <c r="IG52" s="165">
        <v>10.3</v>
      </c>
      <c r="IH52" s="165">
        <v>9.6999999999999993</v>
      </c>
      <c r="II52" s="166"/>
      <c r="IJ52" s="165">
        <v>-18.369499999999999</v>
      </c>
      <c r="IK52" s="165">
        <v>-77.290300000000002</v>
      </c>
      <c r="IL52" s="165">
        <v>25.697900000000001</v>
      </c>
      <c r="IM52" s="165">
        <v>-294.37270000000001</v>
      </c>
      <c r="IN52" s="165">
        <v>-11.972899999999999</v>
      </c>
      <c r="IO52" s="165">
        <v>-19.466699999999999</v>
      </c>
      <c r="IP52" s="165">
        <v>114.18040000000001</v>
      </c>
      <c r="IQ52" s="165">
        <v>48.045900000000003</v>
      </c>
      <c r="IR52" s="165">
        <v>152.3819</v>
      </c>
      <c r="IS52" s="165">
        <v>50.9437</v>
      </c>
      <c r="IT52" s="165">
        <v>53.699100000000001</v>
      </c>
      <c r="IU52" s="165">
        <v>15.250400000000001</v>
      </c>
      <c r="IV52" s="165">
        <v>12.7454</v>
      </c>
      <c r="IW52" s="165">
        <v>-40.623600000000003</v>
      </c>
      <c r="IX52" s="165">
        <v>259.30450000000002</v>
      </c>
      <c r="IY52" s="165">
        <v>-148.4802</v>
      </c>
      <c r="IZ52" s="165">
        <v>117.49</v>
      </c>
      <c r="JA52" s="165">
        <v>-95.843699999999998</v>
      </c>
      <c r="JB52" s="165">
        <v>-1.6394</v>
      </c>
      <c r="JC52" s="165">
        <v>6.5819999999999999</v>
      </c>
      <c r="JD52" s="165">
        <v>-4.6399999999999997</v>
      </c>
      <c r="JE52" s="165">
        <v>-2.2650000000000001</v>
      </c>
      <c r="JF52" s="165">
        <v>-2.2650000000000001</v>
      </c>
      <c r="JG52" s="165">
        <v>0.08</v>
      </c>
      <c r="JH52" s="165">
        <v>-0.96</v>
      </c>
      <c r="JI52" s="165">
        <v>-7.1800000000000003E-2</v>
      </c>
      <c r="JJ52" s="165">
        <v>-4.7439999999999998</v>
      </c>
      <c r="JK52" s="165">
        <v>1.2894000000000001</v>
      </c>
      <c r="JL52" s="165">
        <v>0.91100000000000003</v>
      </c>
      <c r="JM52" s="165">
        <v>0.3</v>
      </c>
      <c r="JN52" s="165">
        <v>1.048</v>
      </c>
      <c r="JO52" s="165">
        <v>0.128</v>
      </c>
      <c r="JP52" s="165">
        <v>2.2281</v>
      </c>
      <c r="JQ52" s="165">
        <v>2.7252999999999998</v>
      </c>
      <c r="JR52" s="165">
        <v>4.3875999999999999</v>
      </c>
      <c r="JS52" s="165">
        <v>3.6934999999999998</v>
      </c>
      <c r="JT52" s="165">
        <v>3.6698</v>
      </c>
      <c r="JU52" s="166"/>
      <c r="JV52" s="165">
        <v>13.8</v>
      </c>
      <c r="JW52" s="165">
        <v>7.2024999999999997</v>
      </c>
      <c r="JX52" s="165">
        <v>0.31</v>
      </c>
      <c r="JY52" s="166"/>
      <c r="JZ52" s="165">
        <v>-4.7904999999999998</v>
      </c>
      <c r="KA52" s="166"/>
      <c r="KB52" s="166"/>
      <c r="KC52" s="165">
        <v>-4.7305999999999999</v>
      </c>
      <c r="KD52" s="166"/>
      <c r="KE52" s="165">
        <v>0</v>
      </c>
      <c r="KF52" s="165">
        <v>0</v>
      </c>
      <c r="KG52" s="165">
        <v>-9.5</v>
      </c>
      <c r="KH52" s="165">
        <v>-7.3</v>
      </c>
      <c r="KI52" s="165">
        <v>43.032600000000002</v>
      </c>
      <c r="KJ52" s="165">
        <v>-113.188</v>
      </c>
    </row>
    <row r="53" spans="1:296" ht="18" customHeight="1" x14ac:dyDescent="0.3">
      <c r="A53" s="162" t="s">
        <v>49</v>
      </c>
      <c r="B53" s="162" t="s">
        <v>838</v>
      </c>
      <c r="C53" s="165">
        <v>0</v>
      </c>
      <c r="D53" s="166"/>
      <c r="E53" s="165">
        <v>0.217</v>
      </c>
      <c r="F53" s="165">
        <v>-4.9926000000000004</v>
      </c>
      <c r="G53" s="165">
        <v>11.301</v>
      </c>
      <c r="H53" s="165">
        <v>8.4403000000000006</v>
      </c>
      <c r="I53" s="166"/>
      <c r="J53" s="165">
        <v>4.9912999999999998</v>
      </c>
      <c r="K53" s="166"/>
      <c r="L53" s="165">
        <v>16.0426</v>
      </c>
      <c r="M53" s="165">
        <v>6.3308</v>
      </c>
      <c r="N53" s="165">
        <v>6.1064999999999996</v>
      </c>
      <c r="O53" s="165">
        <v>-19.98</v>
      </c>
      <c r="P53" s="165">
        <v>-24.2</v>
      </c>
      <c r="Q53" s="165">
        <v>2.2000000000000002</v>
      </c>
      <c r="R53" s="165">
        <v>0.82799999999999996</v>
      </c>
      <c r="S53" s="165">
        <v>-15.4</v>
      </c>
      <c r="T53" s="165">
        <v>2.7631999999999999</v>
      </c>
      <c r="U53" s="165">
        <v>-8.5474999999999994</v>
      </c>
      <c r="V53" s="165">
        <v>5.0605000000000002</v>
      </c>
      <c r="W53" s="165">
        <v>4.8686999999999996</v>
      </c>
      <c r="X53" s="165">
        <v>8.6700999999999997</v>
      </c>
      <c r="Y53" s="165">
        <v>2.38</v>
      </c>
      <c r="Z53" s="165">
        <v>-0.58220000000000005</v>
      </c>
      <c r="AA53" s="165">
        <v>1.9532</v>
      </c>
      <c r="AB53" s="166"/>
      <c r="AC53" s="165">
        <v>-1.4075</v>
      </c>
      <c r="AD53" s="165">
        <v>-0.377</v>
      </c>
      <c r="AE53" s="165">
        <v>-0.36</v>
      </c>
      <c r="AF53" s="165">
        <v>1.946</v>
      </c>
      <c r="AG53" s="165">
        <v>-2.2200000000000002</v>
      </c>
      <c r="AH53" s="165">
        <v>-8.8000000000000007</v>
      </c>
      <c r="AI53" s="165">
        <v>-1.61</v>
      </c>
      <c r="AJ53" s="165">
        <v>0.248</v>
      </c>
      <c r="AK53" s="165">
        <v>-9.9</v>
      </c>
      <c r="AL53" s="165">
        <v>-9.9</v>
      </c>
      <c r="AM53" s="166"/>
      <c r="AN53" s="165">
        <v>-12.07</v>
      </c>
      <c r="AO53" s="165">
        <v>-12.1</v>
      </c>
      <c r="AP53" s="165">
        <v>6.5316000000000001</v>
      </c>
      <c r="AQ53" s="165">
        <v>3.8502000000000001</v>
      </c>
      <c r="AR53" s="165">
        <v>15.345499999999999</v>
      </c>
      <c r="AS53" s="165">
        <v>19.6447</v>
      </c>
      <c r="AT53" s="165">
        <v>-16.797999999999998</v>
      </c>
      <c r="AU53" s="165">
        <v>-5.9321999999999999</v>
      </c>
      <c r="AV53" s="165">
        <v>-5.6882999999999999</v>
      </c>
      <c r="AW53" s="165">
        <v>4.7005999999999997</v>
      </c>
      <c r="AX53" s="165">
        <v>4.8940000000000001</v>
      </c>
      <c r="AY53" s="165">
        <v>-13.6518</v>
      </c>
      <c r="AZ53" s="165">
        <v>-10.9499</v>
      </c>
      <c r="BA53" s="165">
        <v>27.610499999999998</v>
      </c>
      <c r="BB53" s="165">
        <v>28.243400000000001</v>
      </c>
      <c r="BC53" s="165">
        <v>79.996200000000002</v>
      </c>
      <c r="BD53" s="165">
        <v>9.9141999999999992</v>
      </c>
      <c r="BE53" s="165">
        <v>-7.2</v>
      </c>
      <c r="BF53" s="165">
        <v>-7.2</v>
      </c>
      <c r="BG53" s="165">
        <v>-26.499300000000002</v>
      </c>
      <c r="BH53" s="165">
        <v>-26.027899999999999</v>
      </c>
      <c r="BI53" s="165">
        <v>-3.0724</v>
      </c>
      <c r="BJ53" s="166"/>
      <c r="BK53" s="165">
        <v>0.50790000000000002</v>
      </c>
      <c r="BL53" s="165">
        <v>3.2805</v>
      </c>
      <c r="BM53" s="165">
        <v>0.31280000000000002</v>
      </c>
      <c r="BN53" s="165">
        <v>0.18820000000000001</v>
      </c>
      <c r="BO53" s="165">
        <v>-125.4616</v>
      </c>
      <c r="BP53" s="165">
        <v>110.477</v>
      </c>
      <c r="BQ53" s="165">
        <v>110.599</v>
      </c>
      <c r="BR53" s="165">
        <v>-18.842199999999998</v>
      </c>
      <c r="BS53" s="165">
        <v>-75.952399999999997</v>
      </c>
      <c r="BT53" s="166"/>
      <c r="BU53" s="166"/>
      <c r="BV53" s="166"/>
      <c r="BW53" s="165">
        <v>20.2286</v>
      </c>
      <c r="BX53" s="165">
        <v>9.25</v>
      </c>
      <c r="BY53" s="165">
        <v>7.91</v>
      </c>
      <c r="BZ53" s="165">
        <v>-9.68</v>
      </c>
      <c r="CA53" s="165">
        <v>7.01</v>
      </c>
      <c r="CB53" s="165">
        <v>-13.6594</v>
      </c>
      <c r="CC53" s="165">
        <v>-13.525499999999999</v>
      </c>
      <c r="CD53" s="165">
        <v>23.6511</v>
      </c>
      <c r="CE53" s="165">
        <v>22.169</v>
      </c>
      <c r="CF53" s="165">
        <v>-1.6664000000000001</v>
      </c>
      <c r="CG53" s="165">
        <v>9.1719000000000008</v>
      </c>
      <c r="CH53" s="165">
        <v>9.7871000000000006</v>
      </c>
      <c r="CI53" s="165">
        <v>0.88119999999999998</v>
      </c>
      <c r="CJ53" s="166"/>
      <c r="CK53" s="165">
        <v>3.2595999999999998</v>
      </c>
      <c r="CL53" s="165">
        <v>7.7770000000000001</v>
      </c>
      <c r="CM53" s="165">
        <v>-29.7</v>
      </c>
      <c r="CN53" s="165">
        <v>-28</v>
      </c>
      <c r="CO53" s="165">
        <v>-2.2200000000000002</v>
      </c>
      <c r="CP53" s="165">
        <v>23.3064</v>
      </c>
      <c r="CQ53" s="165">
        <v>24.160799999999998</v>
      </c>
      <c r="CR53" s="165">
        <v>21.712499999999999</v>
      </c>
      <c r="CS53" s="165">
        <v>82.046899999999994</v>
      </c>
      <c r="CT53" s="165">
        <v>83.375799999999998</v>
      </c>
      <c r="CU53" s="165">
        <v>-21.499500000000001</v>
      </c>
      <c r="CV53" s="165">
        <v>-71.968400000000003</v>
      </c>
      <c r="CW53" s="165">
        <v>-17.994599999999998</v>
      </c>
      <c r="CX53" s="165">
        <v>4.1836000000000002</v>
      </c>
      <c r="CY53" s="165">
        <v>29.35</v>
      </c>
      <c r="CZ53" s="165">
        <v>10.74</v>
      </c>
      <c r="DA53" s="165">
        <v>7.0361000000000002</v>
      </c>
      <c r="DB53" s="165">
        <v>6.0576999999999996</v>
      </c>
      <c r="DC53" s="165">
        <v>-7.6334999999999997</v>
      </c>
      <c r="DD53" s="166"/>
      <c r="DE53" s="166"/>
      <c r="DF53" s="166"/>
      <c r="DG53" s="165">
        <v>17.400099999999998</v>
      </c>
      <c r="DH53" s="166"/>
      <c r="DI53" s="166"/>
      <c r="DJ53" s="165">
        <v>-39.9</v>
      </c>
      <c r="DK53" s="165">
        <v>-40.1</v>
      </c>
      <c r="DL53" s="165">
        <v>-0.66890000000000005</v>
      </c>
      <c r="DM53" s="165">
        <v>4.0999999999999996</v>
      </c>
      <c r="DN53" s="165">
        <v>8.3800000000000008</v>
      </c>
      <c r="DO53" s="165">
        <v>8.2200000000000006</v>
      </c>
      <c r="DP53" s="165">
        <v>1.1599999999999999</v>
      </c>
      <c r="DQ53" s="165">
        <v>-2.17</v>
      </c>
      <c r="DR53" s="165">
        <v>8.6180000000000003</v>
      </c>
      <c r="DS53" s="165">
        <v>-17.186</v>
      </c>
      <c r="DT53" s="165">
        <v>-10.23</v>
      </c>
      <c r="DU53" s="165">
        <v>-10.29</v>
      </c>
      <c r="DV53" s="165">
        <v>28.73</v>
      </c>
      <c r="DW53" s="165">
        <v>8.4</v>
      </c>
      <c r="DX53" s="165">
        <v>-17.418199999999999</v>
      </c>
      <c r="DY53" s="165">
        <v>-9.1636000000000006</v>
      </c>
      <c r="DZ53" s="165">
        <v>-31.015499999999999</v>
      </c>
      <c r="EA53" s="165">
        <v>-30.636399999999998</v>
      </c>
      <c r="EB53" s="165">
        <v>11.1661</v>
      </c>
      <c r="EC53" s="165">
        <v>-7.0835999999999997</v>
      </c>
      <c r="ED53" s="165">
        <v>-16.349699999999999</v>
      </c>
      <c r="EE53" s="165">
        <v>-15.922499999999999</v>
      </c>
      <c r="EF53" s="165">
        <v>-14.981199999999999</v>
      </c>
      <c r="EG53" s="165">
        <v>-21.238399999999999</v>
      </c>
      <c r="EH53" s="165">
        <v>-12.218999999999999</v>
      </c>
      <c r="EI53" s="165">
        <v>-67.053799999999995</v>
      </c>
      <c r="EJ53" s="165">
        <v>-39.615900000000003</v>
      </c>
      <c r="EK53" s="166"/>
      <c r="EL53" s="165">
        <v>-8.0484000000000009</v>
      </c>
      <c r="EM53" s="165">
        <v>-7.5392000000000001</v>
      </c>
      <c r="EN53" s="166"/>
      <c r="EO53" s="165">
        <v>-2.5434999999999999</v>
      </c>
      <c r="EP53" s="165">
        <v>-2.7469000000000001</v>
      </c>
      <c r="EQ53" s="165">
        <v>-5.6360000000000001</v>
      </c>
      <c r="ER53" s="165">
        <v>-19.563400000000001</v>
      </c>
      <c r="ES53" s="165">
        <v>-19.020399999999999</v>
      </c>
      <c r="ET53" s="165">
        <v>2.2997000000000001</v>
      </c>
      <c r="EU53" s="166"/>
      <c r="EV53" s="165">
        <v>0</v>
      </c>
      <c r="EW53" s="165">
        <v>0.5</v>
      </c>
      <c r="EX53" s="165">
        <v>2.3408000000000002</v>
      </c>
      <c r="EY53" s="165">
        <v>6.1237000000000004</v>
      </c>
      <c r="EZ53" s="165">
        <v>-11.2479</v>
      </c>
      <c r="FA53" s="165">
        <v>-11.381399999999999</v>
      </c>
      <c r="FB53" s="165">
        <v>10.2254</v>
      </c>
      <c r="FC53" s="165">
        <v>5.1749000000000001</v>
      </c>
      <c r="FD53" s="165">
        <v>-17.186299999999999</v>
      </c>
      <c r="FE53" s="165">
        <v>7.6364999999999998</v>
      </c>
      <c r="FF53" s="166"/>
      <c r="FG53" s="165">
        <v>-0.60580000000000001</v>
      </c>
      <c r="FH53" s="165">
        <v>0</v>
      </c>
      <c r="FI53" s="165">
        <v>0</v>
      </c>
      <c r="FJ53" s="165">
        <v>0</v>
      </c>
      <c r="FK53" s="165">
        <v>1.3395999999999999</v>
      </c>
      <c r="FL53" s="165">
        <v>1.3395999999999999</v>
      </c>
      <c r="FM53" s="165">
        <v>-5.1910999999999996</v>
      </c>
      <c r="FN53" s="165">
        <v>11.964600000000001</v>
      </c>
      <c r="FO53" s="165">
        <v>11.7616</v>
      </c>
      <c r="FP53" s="165">
        <v>5.3845999999999998</v>
      </c>
      <c r="FQ53" s="165">
        <v>17.834399999999999</v>
      </c>
      <c r="FR53" s="165">
        <v>17.711500000000001</v>
      </c>
      <c r="FS53" s="165">
        <v>-19.78</v>
      </c>
      <c r="FT53" s="165">
        <v>-2.6124999999999998</v>
      </c>
      <c r="FU53" s="165">
        <v>0.20069999999999999</v>
      </c>
      <c r="FV53" s="165">
        <v>1.1200000000000001</v>
      </c>
      <c r="FW53" s="165">
        <v>0.95</v>
      </c>
      <c r="FX53" s="165">
        <v>-17.127300000000002</v>
      </c>
      <c r="FY53" s="166"/>
      <c r="FZ53" s="165">
        <v>5.96</v>
      </c>
      <c r="GA53" s="165">
        <v>1.111</v>
      </c>
      <c r="GB53" s="166"/>
      <c r="GC53" s="165">
        <v>31.01</v>
      </c>
      <c r="GD53" s="165">
        <v>-30.406099999999999</v>
      </c>
      <c r="GE53" s="165">
        <v>-22.241599999999998</v>
      </c>
      <c r="GF53" s="165">
        <v>-1.27</v>
      </c>
      <c r="GG53" s="165">
        <v>24.2043</v>
      </c>
      <c r="GH53" s="166"/>
      <c r="GI53" s="165">
        <v>23.386299999999999</v>
      </c>
      <c r="GJ53" s="165">
        <v>-6.5159000000000002</v>
      </c>
      <c r="GK53" s="165">
        <v>-7.1062000000000003</v>
      </c>
      <c r="GL53" s="165">
        <v>3.0213000000000001</v>
      </c>
      <c r="GM53" s="166"/>
      <c r="GN53" s="166"/>
      <c r="GO53" s="165">
        <v>-12.5136</v>
      </c>
      <c r="GP53" s="165">
        <v>55.363300000000002</v>
      </c>
      <c r="GQ53" s="165">
        <v>-0.14460000000000001</v>
      </c>
      <c r="GR53" s="165">
        <v>-21.563700000000001</v>
      </c>
      <c r="GS53" s="165">
        <v>5.3272000000000004</v>
      </c>
      <c r="GT53" s="165">
        <v>5.4851999999999999</v>
      </c>
      <c r="GU53" s="165">
        <v>148.65809999999999</v>
      </c>
      <c r="GV53" s="165">
        <v>-5.4063999999999997</v>
      </c>
      <c r="GW53" s="165">
        <v>-8.9175000000000004</v>
      </c>
      <c r="GX53" s="165">
        <v>-4.5843999999999996</v>
      </c>
      <c r="GY53" s="165">
        <v>-0.91659999999999997</v>
      </c>
      <c r="GZ53" s="165">
        <v>7.0103999999999997</v>
      </c>
      <c r="HA53" s="165">
        <v>7.1599000000000004</v>
      </c>
      <c r="HB53" s="165">
        <v>-1.7605999999999999</v>
      </c>
      <c r="HC53" s="165">
        <v>6.4172000000000002</v>
      </c>
      <c r="HD53" s="165">
        <v>6.8849</v>
      </c>
      <c r="HE53" s="165">
        <v>0</v>
      </c>
      <c r="HF53" s="165">
        <v>0</v>
      </c>
      <c r="HG53" s="165">
        <v>46.004300000000001</v>
      </c>
      <c r="HH53" s="165">
        <v>31.0047</v>
      </c>
      <c r="HI53" s="165">
        <v>59.427100000000003</v>
      </c>
      <c r="HJ53" s="165">
        <v>5.3171999999999997</v>
      </c>
      <c r="HK53" s="166"/>
      <c r="HL53" s="166"/>
      <c r="HM53" s="165">
        <v>-18.726099999999999</v>
      </c>
      <c r="HN53" s="165">
        <v>0</v>
      </c>
      <c r="HO53" s="165">
        <v>0</v>
      </c>
      <c r="HP53" s="166"/>
      <c r="HQ53" s="166"/>
      <c r="HR53" s="165">
        <v>-26.943000000000001</v>
      </c>
      <c r="HS53" s="165">
        <v>-26.124500000000001</v>
      </c>
      <c r="HT53" s="165">
        <v>-9.6254000000000008</v>
      </c>
      <c r="HU53" s="165">
        <v>-9.8333999999999993</v>
      </c>
      <c r="HV53" s="165">
        <v>11.05</v>
      </c>
      <c r="HW53" s="165">
        <v>11.41</v>
      </c>
      <c r="HX53" s="165">
        <v>-31.6</v>
      </c>
      <c r="HY53" s="165">
        <v>-31.9</v>
      </c>
      <c r="HZ53" s="165">
        <v>0.15840000000000001</v>
      </c>
      <c r="IA53" s="165">
        <v>-8.32</v>
      </c>
      <c r="IB53" s="165">
        <v>31.7011</v>
      </c>
      <c r="IC53" s="165">
        <v>21.726299999999998</v>
      </c>
      <c r="ID53" s="165">
        <v>21.5014</v>
      </c>
      <c r="IE53" s="165">
        <v>-20.399999999999999</v>
      </c>
      <c r="IF53" s="165">
        <v>-29.9</v>
      </c>
      <c r="IG53" s="165">
        <v>11.2</v>
      </c>
      <c r="IH53" s="165">
        <v>10.7</v>
      </c>
      <c r="II53" s="166"/>
      <c r="IJ53" s="166"/>
      <c r="IK53" s="165">
        <v>-73.677800000000005</v>
      </c>
      <c r="IL53" s="165">
        <v>30.6675</v>
      </c>
      <c r="IM53" s="165">
        <v>-295.67630000000003</v>
      </c>
      <c r="IN53" s="165">
        <v>-13.763500000000001</v>
      </c>
      <c r="IO53" s="165">
        <v>-19.075600000000001</v>
      </c>
      <c r="IP53" s="165">
        <v>116.5127</v>
      </c>
      <c r="IQ53" s="165">
        <v>46.901600000000002</v>
      </c>
      <c r="IR53" s="165">
        <v>152.6985</v>
      </c>
      <c r="IS53" s="165">
        <v>50.425699999999999</v>
      </c>
      <c r="IT53" s="165">
        <v>52.672800000000002</v>
      </c>
      <c r="IU53" s="165">
        <v>16.066400000000002</v>
      </c>
      <c r="IV53" s="165">
        <v>14.678100000000001</v>
      </c>
      <c r="IW53" s="165">
        <v>-42.1462</v>
      </c>
      <c r="IX53" s="165">
        <v>252.79580000000001</v>
      </c>
      <c r="IY53" s="165">
        <v>-148.69130000000001</v>
      </c>
      <c r="IZ53" s="165">
        <v>115.4384</v>
      </c>
      <c r="JA53" s="165">
        <v>-99.801100000000005</v>
      </c>
      <c r="JB53" s="165">
        <v>-1.6394</v>
      </c>
      <c r="JC53" s="165">
        <v>6.2549999999999999</v>
      </c>
      <c r="JD53" s="165">
        <v>-4.72</v>
      </c>
      <c r="JE53" s="165">
        <v>-2.2349999999999999</v>
      </c>
      <c r="JF53" s="165">
        <v>-2.2389999999999999</v>
      </c>
      <c r="JG53" s="165">
        <v>0.32</v>
      </c>
      <c r="JH53" s="165">
        <v>-0.24</v>
      </c>
      <c r="JI53" s="165">
        <v>-0.48799999999999999</v>
      </c>
      <c r="JJ53" s="165">
        <v>-5.2720000000000002</v>
      </c>
      <c r="JK53" s="165">
        <v>2.1987999999999999</v>
      </c>
      <c r="JL53" s="165">
        <v>1.7014</v>
      </c>
      <c r="JM53" s="165">
        <v>0</v>
      </c>
      <c r="JN53" s="165">
        <v>-0.80600000000000005</v>
      </c>
      <c r="JO53" s="165">
        <v>-8.6999999999999994E-2</v>
      </c>
      <c r="JP53" s="166"/>
      <c r="JQ53" s="166"/>
      <c r="JR53" s="165">
        <v>3.6374</v>
      </c>
      <c r="JS53" s="165">
        <v>3.5596999999999999</v>
      </c>
      <c r="JT53" s="165">
        <v>3.9079000000000002</v>
      </c>
      <c r="JU53" s="166"/>
      <c r="JV53" s="165">
        <v>13.5</v>
      </c>
      <c r="JW53" s="165">
        <v>7.6779999999999999</v>
      </c>
      <c r="JX53" s="165">
        <v>0.23</v>
      </c>
      <c r="JY53" s="166"/>
      <c r="JZ53" s="165">
        <v>-5.8703000000000003</v>
      </c>
      <c r="KA53" s="166"/>
      <c r="KB53" s="166"/>
      <c r="KC53" s="165">
        <v>-5.7653999999999996</v>
      </c>
      <c r="KD53" s="166"/>
      <c r="KE53" s="165">
        <v>0</v>
      </c>
      <c r="KF53" s="165">
        <v>1.3271999999999999</v>
      </c>
      <c r="KG53" s="165">
        <v>-8.4</v>
      </c>
      <c r="KH53" s="165">
        <v>-7.8</v>
      </c>
      <c r="KI53" s="165">
        <v>44.011200000000002</v>
      </c>
      <c r="KJ53" s="165">
        <v>-118.3434</v>
      </c>
    </row>
    <row r="54" spans="1:296" ht="18" customHeight="1" x14ac:dyDescent="0.3">
      <c r="A54" s="162" t="s">
        <v>49</v>
      </c>
      <c r="B54" s="162" t="s">
        <v>839</v>
      </c>
      <c r="C54" s="165">
        <v>0</v>
      </c>
      <c r="D54" s="166"/>
      <c r="E54" s="165">
        <v>-0.3095</v>
      </c>
      <c r="F54" s="165">
        <v>-4.5396999999999998</v>
      </c>
      <c r="G54" s="165">
        <v>11.8765</v>
      </c>
      <c r="H54" s="165">
        <v>8.1072000000000006</v>
      </c>
      <c r="I54" s="166"/>
      <c r="J54" s="165">
        <v>3.8812000000000002</v>
      </c>
      <c r="K54" s="166"/>
      <c r="L54" s="165">
        <v>14.9674</v>
      </c>
      <c r="M54" s="165">
        <v>5.8827999999999996</v>
      </c>
      <c r="N54" s="165">
        <v>5.5095999999999998</v>
      </c>
      <c r="O54" s="165">
        <v>-17.760000000000002</v>
      </c>
      <c r="P54" s="166"/>
      <c r="Q54" s="165">
        <v>-2.2000000000000002</v>
      </c>
      <c r="R54" s="165">
        <v>1.6559999999999999</v>
      </c>
      <c r="S54" s="166"/>
      <c r="T54" s="165">
        <v>3.0110000000000001</v>
      </c>
      <c r="U54" s="165">
        <v>-7.1756000000000002</v>
      </c>
      <c r="V54" s="165">
        <v>4.157</v>
      </c>
      <c r="W54" s="165">
        <v>4.0044000000000004</v>
      </c>
      <c r="X54" s="165">
        <v>7.3905000000000003</v>
      </c>
      <c r="Y54" s="165">
        <v>2.3205</v>
      </c>
      <c r="Z54" s="165">
        <v>-0.52070000000000005</v>
      </c>
      <c r="AA54" s="165">
        <v>1.8797999999999999</v>
      </c>
      <c r="AB54" s="166"/>
      <c r="AC54" s="165">
        <v>-1.0350999999999999</v>
      </c>
      <c r="AD54" s="165">
        <v>-0.58099999999999996</v>
      </c>
      <c r="AE54" s="165">
        <v>-0.56399999999999995</v>
      </c>
      <c r="AF54" s="165">
        <v>1.8360000000000001</v>
      </c>
      <c r="AG54" s="165">
        <v>-2.2200000000000002</v>
      </c>
      <c r="AH54" s="165">
        <v>-11</v>
      </c>
      <c r="AI54" s="165">
        <v>-1.4930000000000001</v>
      </c>
      <c r="AJ54" s="165">
        <v>0.23100000000000001</v>
      </c>
      <c r="AK54" s="165">
        <v>-11.16</v>
      </c>
      <c r="AL54" s="165">
        <v>-11.06</v>
      </c>
      <c r="AM54" s="166"/>
      <c r="AN54" s="165">
        <v>-12.51</v>
      </c>
      <c r="AO54" s="165">
        <v>-12.48</v>
      </c>
      <c r="AP54" s="165">
        <v>5.8624000000000001</v>
      </c>
      <c r="AQ54" s="165">
        <v>3.5270000000000001</v>
      </c>
      <c r="AR54" s="165">
        <v>13.616899999999999</v>
      </c>
      <c r="AS54" s="165">
        <v>17.895299999999999</v>
      </c>
      <c r="AT54" s="165">
        <v>-16.7713</v>
      </c>
      <c r="AU54" s="165">
        <v>-7.6197999999999997</v>
      </c>
      <c r="AV54" s="165">
        <v>-7.3648999999999996</v>
      </c>
      <c r="AW54" s="165">
        <v>3.8161999999999998</v>
      </c>
      <c r="AX54" s="165">
        <v>3.8121999999999998</v>
      </c>
      <c r="AY54" s="165">
        <v>-14.063000000000001</v>
      </c>
      <c r="AZ54" s="165">
        <v>-11.41</v>
      </c>
      <c r="BA54" s="165">
        <v>29.782699999999998</v>
      </c>
      <c r="BB54" s="165">
        <v>30.223299999999998</v>
      </c>
      <c r="BC54" s="165">
        <v>77.034599999999998</v>
      </c>
      <c r="BD54" s="165">
        <v>10.7256</v>
      </c>
      <c r="BE54" s="165">
        <v>-7.4</v>
      </c>
      <c r="BF54" s="165">
        <v>-7.4</v>
      </c>
      <c r="BG54" s="165">
        <v>-26.7546</v>
      </c>
      <c r="BH54" s="165">
        <v>-26.8871</v>
      </c>
      <c r="BI54" s="165">
        <v>-2.2991999999999999</v>
      </c>
      <c r="BJ54" s="166"/>
      <c r="BK54" s="165">
        <v>-2.1842999999999999</v>
      </c>
      <c r="BL54" s="165">
        <v>2.1280999999999999</v>
      </c>
      <c r="BM54" s="165">
        <v>-0.5514</v>
      </c>
      <c r="BN54" s="165">
        <v>-0.3553</v>
      </c>
      <c r="BO54" s="165">
        <v>-141.911</v>
      </c>
      <c r="BP54" s="165">
        <v>111.57559999999999</v>
      </c>
      <c r="BQ54" s="165">
        <v>111.6367</v>
      </c>
      <c r="BR54" s="165">
        <v>-8.6754999999999995</v>
      </c>
      <c r="BS54" s="165">
        <v>-95.151200000000003</v>
      </c>
      <c r="BT54" s="166"/>
      <c r="BU54" s="166"/>
      <c r="BV54" s="166"/>
      <c r="BW54" s="165">
        <v>19.240600000000001</v>
      </c>
      <c r="BX54" s="165">
        <v>9.4700000000000006</v>
      </c>
      <c r="BY54" s="165">
        <v>7.76</v>
      </c>
      <c r="BZ54" s="165">
        <v>-11.08</v>
      </c>
      <c r="CA54" s="165">
        <v>6.29</v>
      </c>
      <c r="CB54" s="165">
        <v>-12.319900000000001</v>
      </c>
      <c r="CC54" s="165">
        <v>-11.5161</v>
      </c>
      <c r="CD54" s="165">
        <v>22.447700000000001</v>
      </c>
      <c r="CE54" s="165">
        <v>21.140799999999999</v>
      </c>
      <c r="CF54" s="165">
        <v>-5.4269999999999996</v>
      </c>
      <c r="CG54" s="165">
        <v>11.1144</v>
      </c>
      <c r="CH54" s="165">
        <v>11.2681</v>
      </c>
      <c r="CI54" s="165">
        <v>-1.9369000000000001</v>
      </c>
      <c r="CJ54" s="166"/>
      <c r="CK54" s="165">
        <v>3.8355999999999999</v>
      </c>
      <c r="CL54" s="165">
        <v>8.1039999999999992</v>
      </c>
      <c r="CM54" s="165">
        <v>-33.700000000000003</v>
      </c>
      <c r="CN54" s="165">
        <v>-31.4</v>
      </c>
      <c r="CO54" s="165">
        <v>-2.42</v>
      </c>
      <c r="CP54" s="165">
        <v>20.634499999999999</v>
      </c>
      <c r="CQ54" s="165">
        <v>21.2514</v>
      </c>
      <c r="CR54" s="165">
        <v>19.3262</v>
      </c>
      <c r="CS54" s="165">
        <v>89.697900000000004</v>
      </c>
      <c r="CT54" s="165">
        <v>89.638400000000004</v>
      </c>
      <c r="CU54" s="165">
        <v>-25.759599999999999</v>
      </c>
      <c r="CV54" s="165">
        <v>-72.422300000000007</v>
      </c>
      <c r="CW54" s="165">
        <v>-25.066099999999999</v>
      </c>
      <c r="CX54" s="165">
        <v>4.0914999999999999</v>
      </c>
      <c r="CY54" s="165">
        <v>31.07</v>
      </c>
      <c r="CZ54" s="165">
        <v>11.32</v>
      </c>
      <c r="DA54" s="165">
        <v>6.5674000000000001</v>
      </c>
      <c r="DB54" s="165">
        <v>5.5694999999999997</v>
      </c>
      <c r="DC54" s="165">
        <v>-7.2683</v>
      </c>
      <c r="DD54" s="166"/>
      <c r="DE54" s="166"/>
      <c r="DF54" s="166"/>
      <c r="DG54" s="165">
        <v>18.852599999999999</v>
      </c>
      <c r="DH54" s="166"/>
      <c r="DI54" s="166"/>
      <c r="DJ54" s="166"/>
      <c r="DK54" s="165">
        <v>-40.1</v>
      </c>
      <c r="DL54" s="165">
        <v>-1.1853</v>
      </c>
      <c r="DM54" s="165">
        <v>3.1</v>
      </c>
      <c r="DN54" s="165">
        <v>10.5</v>
      </c>
      <c r="DO54" s="165">
        <v>7.32</v>
      </c>
      <c r="DP54" s="165">
        <v>0.46</v>
      </c>
      <c r="DQ54" s="165">
        <v>-3.08</v>
      </c>
      <c r="DR54" s="165">
        <v>7.4710000000000001</v>
      </c>
      <c r="DS54" s="165">
        <v>-19.4161</v>
      </c>
      <c r="DT54" s="165">
        <v>-10.7</v>
      </c>
      <c r="DU54" s="165">
        <v>-10.89</v>
      </c>
      <c r="DV54" s="165">
        <v>27.88</v>
      </c>
      <c r="DW54" s="165">
        <v>7.56</v>
      </c>
      <c r="DX54" s="165">
        <v>-19.399999999999999</v>
      </c>
      <c r="DY54" s="165">
        <v>-10.1</v>
      </c>
      <c r="DZ54" s="165">
        <v>-30.120999999999999</v>
      </c>
      <c r="EA54" s="165">
        <v>-30.127300000000002</v>
      </c>
      <c r="EB54" s="165">
        <v>9.6712000000000007</v>
      </c>
      <c r="EC54" s="165">
        <v>-10.0097</v>
      </c>
      <c r="ED54" s="165">
        <v>-18.341100000000001</v>
      </c>
      <c r="EE54" s="165">
        <v>-18.043199999999999</v>
      </c>
      <c r="EF54" s="165">
        <v>-18.390599999999999</v>
      </c>
      <c r="EG54" s="165">
        <v>-24.0061</v>
      </c>
      <c r="EH54" s="165">
        <v>-11.632</v>
      </c>
      <c r="EI54" s="165">
        <v>-75.997299999999996</v>
      </c>
      <c r="EJ54" s="165">
        <v>-31.0959</v>
      </c>
      <c r="EK54" s="166"/>
      <c r="EL54" s="165">
        <v>-7.5586000000000002</v>
      </c>
      <c r="EM54" s="165">
        <v>-7.1353</v>
      </c>
      <c r="EN54" s="166"/>
      <c r="EO54" s="165">
        <v>-3.4622000000000002</v>
      </c>
      <c r="EP54" s="165">
        <v>-3.3740000000000001</v>
      </c>
      <c r="EQ54" s="165">
        <v>-10.244</v>
      </c>
      <c r="ER54" s="165">
        <v>-16.976500000000001</v>
      </c>
      <c r="ES54" s="165">
        <v>-16.470199999999998</v>
      </c>
      <c r="ET54" s="165">
        <v>5.0228000000000002</v>
      </c>
      <c r="EU54" s="165">
        <v>6.59</v>
      </c>
      <c r="EV54" s="165">
        <v>-2.67</v>
      </c>
      <c r="EW54" s="165">
        <v>0</v>
      </c>
      <c r="EX54" s="165">
        <v>2.2810000000000001</v>
      </c>
      <c r="EY54" s="165">
        <v>5.3129</v>
      </c>
      <c r="EZ54" s="165">
        <v>-11.3843</v>
      </c>
      <c r="FA54" s="165">
        <v>-11.391</v>
      </c>
      <c r="FB54" s="165">
        <v>10.1914</v>
      </c>
      <c r="FC54" s="165">
        <v>9.0803999999999991</v>
      </c>
      <c r="FD54" s="165">
        <v>-12.380800000000001</v>
      </c>
      <c r="FE54" s="165">
        <v>7.6936999999999998</v>
      </c>
      <c r="FF54" s="166"/>
      <c r="FG54" s="165">
        <v>0.28270000000000001</v>
      </c>
      <c r="FH54" s="165">
        <v>0</v>
      </c>
      <c r="FI54" s="165">
        <v>0</v>
      </c>
      <c r="FJ54" s="166"/>
      <c r="FK54" s="165">
        <v>0</v>
      </c>
      <c r="FL54" s="165">
        <v>0.16750000000000001</v>
      </c>
      <c r="FM54" s="165">
        <v>-3.0142000000000002</v>
      </c>
      <c r="FN54" s="165">
        <v>10.4985</v>
      </c>
      <c r="FO54" s="165">
        <v>10.7805</v>
      </c>
      <c r="FP54" s="165">
        <v>6.8930999999999996</v>
      </c>
      <c r="FQ54" s="165">
        <v>19.107199999999999</v>
      </c>
      <c r="FR54" s="165">
        <v>17.5259</v>
      </c>
      <c r="FS54" s="165">
        <v>-19.809999999999999</v>
      </c>
      <c r="FT54" s="165">
        <v>-2.4201999999999999</v>
      </c>
      <c r="FU54" s="165">
        <v>0.23549999999999999</v>
      </c>
      <c r="FV54" s="165">
        <v>1.26</v>
      </c>
      <c r="FW54" s="165">
        <v>1.79</v>
      </c>
      <c r="FX54" s="165">
        <v>-17.174499999999998</v>
      </c>
      <c r="FY54" s="166"/>
      <c r="FZ54" s="165">
        <v>5.952</v>
      </c>
      <c r="GA54" s="165">
        <v>0.88600000000000001</v>
      </c>
      <c r="GB54" s="166"/>
      <c r="GC54" s="165">
        <v>31.55</v>
      </c>
      <c r="GD54" s="165">
        <v>-31.783999999999999</v>
      </c>
      <c r="GE54" s="165">
        <v>-23.876100000000001</v>
      </c>
      <c r="GF54" s="165">
        <v>-1.27</v>
      </c>
      <c r="GG54" s="165">
        <v>24.608499999999999</v>
      </c>
      <c r="GH54" s="166"/>
      <c r="GI54" s="165">
        <v>23.165800000000001</v>
      </c>
      <c r="GJ54" s="165">
        <v>-5.9196</v>
      </c>
      <c r="GK54" s="165">
        <v>-6.34</v>
      </c>
      <c r="GL54" s="165">
        <v>2.8226</v>
      </c>
      <c r="GM54" s="166"/>
      <c r="GN54" s="166"/>
      <c r="GO54" s="165">
        <v>-11.346</v>
      </c>
      <c r="GP54" s="165">
        <v>53.884099999999997</v>
      </c>
      <c r="GQ54" s="165">
        <v>0.30709999999999998</v>
      </c>
      <c r="GR54" s="165">
        <v>-22.3383</v>
      </c>
      <c r="GS54" s="165">
        <v>5.0982000000000003</v>
      </c>
      <c r="GT54" s="165">
        <v>5.1208999999999998</v>
      </c>
      <c r="GU54" s="165">
        <v>141.12690000000001</v>
      </c>
      <c r="GV54" s="165">
        <v>-6.0567000000000002</v>
      </c>
      <c r="GW54" s="165">
        <v>-9.6814999999999998</v>
      </c>
      <c r="GX54" s="165">
        <v>-4.5262000000000002</v>
      </c>
      <c r="GY54" s="165">
        <v>0.3367</v>
      </c>
      <c r="GZ54" s="165">
        <v>6.6515000000000004</v>
      </c>
      <c r="HA54" s="165">
        <v>6.7644000000000002</v>
      </c>
      <c r="HB54" s="165">
        <v>0</v>
      </c>
      <c r="HC54" s="165">
        <v>7.3036000000000003</v>
      </c>
      <c r="HD54" s="165">
        <v>8.4067000000000007</v>
      </c>
      <c r="HE54" s="165">
        <v>-2.5099999999999998</v>
      </c>
      <c r="HF54" s="165">
        <v>4.7438000000000002</v>
      </c>
      <c r="HG54" s="165">
        <v>53.353999999999999</v>
      </c>
      <c r="HH54" s="165">
        <v>27.351700000000001</v>
      </c>
      <c r="HI54" s="165">
        <v>66.454099999999997</v>
      </c>
      <c r="HJ54" s="165">
        <v>4.391</v>
      </c>
      <c r="HK54" s="166"/>
      <c r="HL54" s="166"/>
      <c r="HM54" s="165">
        <v>-19.045100000000001</v>
      </c>
      <c r="HN54" s="165">
        <v>0</v>
      </c>
      <c r="HO54" s="165">
        <v>0</v>
      </c>
      <c r="HP54" s="166"/>
      <c r="HQ54" s="166"/>
      <c r="HR54" s="165">
        <v>-27.926300000000001</v>
      </c>
      <c r="HS54" s="165">
        <v>-27.4649</v>
      </c>
      <c r="HT54" s="165">
        <v>-9.5261999999999993</v>
      </c>
      <c r="HU54" s="165">
        <v>-8.9398999999999997</v>
      </c>
      <c r="HV54" s="165">
        <v>9.52</v>
      </c>
      <c r="HW54" s="165">
        <v>9.9</v>
      </c>
      <c r="HX54" s="165">
        <v>-32.700000000000003</v>
      </c>
      <c r="HY54" s="165">
        <v>-32.700000000000003</v>
      </c>
      <c r="HZ54" s="165">
        <v>0.1236</v>
      </c>
      <c r="IA54" s="165">
        <v>-8.8800000000000008</v>
      </c>
      <c r="IB54" s="165">
        <v>31.923999999999999</v>
      </c>
      <c r="IC54" s="165">
        <v>22.401900000000001</v>
      </c>
      <c r="ID54" s="165">
        <v>21.940200000000001</v>
      </c>
      <c r="IE54" s="165">
        <v>-20.7</v>
      </c>
      <c r="IF54" s="165">
        <v>-30.1</v>
      </c>
      <c r="IG54" s="165">
        <v>11.2</v>
      </c>
      <c r="IH54" s="165">
        <v>10.9</v>
      </c>
      <c r="II54" s="166"/>
      <c r="IJ54" s="166"/>
      <c r="IK54" s="165">
        <v>-69.721900000000005</v>
      </c>
      <c r="IL54" s="165">
        <v>27.8825</v>
      </c>
      <c r="IM54" s="165">
        <v>-297.69009999999997</v>
      </c>
      <c r="IN54" s="165">
        <v>-10.423500000000001</v>
      </c>
      <c r="IO54" s="165">
        <v>-19.8217</v>
      </c>
      <c r="IP54" s="165">
        <v>116.02200000000001</v>
      </c>
      <c r="IQ54" s="165">
        <v>48.847799999999999</v>
      </c>
      <c r="IR54" s="165">
        <v>151.43799999999999</v>
      </c>
      <c r="IS54" s="165">
        <v>47.7181</v>
      </c>
      <c r="IT54" s="165">
        <v>49.670400000000001</v>
      </c>
      <c r="IU54" s="165">
        <v>12.945</v>
      </c>
      <c r="IV54" s="165">
        <v>12.685</v>
      </c>
      <c r="IW54" s="165">
        <v>-38.317399999999999</v>
      </c>
      <c r="IX54" s="165">
        <v>251.41460000000001</v>
      </c>
      <c r="IY54" s="165">
        <v>-150.42019999999999</v>
      </c>
      <c r="IZ54" s="165">
        <v>107.84739999999999</v>
      </c>
      <c r="JA54" s="165">
        <v>-94.714399999999998</v>
      </c>
      <c r="JB54" s="165">
        <v>-1.4514</v>
      </c>
      <c r="JC54" s="165">
        <v>5.9569999999999999</v>
      </c>
      <c r="JD54" s="165">
        <v>-4.72</v>
      </c>
      <c r="JE54" s="165">
        <v>-2.21</v>
      </c>
      <c r="JF54" s="165">
        <v>-2.214</v>
      </c>
      <c r="JG54" s="165">
        <v>-0.08</v>
      </c>
      <c r="JH54" s="165">
        <v>-0.16</v>
      </c>
      <c r="JI54" s="165">
        <v>-0.50690000000000002</v>
      </c>
      <c r="JJ54" s="165">
        <v>-5.1254999999999997</v>
      </c>
      <c r="JK54" s="165">
        <v>2.3757999999999999</v>
      </c>
      <c r="JL54" s="165">
        <v>1.0268999999999999</v>
      </c>
      <c r="JM54" s="165">
        <v>-0.2</v>
      </c>
      <c r="JN54" s="165">
        <v>-0.38700000000000001</v>
      </c>
      <c r="JO54" s="165">
        <v>-0.155</v>
      </c>
      <c r="JP54" s="166"/>
      <c r="JQ54" s="165">
        <v>2.4470000000000001</v>
      </c>
      <c r="JR54" s="165">
        <v>4.2988999999999997</v>
      </c>
      <c r="JS54" s="165">
        <v>4.2013999999999996</v>
      </c>
      <c r="JT54" s="165">
        <v>2.9354</v>
      </c>
      <c r="JU54" s="166"/>
      <c r="JV54" s="165">
        <v>14.3</v>
      </c>
      <c r="JW54" s="165">
        <v>8.3269000000000002</v>
      </c>
      <c r="JX54" s="165">
        <v>0.21</v>
      </c>
      <c r="JY54" s="166"/>
      <c r="JZ54" s="165">
        <v>-5.2896000000000001</v>
      </c>
      <c r="KA54" s="166"/>
      <c r="KB54" s="166"/>
      <c r="KC54" s="165">
        <v>-4.5488</v>
      </c>
      <c r="KD54" s="166"/>
      <c r="KE54" s="165">
        <v>0</v>
      </c>
      <c r="KF54" s="165">
        <v>1.3527</v>
      </c>
      <c r="KG54" s="165">
        <v>-9.3000000000000007</v>
      </c>
      <c r="KH54" s="165">
        <v>-7.8</v>
      </c>
      <c r="KI54" s="165">
        <v>53.099400000000003</v>
      </c>
      <c r="KJ54" s="165">
        <v>-128.00049999999999</v>
      </c>
    </row>
    <row r="55" spans="1:296" ht="18" customHeight="1" x14ac:dyDescent="0.3">
      <c r="A55" s="162" t="s">
        <v>49</v>
      </c>
      <c r="B55" s="162" t="s">
        <v>840</v>
      </c>
      <c r="C55" s="165">
        <v>0</v>
      </c>
      <c r="D55" s="166"/>
      <c r="E55" s="165">
        <v>3.0754999999999999</v>
      </c>
      <c r="F55" s="165">
        <v>-8.5021000000000004</v>
      </c>
      <c r="G55" s="165">
        <v>7.9183000000000003</v>
      </c>
      <c r="H55" s="165">
        <v>7.6182999999999996</v>
      </c>
      <c r="I55" s="166"/>
      <c r="J55" s="165">
        <v>11.015700000000001</v>
      </c>
      <c r="K55" s="166"/>
      <c r="L55" s="165">
        <v>14.396000000000001</v>
      </c>
      <c r="M55" s="165">
        <v>5.4298000000000002</v>
      </c>
      <c r="N55" s="165">
        <v>5.2929000000000004</v>
      </c>
      <c r="O55" s="165">
        <v>-24.42</v>
      </c>
      <c r="P55" s="165">
        <v>-22</v>
      </c>
      <c r="Q55" s="166"/>
      <c r="R55" s="166"/>
      <c r="S55" s="165">
        <v>-13.2</v>
      </c>
      <c r="T55" s="165">
        <v>2.9605000000000001</v>
      </c>
      <c r="U55" s="165">
        <v>-8.3341999999999992</v>
      </c>
      <c r="V55" s="165">
        <v>3.6890999999999998</v>
      </c>
      <c r="W55" s="165">
        <v>3.5687000000000002</v>
      </c>
      <c r="X55" s="165">
        <v>6.7287999999999997</v>
      </c>
      <c r="Y55" s="165">
        <v>2.4493999999999998</v>
      </c>
      <c r="Z55" s="165">
        <v>-0.58940000000000003</v>
      </c>
      <c r="AA55" s="165">
        <v>1.8446</v>
      </c>
      <c r="AB55" s="166"/>
      <c r="AC55" s="165">
        <v>-1.1740999999999999</v>
      </c>
      <c r="AD55" s="165">
        <v>-0.50700000000000001</v>
      </c>
      <c r="AE55" s="165">
        <v>-0.47499999999999998</v>
      </c>
      <c r="AF55" s="165">
        <v>1.6479999999999999</v>
      </c>
      <c r="AG55" s="165">
        <v>2.2200000000000002</v>
      </c>
      <c r="AH55" s="165">
        <v>-11</v>
      </c>
      <c r="AI55" s="165">
        <v>-1.607</v>
      </c>
      <c r="AJ55" s="165">
        <v>0.221</v>
      </c>
      <c r="AK55" s="165">
        <v>-10.47</v>
      </c>
      <c r="AL55" s="165">
        <v>-10.46</v>
      </c>
      <c r="AM55" s="166"/>
      <c r="AN55" s="165">
        <v>-12.35</v>
      </c>
      <c r="AO55" s="165">
        <v>-12.71</v>
      </c>
      <c r="AP55" s="165">
        <v>5.1769999999999996</v>
      </c>
      <c r="AQ55" s="165">
        <v>3.9169</v>
      </c>
      <c r="AR55" s="165">
        <v>16.412199999999999</v>
      </c>
      <c r="AS55" s="165">
        <v>17.957599999999999</v>
      </c>
      <c r="AT55" s="165">
        <v>-16.0883</v>
      </c>
      <c r="AU55" s="165">
        <v>-9.5084999999999997</v>
      </c>
      <c r="AV55" s="165">
        <v>-9.3573000000000004</v>
      </c>
      <c r="AW55" s="165">
        <v>19.758299999999998</v>
      </c>
      <c r="AX55" s="165">
        <v>24.560500000000001</v>
      </c>
      <c r="AY55" s="165">
        <v>-16.0122</v>
      </c>
      <c r="AZ55" s="165">
        <v>-15.256</v>
      </c>
      <c r="BA55" s="165">
        <v>26.907800000000002</v>
      </c>
      <c r="BB55" s="165">
        <v>29.1036</v>
      </c>
      <c r="BC55" s="165">
        <v>2.4885000000000002</v>
      </c>
      <c r="BD55" s="165">
        <v>10.744899999999999</v>
      </c>
      <c r="BE55" s="165">
        <v>-7.5</v>
      </c>
      <c r="BF55" s="165">
        <v>-7.5</v>
      </c>
      <c r="BG55" s="165">
        <v>-21.842199999999998</v>
      </c>
      <c r="BH55" s="165">
        <v>-19.8584</v>
      </c>
      <c r="BI55" s="165">
        <v>-1.9171</v>
      </c>
      <c r="BJ55" s="166"/>
      <c r="BK55" s="165">
        <v>-2.1040000000000001</v>
      </c>
      <c r="BL55" s="165">
        <v>1.5376000000000001</v>
      </c>
      <c r="BM55" s="165">
        <v>-1.6760999999999999</v>
      </c>
      <c r="BN55" s="165">
        <v>-1.0362</v>
      </c>
      <c r="BO55" s="165">
        <v>-68.910799999999995</v>
      </c>
      <c r="BP55" s="165">
        <v>46.174500000000002</v>
      </c>
      <c r="BQ55" s="165">
        <v>46.693300000000001</v>
      </c>
      <c r="BR55" s="165">
        <v>-8.4288000000000007</v>
      </c>
      <c r="BS55" s="165">
        <v>-145.9015</v>
      </c>
      <c r="BT55" s="166"/>
      <c r="BU55" s="166"/>
      <c r="BV55" s="166"/>
      <c r="BW55" s="165">
        <v>14.410500000000001</v>
      </c>
      <c r="BX55" s="165">
        <v>9.93</v>
      </c>
      <c r="BY55" s="165">
        <v>8.35</v>
      </c>
      <c r="BZ55" s="165">
        <v>-11.15</v>
      </c>
      <c r="CA55" s="165">
        <v>5.73</v>
      </c>
      <c r="CB55" s="165">
        <v>-13.2576</v>
      </c>
      <c r="CC55" s="165">
        <v>-13.525499999999999</v>
      </c>
      <c r="CD55" s="165">
        <v>23.264500000000002</v>
      </c>
      <c r="CE55" s="165">
        <v>21.758900000000001</v>
      </c>
      <c r="CF55" s="165">
        <v>-4.7222</v>
      </c>
      <c r="CG55" s="165">
        <v>-12.716100000000001</v>
      </c>
      <c r="CH55" s="165">
        <v>-11.6684</v>
      </c>
      <c r="CI55" s="165">
        <v>-1.5649</v>
      </c>
      <c r="CJ55" s="166"/>
      <c r="CK55" s="165">
        <v>3.456</v>
      </c>
      <c r="CL55" s="165">
        <v>7.8330000000000002</v>
      </c>
      <c r="CM55" s="165">
        <v>-18.600000000000001</v>
      </c>
      <c r="CN55" s="165">
        <v>-17.8</v>
      </c>
      <c r="CO55" s="165">
        <v>-2.33</v>
      </c>
      <c r="CP55" s="165">
        <v>14.620200000000001</v>
      </c>
      <c r="CQ55" s="165">
        <v>14.853300000000001</v>
      </c>
      <c r="CR55" s="165">
        <v>12.9663</v>
      </c>
      <c r="CS55" s="165">
        <v>49.4938</v>
      </c>
      <c r="CT55" s="165">
        <v>49.518900000000002</v>
      </c>
      <c r="CU55" s="165">
        <v>-23.051100000000002</v>
      </c>
      <c r="CV55" s="165">
        <v>-33.249499999999998</v>
      </c>
      <c r="CW55" s="165">
        <v>-22.4209</v>
      </c>
      <c r="CX55" s="165">
        <v>3.7480000000000002</v>
      </c>
      <c r="CY55" s="165">
        <v>30.77</v>
      </c>
      <c r="CZ55" s="165">
        <v>11.21</v>
      </c>
      <c r="DA55" s="165">
        <v>5.7861000000000002</v>
      </c>
      <c r="DB55" s="165">
        <v>4.7881999999999998</v>
      </c>
      <c r="DC55" s="165">
        <v>-6.8034999999999997</v>
      </c>
      <c r="DD55" s="166"/>
      <c r="DE55" s="166"/>
      <c r="DF55" s="166"/>
      <c r="DG55" s="165">
        <v>10.4574</v>
      </c>
      <c r="DH55" s="166"/>
      <c r="DI55" s="166"/>
      <c r="DJ55" s="165">
        <v>-23.2</v>
      </c>
      <c r="DK55" s="165">
        <v>-22.1</v>
      </c>
      <c r="DL55" s="165">
        <v>-1.2645999999999999</v>
      </c>
      <c r="DM55" s="165">
        <v>1.3</v>
      </c>
      <c r="DN55" s="165">
        <v>10.54</v>
      </c>
      <c r="DO55" s="165">
        <v>5.74</v>
      </c>
      <c r="DP55" s="165">
        <v>-0.66</v>
      </c>
      <c r="DQ55" s="165">
        <v>-3.48</v>
      </c>
      <c r="DR55" s="165">
        <v>6.4480000000000004</v>
      </c>
      <c r="DS55" s="165">
        <v>-12.5707</v>
      </c>
      <c r="DT55" s="165">
        <v>-10.45</v>
      </c>
      <c r="DU55" s="165">
        <v>-10.82</v>
      </c>
      <c r="DV55" s="165">
        <v>26.42</v>
      </c>
      <c r="DW55" s="165">
        <v>6.56</v>
      </c>
      <c r="DX55" s="165">
        <v>-12.163600000000001</v>
      </c>
      <c r="DY55" s="165">
        <v>-5.9545000000000003</v>
      </c>
      <c r="DZ55" s="165">
        <v>-28.750599999999999</v>
      </c>
      <c r="EA55" s="165">
        <v>-27.2545</v>
      </c>
      <c r="EB55" s="165">
        <v>9.6050000000000004</v>
      </c>
      <c r="EC55" s="165">
        <v>-9.8629999999999995</v>
      </c>
      <c r="ED55" s="165">
        <v>-17.079000000000001</v>
      </c>
      <c r="EE55" s="165">
        <v>-17.464400000000001</v>
      </c>
      <c r="EF55" s="165">
        <v>-12.613</v>
      </c>
      <c r="EG55" s="165">
        <v>-21.072500000000002</v>
      </c>
      <c r="EH55" s="165">
        <v>-10.145</v>
      </c>
      <c r="EI55" s="165">
        <v>-79.851100000000002</v>
      </c>
      <c r="EJ55" s="165">
        <v>-9.6416000000000004</v>
      </c>
      <c r="EK55" s="166"/>
      <c r="EL55" s="165">
        <v>-6.4603999999999999</v>
      </c>
      <c r="EM55" s="165">
        <v>-6.4804000000000004</v>
      </c>
      <c r="EN55" s="166"/>
      <c r="EO55" s="165">
        <v>-9.2998999999999992</v>
      </c>
      <c r="EP55" s="165">
        <v>-10.0342</v>
      </c>
      <c r="EQ55" s="165">
        <v>15.375999999999999</v>
      </c>
      <c r="ER55" s="165">
        <v>-19.081700000000001</v>
      </c>
      <c r="ES55" s="165">
        <v>-18.3444</v>
      </c>
      <c r="ET55" s="165">
        <v>-2.5325000000000002</v>
      </c>
      <c r="EU55" s="165">
        <v>-12.53</v>
      </c>
      <c r="EV55" s="165">
        <v>-3.37</v>
      </c>
      <c r="EW55" s="165">
        <v>0.1</v>
      </c>
      <c r="EX55" s="165">
        <v>2.0722999999999998</v>
      </c>
      <c r="EY55" s="165">
        <v>-4.0281000000000002</v>
      </c>
      <c r="EZ55" s="165">
        <v>-10.244</v>
      </c>
      <c r="FA55" s="165">
        <v>-10.4536</v>
      </c>
      <c r="FB55" s="165">
        <v>9.5629000000000008</v>
      </c>
      <c r="FC55" s="165">
        <v>5.6593999999999998</v>
      </c>
      <c r="FD55" s="165">
        <v>-14.290900000000001</v>
      </c>
      <c r="FE55" s="165">
        <v>6.3624999999999998</v>
      </c>
      <c r="FF55" s="166"/>
      <c r="FG55" s="165">
        <v>-0.14269999999999999</v>
      </c>
      <c r="FH55" s="165">
        <v>0</v>
      </c>
      <c r="FI55" s="165">
        <v>0</v>
      </c>
      <c r="FJ55" s="165">
        <v>0</v>
      </c>
      <c r="FK55" s="165">
        <v>1.3395999999999999</v>
      </c>
      <c r="FL55" s="165">
        <v>0.66979999999999995</v>
      </c>
      <c r="FM55" s="165">
        <v>-1.8420000000000001</v>
      </c>
      <c r="FN55" s="165">
        <v>8.7212999999999994</v>
      </c>
      <c r="FO55" s="165">
        <v>8.0904000000000007</v>
      </c>
      <c r="FP55" s="165">
        <v>7.4477000000000002</v>
      </c>
      <c r="FQ55" s="165">
        <v>19.833400000000001</v>
      </c>
      <c r="FR55" s="165">
        <v>17.711500000000001</v>
      </c>
      <c r="FS55" s="165">
        <v>-19.41</v>
      </c>
      <c r="FT55" s="165">
        <v>-2.2078000000000002</v>
      </c>
      <c r="FU55" s="165">
        <v>0.2145</v>
      </c>
      <c r="FV55" s="165">
        <v>0.92</v>
      </c>
      <c r="FW55" s="165">
        <v>1.5</v>
      </c>
      <c r="FX55" s="165">
        <v>-17.162700000000001</v>
      </c>
      <c r="FY55" s="166"/>
      <c r="FZ55" s="165">
        <v>6.1879999999999997</v>
      </c>
      <c r="GA55" s="165">
        <v>1.0589999999999999</v>
      </c>
      <c r="GB55" s="166"/>
      <c r="GC55" s="165">
        <v>30.77</v>
      </c>
      <c r="GD55" s="165">
        <v>-32.622100000000003</v>
      </c>
      <c r="GE55" s="165">
        <v>-24.4422</v>
      </c>
      <c r="GF55" s="166"/>
      <c r="GG55" s="165">
        <v>23.619800000000001</v>
      </c>
      <c r="GH55" s="166"/>
      <c r="GI55" s="165">
        <v>18.186599999999999</v>
      </c>
      <c r="GJ55" s="165">
        <v>-3.5038999999999998</v>
      </c>
      <c r="GK55" s="165">
        <v>-4.0258000000000003</v>
      </c>
      <c r="GL55" s="165">
        <v>2.6183999999999998</v>
      </c>
      <c r="GM55" s="166"/>
      <c r="GN55" s="166"/>
      <c r="GO55" s="165">
        <v>-11.506399999999999</v>
      </c>
      <c r="GP55" s="165">
        <v>50.467599999999997</v>
      </c>
      <c r="GQ55" s="165">
        <v>0.22869999999999999</v>
      </c>
      <c r="GR55" s="165">
        <v>-19.869</v>
      </c>
      <c r="GS55" s="165">
        <v>7.1345999999999998</v>
      </c>
      <c r="GT55" s="165">
        <v>6.9813999999999998</v>
      </c>
      <c r="GU55" s="165">
        <v>142.62690000000001</v>
      </c>
      <c r="GV55" s="165">
        <v>-4.2110000000000003</v>
      </c>
      <c r="GW55" s="165">
        <v>-9.4756999999999998</v>
      </c>
      <c r="GX55" s="165">
        <v>13.8665</v>
      </c>
      <c r="GY55" s="165">
        <v>1.1281000000000001</v>
      </c>
      <c r="GZ55" s="165">
        <v>6.2926000000000002</v>
      </c>
      <c r="HA55" s="165">
        <v>6.3529999999999998</v>
      </c>
      <c r="HB55" s="165">
        <v>0.61250000000000004</v>
      </c>
      <c r="HC55" s="165">
        <v>6.9217000000000004</v>
      </c>
      <c r="HD55" s="165">
        <v>9.2265999999999995</v>
      </c>
      <c r="HE55" s="165">
        <v>0</v>
      </c>
      <c r="HF55" s="165">
        <v>0</v>
      </c>
      <c r="HG55" s="165">
        <v>46.447899999999997</v>
      </c>
      <c r="HH55" s="165">
        <v>33.130899999999997</v>
      </c>
      <c r="HI55" s="165">
        <v>88.279899999999998</v>
      </c>
      <c r="HJ55" s="165">
        <v>4.9081999999999999</v>
      </c>
      <c r="HK55" s="166"/>
      <c r="HL55" s="166"/>
      <c r="HM55" s="165">
        <v>-18.936800000000002</v>
      </c>
      <c r="HN55" s="165">
        <v>0</v>
      </c>
      <c r="HO55" s="165">
        <v>0</v>
      </c>
      <c r="HP55" s="166"/>
      <c r="HQ55" s="166"/>
      <c r="HR55" s="165">
        <v>-20.153400000000001</v>
      </c>
      <c r="HS55" s="165">
        <v>-19.560099999999998</v>
      </c>
      <c r="HT55" s="165">
        <v>-7.4249000000000001</v>
      </c>
      <c r="HU55" s="165">
        <v>-7.9382000000000001</v>
      </c>
      <c r="HV55" s="165">
        <v>11.34</v>
      </c>
      <c r="HW55" s="165">
        <v>12</v>
      </c>
      <c r="HX55" s="165">
        <v>-31.5</v>
      </c>
      <c r="HY55" s="165">
        <v>-31.5</v>
      </c>
      <c r="HZ55" s="165">
        <v>5.3999999999999999E-2</v>
      </c>
      <c r="IA55" s="165">
        <v>-9.1199999999999992</v>
      </c>
      <c r="IB55" s="165">
        <v>44.685499999999998</v>
      </c>
      <c r="IC55" s="165">
        <v>26.786000000000001</v>
      </c>
      <c r="ID55" s="165">
        <v>26.563300000000002</v>
      </c>
      <c r="IE55" s="165">
        <v>-20.399999999999999</v>
      </c>
      <c r="IF55" s="165">
        <v>-31</v>
      </c>
      <c r="IG55" s="165">
        <v>4.3</v>
      </c>
      <c r="IH55" s="165">
        <v>3.8</v>
      </c>
      <c r="II55" s="165">
        <v>-18.053799999999999</v>
      </c>
      <c r="IJ55" s="165">
        <v>-17.983799999999999</v>
      </c>
      <c r="IK55" s="165">
        <v>-86.408100000000005</v>
      </c>
      <c r="IL55" s="165">
        <v>4.7381000000000002</v>
      </c>
      <c r="IM55" s="165">
        <v>-247.28899999999999</v>
      </c>
      <c r="IN55" s="165">
        <v>4.8246000000000002</v>
      </c>
      <c r="IO55" s="165">
        <v>-12.2536</v>
      </c>
      <c r="IP55" s="165">
        <v>92.583100000000002</v>
      </c>
      <c r="IQ55" s="165">
        <v>66.456800000000001</v>
      </c>
      <c r="IR55" s="165">
        <v>131.5788</v>
      </c>
      <c r="IS55" s="165">
        <v>76.762</v>
      </c>
      <c r="IT55" s="165">
        <v>31.491900000000001</v>
      </c>
      <c r="IU55" s="165">
        <v>16.4772</v>
      </c>
      <c r="IV55" s="165">
        <v>14.995699999999999</v>
      </c>
      <c r="IW55" s="165">
        <v>-25.391300000000001</v>
      </c>
      <c r="IX55" s="165">
        <v>200.66630000000001</v>
      </c>
      <c r="IY55" s="165">
        <v>-174.78700000000001</v>
      </c>
      <c r="IZ55" s="165">
        <v>173.3142</v>
      </c>
      <c r="JA55" s="165">
        <v>-160.14830000000001</v>
      </c>
      <c r="JB55" s="165">
        <v>-2.2254</v>
      </c>
      <c r="JC55" s="165">
        <v>6.31</v>
      </c>
      <c r="JD55" s="165">
        <v>-3.76</v>
      </c>
      <c r="JE55" s="165">
        <v>-2.1739999999999999</v>
      </c>
      <c r="JF55" s="165">
        <v>-2.1789999999999998</v>
      </c>
      <c r="JG55" s="165">
        <v>-1.44</v>
      </c>
      <c r="JH55" s="165">
        <v>0.48</v>
      </c>
      <c r="JI55" s="165">
        <v>-4.9799999999999997E-2</v>
      </c>
      <c r="JJ55" s="165">
        <v>-5.9739000000000004</v>
      </c>
      <c r="JK55" s="165">
        <v>2.5802999999999998</v>
      </c>
      <c r="JL55" s="165">
        <v>1.2619</v>
      </c>
      <c r="JM55" s="165">
        <v>-0.4</v>
      </c>
      <c r="JN55" s="165">
        <v>1.01</v>
      </c>
      <c r="JO55" s="165">
        <v>0.79100000000000004</v>
      </c>
      <c r="JP55" s="165">
        <v>2.2277999999999998</v>
      </c>
      <c r="JQ55" s="166"/>
      <c r="JR55" s="165">
        <v>3.8923999999999999</v>
      </c>
      <c r="JS55" s="165">
        <v>3.8283</v>
      </c>
      <c r="JT55" s="165">
        <v>2.9426999999999999</v>
      </c>
      <c r="JU55" s="166"/>
      <c r="JV55" s="165">
        <v>16.2</v>
      </c>
      <c r="JW55" s="165">
        <v>7.952</v>
      </c>
      <c r="JX55" s="165">
        <v>0.04</v>
      </c>
      <c r="JY55" s="166"/>
      <c r="JZ55" s="165">
        <v>-5.3033999999999999</v>
      </c>
      <c r="KA55" s="166"/>
      <c r="KB55" s="166"/>
      <c r="KC55" s="165">
        <v>-5.7072000000000003</v>
      </c>
      <c r="KD55" s="166"/>
      <c r="KE55" s="165">
        <v>0</v>
      </c>
      <c r="KF55" s="165">
        <v>1.8957999999999999</v>
      </c>
      <c r="KG55" s="165">
        <v>-11</v>
      </c>
      <c r="KH55" s="165">
        <v>-3.8</v>
      </c>
      <c r="KI55" s="165">
        <v>70.247699999999995</v>
      </c>
      <c r="KJ55" s="165">
        <v>-145.4708</v>
      </c>
    </row>
    <row r="56" spans="1:296" ht="18" customHeight="1" x14ac:dyDescent="0.3">
      <c r="A56" s="162" t="s">
        <v>841</v>
      </c>
      <c r="B56" s="162" t="s">
        <v>50</v>
      </c>
      <c r="C56" s="168">
        <v>0</v>
      </c>
      <c r="D56" s="169"/>
      <c r="E56" s="168">
        <v>2.9116</v>
      </c>
      <c r="F56" s="168">
        <v>-8.0434999999999999</v>
      </c>
      <c r="G56" s="168">
        <v>9.6294000000000004</v>
      </c>
      <c r="H56" s="168">
        <v>7.6929999999999996</v>
      </c>
      <c r="I56" s="169"/>
      <c r="J56" s="168">
        <v>10.491099999999999</v>
      </c>
      <c r="K56" s="169"/>
      <c r="L56" s="168">
        <v>13.725899999999999</v>
      </c>
      <c r="M56" s="168">
        <v>5.2388000000000003</v>
      </c>
      <c r="N56" s="168">
        <v>4.8449999999999998</v>
      </c>
      <c r="O56" s="168">
        <v>-19.98</v>
      </c>
      <c r="P56" s="168">
        <v>-19.8</v>
      </c>
      <c r="Q56" s="168">
        <v>-4.4000000000000004</v>
      </c>
      <c r="R56" s="168">
        <v>1.6559999999999999</v>
      </c>
      <c r="S56" s="168">
        <v>-11</v>
      </c>
      <c r="T56" s="168">
        <v>2.7608000000000001</v>
      </c>
      <c r="U56" s="168">
        <v>-7.2038000000000002</v>
      </c>
      <c r="V56" s="168">
        <v>3.5546000000000002</v>
      </c>
      <c r="W56" s="168">
        <v>3.3281999999999998</v>
      </c>
      <c r="X56" s="168">
        <v>6.3235000000000001</v>
      </c>
      <c r="Y56" s="168">
        <v>2.4203000000000001</v>
      </c>
      <c r="Z56" s="168">
        <v>-0.58950000000000002</v>
      </c>
      <c r="AA56" s="168">
        <v>2.0034000000000001</v>
      </c>
      <c r="AB56" s="169"/>
      <c r="AC56" s="168">
        <v>-1.0565</v>
      </c>
      <c r="AD56" s="168">
        <v>-0.51600000000000001</v>
      </c>
      <c r="AE56" s="168">
        <v>-0.47</v>
      </c>
      <c r="AF56" s="168">
        <v>1.4350000000000001</v>
      </c>
      <c r="AG56" s="168">
        <v>-2.2200000000000002</v>
      </c>
      <c r="AH56" s="168">
        <v>-15.4</v>
      </c>
      <c r="AI56" s="168">
        <v>-1.343</v>
      </c>
      <c r="AJ56" s="168">
        <v>0.20599999999999999</v>
      </c>
      <c r="AK56" s="168">
        <v>-10.75</v>
      </c>
      <c r="AL56" s="168">
        <v>-10.7</v>
      </c>
      <c r="AM56" s="169"/>
      <c r="AN56" s="168">
        <v>-12.84</v>
      </c>
      <c r="AO56" s="168">
        <v>-12.83</v>
      </c>
      <c r="AP56" s="168">
        <v>5.2130000000000001</v>
      </c>
      <c r="AQ56" s="168">
        <v>3.8151999999999999</v>
      </c>
      <c r="AR56" s="168">
        <v>16.257300000000001</v>
      </c>
      <c r="AS56" s="168">
        <v>18.1099</v>
      </c>
      <c r="AT56" s="168">
        <v>-15.5159</v>
      </c>
      <c r="AU56" s="168">
        <v>-9.9952000000000005</v>
      </c>
      <c r="AV56" s="168">
        <v>-9.8696000000000002</v>
      </c>
      <c r="AW56" s="168">
        <v>4.4607000000000001</v>
      </c>
      <c r="AX56" s="168">
        <v>4.5644999999999998</v>
      </c>
      <c r="AY56" s="168">
        <v>-14.8545</v>
      </c>
      <c r="AZ56" s="168">
        <v>-12.403600000000001</v>
      </c>
      <c r="BA56" s="168">
        <v>23.2364</v>
      </c>
      <c r="BB56" s="168">
        <v>23.7042</v>
      </c>
      <c r="BC56" s="168">
        <v>3.2536999999999998</v>
      </c>
      <c r="BD56" s="168">
        <v>11.183299999999999</v>
      </c>
      <c r="BE56" s="168">
        <v>-7.4</v>
      </c>
      <c r="BF56" s="168">
        <v>-7.6</v>
      </c>
      <c r="BG56" s="168">
        <v>-23.167000000000002</v>
      </c>
      <c r="BH56" s="168">
        <v>-23.305</v>
      </c>
      <c r="BI56" s="168">
        <v>-1.9016999999999999</v>
      </c>
      <c r="BJ56" s="169"/>
      <c r="BK56" s="168">
        <v>-1.1733</v>
      </c>
      <c r="BL56" s="168">
        <v>1.528</v>
      </c>
      <c r="BM56" s="168">
        <v>-0.96870000000000001</v>
      </c>
      <c r="BN56" s="168">
        <v>-0.57689999999999997</v>
      </c>
      <c r="BO56" s="168">
        <v>-89.236099999999993</v>
      </c>
      <c r="BP56" s="168">
        <v>52.095100000000002</v>
      </c>
      <c r="BQ56" s="168">
        <v>52.461300000000001</v>
      </c>
      <c r="BR56" s="168">
        <v>-17.152000000000001</v>
      </c>
      <c r="BS56" s="168">
        <v>-158.66079999999999</v>
      </c>
      <c r="BT56" s="169"/>
      <c r="BU56" s="169"/>
      <c r="BV56" s="169"/>
      <c r="BW56" s="168">
        <v>13.3626</v>
      </c>
      <c r="BX56" s="168">
        <v>9.59</v>
      </c>
      <c r="BY56" s="168">
        <v>8.01</v>
      </c>
      <c r="BZ56" s="168">
        <v>-11.42</v>
      </c>
      <c r="CA56" s="168">
        <v>5.22</v>
      </c>
      <c r="CB56" s="168">
        <v>-16.3386</v>
      </c>
      <c r="CC56" s="168">
        <v>-15.9367</v>
      </c>
      <c r="CD56" s="168">
        <v>19.659400000000002</v>
      </c>
      <c r="CE56" s="168">
        <v>17.519100000000002</v>
      </c>
      <c r="CF56" s="168">
        <v>-4.9995000000000003</v>
      </c>
      <c r="CG56" s="168">
        <v>-11.751300000000001</v>
      </c>
      <c r="CH56" s="168">
        <v>-11.688499999999999</v>
      </c>
      <c r="CI56" s="168">
        <v>-1.3121</v>
      </c>
      <c r="CJ56" s="169"/>
      <c r="CK56" s="168">
        <v>3.456</v>
      </c>
      <c r="CL56" s="168">
        <v>7.8280000000000003</v>
      </c>
      <c r="CM56" s="168">
        <v>-22.4</v>
      </c>
      <c r="CN56" s="168">
        <v>-21.1</v>
      </c>
      <c r="CO56" s="168">
        <v>-2.21</v>
      </c>
      <c r="CP56" s="168">
        <v>12.8109</v>
      </c>
      <c r="CQ56" s="168">
        <v>13.357799999999999</v>
      </c>
      <c r="CR56" s="168">
        <v>11.66</v>
      </c>
      <c r="CS56" s="168">
        <v>57.782699999999998</v>
      </c>
      <c r="CT56" s="168">
        <v>58.006399999999999</v>
      </c>
      <c r="CU56" s="168">
        <v>-25.756699999999999</v>
      </c>
      <c r="CV56" s="168">
        <v>-37.253599999999999</v>
      </c>
      <c r="CW56" s="168">
        <v>-26.089200000000002</v>
      </c>
      <c r="CX56" s="168">
        <v>3.5977999999999999</v>
      </c>
      <c r="CY56" s="168">
        <v>30.35</v>
      </c>
      <c r="CZ56" s="168">
        <v>10.98</v>
      </c>
      <c r="DA56" s="168">
        <v>5.4736000000000002</v>
      </c>
      <c r="DB56" s="168">
        <v>4.3975999999999997</v>
      </c>
      <c r="DC56" s="168">
        <v>-6.4245000000000001</v>
      </c>
      <c r="DD56" s="169"/>
      <c r="DE56" s="169"/>
      <c r="DF56" s="169"/>
      <c r="DG56" s="168">
        <v>5.6050000000000004</v>
      </c>
      <c r="DH56" s="169"/>
      <c r="DI56" s="169"/>
      <c r="DJ56" s="169"/>
      <c r="DK56" s="168">
        <v>-24.7</v>
      </c>
      <c r="DL56" s="168">
        <v>-1.5551999999999999</v>
      </c>
      <c r="DM56" s="168">
        <v>0.8</v>
      </c>
      <c r="DN56" s="168">
        <v>10.66</v>
      </c>
      <c r="DO56" s="168">
        <v>4.9400000000000004</v>
      </c>
      <c r="DP56" s="168">
        <v>-1.23</v>
      </c>
      <c r="DQ56" s="168">
        <v>-3.62</v>
      </c>
      <c r="DR56" s="168">
        <v>7.0369999999999999</v>
      </c>
      <c r="DS56" s="168">
        <v>-6.4554</v>
      </c>
      <c r="DT56" s="168">
        <v>-10.56</v>
      </c>
      <c r="DU56" s="168">
        <v>-10.58</v>
      </c>
      <c r="DV56" s="168">
        <v>25.42</v>
      </c>
      <c r="DW56" s="168">
        <v>6.06</v>
      </c>
      <c r="DX56" s="168">
        <v>-6.4181999999999997</v>
      </c>
      <c r="DY56" s="168">
        <v>-3.9091</v>
      </c>
      <c r="DZ56" s="168">
        <v>-28.1633</v>
      </c>
      <c r="EA56" s="168">
        <v>-26.4909</v>
      </c>
      <c r="EB56" s="168">
        <v>9.8411000000000008</v>
      </c>
      <c r="EC56" s="168">
        <v>-7.8785999999999996</v>
      </c>
      <c r="ED56" s="168">
        <v>-15.342700000000001</v>
      </c>
      <c r="EE56" s="168">
        <v>-15.6</v>
      </c>
      <c r="EF56" s="168">
        <v>-20.719799999999999</v>
      </c>
      <c r="EG56" s="168">
        <v>-26.526900000000001</v>
      </c>
      <c r="EH56" s="168">
        <v>-11.06</v>
      </c>
      <c r="EI56" s="168">
        <v>-73.707800000000006</v>
      </c>
      <c r="EJ56" s="168">
        <v>-8.3666999999999998</v>
      </c>
      <c r="EK56" s="169"/>
      <c r="EL56" s="168">
        <v>-7.9043000000000001</v>
      </c>
      <c r="EM56" s="168">
        <v>-7.5172999999999996</v>
      </c>
      <c r="EN56" s="169"/>
      <c r="EO56" s="168">
        <v>-2.0348999999999999</v>
      </c>
      <c r="EP56" s="168">
        <v>-2.9659</v>
      </c>
      <c r="EQ56" s="168">
        <v>-10.244</v>
      </c>
      <c r="ER56" s="168">
        <v>-17.1738</v>
      </c>
      <c r="ES56" s="168">
        <v>-16.937000000000001</v>
      </c>
      <c r="ET56" s="168">
        <v>1.6511</v>
      </c>
      <c r="EU56" s="168">
        <v>0</v>
      </c>
      <c r="EV56" s="168">
        <v>-2.65</v>
      </c>
      <c r="EW56" s="168">
        <v>0.1</v>
      </c>
      <c r="EX56" s="168">
        <v>2.2536</v>
      </c>
      <c r="EY56" s="168">
        <v>8.3904999999999994</v>
      </c>
      <c r="EZ56" s="168">
        <v>-8.5052000000000003</v>
      </c>
      <c r="FA56" s="168">
        <v>-8.7179000000000002</v>
      </c>
      <c r="FB56" s="168">
        <v>9.2464999999999993</v>
      </c>
      <c r="FC56" s="168">
        <v>7.0850999999999997</v>
      </c>
      <c r="FD56" s="168">
        <v>-18.224399999999999</v>
      </c>
      <c r="FE56" s="168">
        <v>6.7504</v>
      </c>
      <c r="FF56" s="169"/>
      <c r="FG56" s="168">
        <v>-2.0636000000000001</v>
      </c>
      <c r="FH56" s="168">
        <v>0</v>
      </c>
      <c r="FI56" s="168">
        <v>0</v>
      </c>
      <c r="FJ56" s="169"/>
      <c r="FK56" s="168">
        <v>4.8562000000000003</v>
      </c>
      <c r="FL56" s="168">
        <v>4.5213000000000001</v>
      </c>
      <c r="FM56" s="168">
        <v>-3.5165999999999999</v>
      </c>
      <c r="FN56" s="168">
        <v>7.1233000000000004</v>
      </c>
      <c r="FO56" s="168">
        <v>7.1188000000000002</v>
      </c>
      <c r="FP56" s="168">
        <v>7.3944999999999999</v>
      </c>
      <c r="FQ56" s="168">
        <v>19.026199999999999</v>
      </c>
      <c r="FR56" s="168">
        <v>19.244700000000002</v>
      </c>
      <c r="FS56" s="168">
        <v>-18.29</v>
      </c>
      <c r="FT56" s="168">
        <v>-2.1198999999999999</v>
      </c>
      <c r="FU56" s="168">
        <v>0.19159999999999999</v>
      </c>
      <c r="FV56" s="168">
        <v>0.83</v>
      </c>
      <c r="FW56" s="168">
        <v>0.81</v>
      </c>
      <c r="FX56" s="168">
        <v>-17.675999999999998</v>
      </c>
      <c r="FY56" s="168">
        <v>2.4022000000000001</v>
      </c>
      <c r="FZ56" s="168">
        <v>6.2770000000000001</v>
      </c>
      <c r="GA56" s="168">
        <v>1.0620000000000001</v>
      </c>
      <c r="GB56" s="169"/>
      <c r="GC56" s="168">
        <v>31.24</v>
      </c>
      <c r="GD56" s="168">
        <v>-31.5063</v>
      </c>
      <c r="GE56" s="168">
        <v>-23.6404</v>
      </c>
      <c r="GF56" s="168">
        <v>-1.03</v>
      </c>
      <c r="GG56" s="168">
        <v>24.7592</v>
      </c>
      <c r="GH56" s="169"/>
      <c r="GI56" s="168">
        <v>18.012499999999999</v>
      </c>
      <c r="GJ56" s="168">
        <v>-3.1314000000000002</v>
      </c>
      <c r="GK56" s="168">
        <v>-3.3681999999999999</v>
      </c>
      <c r="GL56" s="168">
        <v>2.4839000000000002</v>
      </c>
      <c r="GM56" s="169"/>
      <c r="GN56" s="169"/>
      <c r="GO56" s="168">
        <v>-11.8316</v>
      </c>
      <c r="GP56" s="168">
        <v>49.487499999999997</v>
      </c>
      <c r="GQ56" s="168">
        <v>0.83240000000000003</v>
      </c>
      <c r="GR56" s="168">
        <v>-20.4452</v>
      </c>
      <c r="GS56" s="168">
        <v>5.9287999999999998</v>
      </c>
      <c r="GT56" s="168">
        <v>5.1393000000000004</v>
      </c>
      <c r="GU56" s="168">
        <v>137.72839999999999</v>
      </c>
      <c r="GV56" s="168">
        <v>-4.7660999999999998</v>
      </c>
      <c r="GW56" s="168">
        <v>-9.8888999999999996</v>
      </c>
      <c r="GX56" s="168">
        <v>14.0184</v>
      </c>
      <c r="GY56" s="168">
        <v>2.0714999999999999</v>
      </c>
      <c r="GZ56" s="168">
        <v>6.1094999999999997</v>
      </c>
      <c r="HA56" s="168">
        <v>6.2264999999999997</v>
      </c>
      <c r="HB56" s="168">
        <v>1.5673999999999999</v>
      </c>
      <c r="HC56" s="168">
        <v>7.2598000000000003</v>
      </c>
      <c r="HD56" s="168">
        <v>9.2170000000000005</v>
      </c>
      <c r="HE56" s="168">
        <v>-0.42</v>
      </c>
      <c r="HF56" s="168">
        <v>2.3466</v>
      </c>
      <c r="HG56" s="168">
        <v>46.5167</v>
      </c>
      <c r="HH56" s="168">
        <v>32.602200000000003</v>
      </c>
      <c r="HI56" s="168">
        <v>87.559100000000001</v>
      </c>
      <c r="HJ56" s="168">
        <v>4.8117999999999999</v>
      </c>
      <c r="HK56" s="169"/>
      <c r="HL56" s="169"/>
      <c r="HM56" s="168">
        <v>-19.794599999999999</v>
      </c>
      <c r="HN56" s="168">
        <v>0</v>
      </c>
      <c r="HO56" s="168">
        <v>0</v>
      </c>
      <c r="HP56" s="169"/>
      <c r="HQ56" s="168">
        <v>30.334599999999998</v>
      </c>
      <c r="HR56" s="168">
        <v>-18.131799999999998</v>
      </c>
      <c r="HS56" s="168">
        <v>-17.868200000000002</v>
      </c>
      <c r="HT56" s="168">
        <v>-7.1829000000000001</v>
      </c>
      <c r="HU56" s="168">
        <v>-6.9709000000000003</v>
      </c>
      <c r="HV56" s="168">
        <v>10.31</v>
      </c>
      <c r="HW56" s="168">
        <v>10.97</v>
      </c>
      <c r="HX56" s="168">
        <v>-31.4</v>
      </c>
      <c r="HY56" s="168">
        <v>-31.5</v>
      </c>
      <c r="HZ56" s="168">
        <v>0.19500000000000001</v>
      </c>
      <c r="IA56" s="168">
        <v>-9.44</v>
      </c>
      <c r="IB56" s="168">
        <v>40.677700000000002</v>
      </c>
      <c r="IC56" s="168">
        <v>27.197399999999998</v>
      </c>
      <c r="ID56" s="168">
        <v>26.459399999999999</v>
      </c>
      <c r="IE56" s="169"/>
      <c r="IF56" s="168">
        <v>-32</v>
      </c>
      <c r="IG56" s="168">
        <v>2.6</v>
      </c>
      <c r="IH56" s="168">
        <v>2.1</v>
      </c>
      <c r="II56" s="168">
        <v>-17.869</v>
      </c>
      <c r="IJ56" s="168">
        <v>-17.824000000000002</v>
      </c>
      <c r="IK56" s="168">
        <v>-86.076999999999998</v>
      </c>
      <c r="IL56" s="168">
        <v>-1.2718</v>
      </c>
      <c r="IM56" s="168">
        <v>-244.3612</v>
      </c>
      <c r="IN56" s="168">
        <v>5.8398000000000003</v>
      </c>
      <c r="IO56" s="168">
        <v>-12.307399999999999</v>
      </c>
      <c r="IP56" s="168">
        <v>92.456900000000005</v>
      </c>
      <c r="IQ56" s="168">
        <v>68.558099999999996</v>
      </c>
      <c r="IR56" s="168">
        <v>130.99610000000001</v>
      </c>
      <c r="IS56" s="168">
        <v>76.300200000000004</v>
      </c>
      <c r="IT56" s="168">
        <v>30.446200000000001</v>
      </c>
      <c r="IU56" s="168">
        <v>19.1191</v>
      </c>
      <c r="IV56" s="168">
        <v>16.1097</v>
      </c>
      <c r="IW56" s="168">
        <v>-27.319500000000001</v>
      </c>
      <c r="IX56" s="168">
        <v>195.72749999999999</v>
      </c>
      <c r="IY56" s="168">
        <v>-173.35509999999999</v>
      </c>
      <c r="IZ56" s="168">
        <v>170.75380000000001</v>
      </c>
      <c r="JA56" s="168">
        <v>-151.74600000000001</v>
      </c>
      <c r="JB56" s="168">
        <v>-1.7809999999999999</v>
      </c>
      <c r="JC56" s="168">
        <v>6.08</v>
      </c>
      <c r="JD56" s="168">
        <v>-3.52</v>
      </c>
      <c r="JE56" s="168">
        <v>-2.157</v>
      </c>
      <c r="JF56" s="168">
        <v>-2.1579999999999999</v>
      </c>
      <c r="JG56" s="168">
        <v>-1.2</v>
      </c>
      <c r="JH56" s="168">
        <v>0</v>
      </c>
      <c r="JI56" s="168">
        <v>1.78E-2</v>
      </c>
      <c r="JJ56" s="168">
        <v>-5.7694000000000001</v>
      </c>
      <c r="JK56" s="168">
        <v>3.0198</v>
      </c>
      <c r="JL56" s="168">
        <v>0.91100000000000003</v>
      </c>
      <c r="JM56" s="168">
        <v>-0.1</v>
      </c>
      <c r="JN56" s="168">
        <v>-0.69199999999999995</v>
      </c>
      <c r="JO56" s="168">
        <v>-0.33900000000000002</v>
      </c>
      <c r="JP56" s="168">
        <v>2.1757</v>
      </c>
      <c r="JQ56" s="169"/>
      <c r="JR56" s="168">
        <v>3.8304</v>
      </c>
      <c r="JS56" s="168">
        <v>4.0812999999999997</v>
      </c>
      <c r="JT56" s="168">
        <v>4.1063000000000001</v>
      </c>
      <c r="JU56" s="169"/>
      <c r="JV56" s="168">
        <v>16.899999999999999</v>
      </c>
      <c r="JW56" s="168">
        <v>7.7732000000000001</v>
      </c>
      <c r="JX56" s="168">
        <v>0.02</v>
      </c>
      <c r="JY56" s="169"/>
      <c r="JZ56" s="168">
        <v>-5.2427000000000001</v>
      </c>
      <c r="KA56" s="169"/>
      <c r="KB56" s="169"/>
      <c r="KC56" s="168">
        <v>-4.9131999999999998</v>
      </c>
      <c r="KD56" s="169"/>
      <c r="KE56" s="169"/>
      <c r="KF56" s="168">
        <v>0</v>
      </c>
      <c r="KG56" s="168">
        <v>-11.8</v>
      </c>
      <c r="KH56" s="168">
        <v>-3.7</v>
      </c>
      <c r="KI56" s="168">
        <v>70.896500000000003</v>
      </c>
      <c r="KJ56" s="168">
        <v>-148.98849999999999</v>
      </c>
    </row>
    <row r="57" spans="1:296" x14ac:dyDescent="0.3">
      <c r="A57" s="235" t="s">
        <v>853</v>
      </c>
      <c r="B57" s="235"/>
      <c r="C57" s="172">
        <v>0</v>
      </c>
      <c r="D57" s="172">
        <v>0</v>
      </c>
      <c r="E57" s="172">
        <v>6.6687000000000003</v>
      </c>
      <c r="F57" s="172">
        <v>-4.5396999999999998</v>
      </c>
      <c r="G57" s="172">
        <v>11.8765</v>
      </c>
      <c r="H57" s="172">
        <v>12.672000000000001</v>
      </c>
      <c r="I57" s="172">
        <v>0</v>
      </c>
      <c r="J57" s="172">
        <v>12.7484</v>
      </c>
      <c r="K57" s="172">
        <v>0</v>
      </c>
      <c r="L57" s="172">
        <v>26.8047</v>
      </c>
      <c r="M57" s="172">
        <v>11.8736</v>
      </c>
      <c r="N57" s="172">
        <v>11.4153</v>
      </c>
      <c r="O57" s="172">
        <v>-2.2200000000000002</v>
      </c>
      <c r="P57" s="172">
        <v>-19.8</v>
      </c>
      <c r="Q57" s="172">
        <v>8.8000000000000007</v>
      </c>
      <c r="R57" s="172">
        <v>6.6239999999999997</v>
      </c>
      <c r="S57" s="172">
        <v>-11</v>
      </c>
      <c r="T57" s="172">
        <v>5.3445999999999998</v>
      </c>
      <c r="U57" s="172">
        <v>-7.0488</v>
      </c>
      <c r="V57" s="172">
        <v>8.2007999999999992</v>
      </c>
      <c r="W57" s="172">
        <v>8.1879000000000008</v>
      </c>
      <c r="X57" s="172">
        <v>14.0488</v>
      </c>
      <c r="Y57" s="172">
        <v>3.8563999999999998</v>
      </c>
      <c r="Z57" s="172">
        <v>-0.39750000000000002</v>
      </c>
      <c r="AA57" s="172">
        <v>2.2831000000000001</v>
      </c>
      <c r="AB57" s="172">
        <v>0</v>
      </c>
      <c r="AC57" s="172">
        <v>-0.49180000000000001</v>
      </c>
      <c r="AD57" s="172">
        <v>-8.4000000000000005E-2</v>
      </c>
      <c r="AE57" s="172">
        <v>-6.5000000000000002E-2</v>
      </c>
      <c r="AF57" s="172">
        <v>4.6210000000000004</v>
      </c>
      <c r="AG57" s="172">
        <v>4.4400000000000004</v>
      </c>
      <c r="AH57" s="172">
        <v>2.2000000000000002</v>
      </c>
      <c r="AI57" s="172">
        <v>1.504</v>
      </c>
      <c r="AJ57" s="172">
        <v>0.26500000000000001</v>
      </c>
      <c r="AK57" s="172">
        <v>-8.61</v>
      </c>
      <c r="AL57" s="172">
        <v>-8.56</v>
      </c>
      <c r="AM57" s="172">
        <v>-10</v>
      </c>
      <c r="AN57" s="172">
        <v>-10</v>
      </c>
      <c r="AO57" s="172">
        <v>-10.14</v>
      </c>
      <c r="AP57" s="172">
        <v>7.7977999999999996</v>
      </c>
      <c r="AQ57" s="172">
        <v>3.9169</v>
      </c>
      <c r="AR57" s="172">
        <v>23.970099999999999</v>
      </c>
      <c r="AS57" s="172">
        <v>28.468299999999999</v>
      </c>
      <c r="AT57" s="172">
        <v>-9.4658999999999995</v>
      </c>
      <c r="AU57" s="172">
        <v>3.5769000000000002</v>
      </c>
      <c r="AV57" s="172">
        <v>0</v>
      </c>
      <c r="AW57" s="172">
        <v>30.9253</v>
      </c>
      <c r="AX57" s="172">
        <v>31.311900000000001</v>
      </c>
      <c r="AY57" s="172">
        <v>-11.257400000000001</v>
      </c>
      <c r="AZ57" s="172">
        <v>-8.9541000000000004</v>
      </c>
      <c r="BA57" s="172">
        <v>58.246000000000002</v>
      </c>
      <c r="BB57" s="172">
        <v>47.255800000000001</v>
      </c>
      <c r="BC57" s="172">
        <v>83.451800000000006</v>
      </c>
      <c r="BD57" s="172">
        <v>17.9663</v>
      </c>
      <c r="BE57" s="172">
        <v>-3.4</v>
      </c>
      <c r="BF57" s="172">
        <v>-3.4</v>
      </c>
      <c r="BG57" s="172">
        <v>-18.934899999999999</v>
      </c>
      <c r="BH57" s="172">
        <v>0</v>
      </c>
      <c r="BI57" s="172">
        <v>-1.5319</v>
      </c>
      <c r="BJ57" s="172">
        <v>0</v>
      </c>
      <c r="BK57" s="172">
        <v>3.8692000000000002</v>
      </c>
      <c r="BL57" s="172">
        <v>8.1672999999999991</v>
      </c>
      <c r="BM57" s="172">
        <v>5.7923999999999998</v>
      </c>
      <c r="BN57" s="172">
        <v>3.7189999999999999</v>
      </c>
      <c r="BO57" s="172">
        <v>-68.910799999999995</v>
      </c>
      <c r="BP57" s="172">
        <v>133.79310000000001</v>
      </c>
      <c r="BQ57" s="172">
        <v>133.88470000000001</v>
      </c>
      <c r="BR57" s="172">
        <v>32.014600000000002</v>
      </c>
      <c r="BS57" s="172">
        <v>-43.343299999999999</v>
      </c>
      <c r="BT57" s="172">
        <v>0</v>
      </c>
      <c r="BU57" s="172">
        <v>0</v>
      </c>
      <c r="BV57" s="172">
        <v>0</v>
      </c>
      <c r="BW57" s="172">
        <v>36.415399999999998</v>
      </c>
      <c r="BX57" s="172">
        <v>14.13</v>
      </c>
      <c r="BY57" s="172">
        <v>12.89</v>
      </c>
      <c r="BZ57" s="172">
        <v>7.58</v>
      </c>
      <c r="CA57" s="172">
        <v>17.989999999999998</v>
      </c>
      <c r="CB57" s="172">
        <v>-5.2201000000000004</v>
      </c>
      <c r="CC57" s="172">
        <v>-4.8182999999999998</v>
      </c>
      <c r="CD57" s="172">
        <v>27.081099999999999</v>
      </c>
      <c r="CE57" s="172">
        <v>24.872</v>
      </c>
      <c r="CF57" s="172">
        <v>-1.3104</v>
      </c>
      <c r="CG57" s="172">
        <v>31.2012</v>
      </c>
      <c r="CH57" s="172">
        <v>31.045000000000002</v>
      </c>
      <c r="CI57" s="172">
        <v>3.8075000000000001</v>
      </c>
      <c r="CJ57" s="172">
        <v>0</v>
      </c>
      <c r="CK57" s="172">
        <v>4.7912999999999997</v>
      </c>
      <c r="CL57" s="172">
        <v>9.2409999999999997</v>
      </c>
      <c r="CM57" s="172">
        <v>-8.6999999999999993</v>
      </c>
      <c r="CN57" s="172">
        <v>-9.1999999999999993</v>
      </c>
      <c r="CO57" s="172">
        <v>-2.21</v>
      </c>
      <c r="CP57" s="172">
        <v>37.7271</v>
      </c>
      <c r="CQ57" s="172">
        <v>37.3339</v>
      </c>
      <c r="CR57" s="172">
        <v>35.720700000000001</v>
      </c>
      <c r="CS57" s="172">
        <v>89.697900000000004</v>
      </c>
      <c r="CT57" s="172">
        <v>89.638400000000004</v>
      </c>
      <c r="CU57" s="172">
        <v>-12.0725</v>
      </c>
      <c r="CV57" s="172">
        <v>-23.224499999999999</v>
      </c>
      <c r="CW57" s="172">
        <v>-1.6367</v>
      </c>
      <c r="CX57" s="172">
        <v>4.6115000000000004</v>
      </c>
      <c r="CY57" s="172">
        <v>53.11</v>
      </c>
      <c r="CZ57" s="172">
        <v>16.95</v>
      </c>
      <c r="DA57" s="172">
        <v>15.161099999999999</v>
      </c>
      <c r="DB57" s="172">
        <v>14.0656</v>
      </c>
      <c r="DC57" s="172">
        <v>-5.7728999999999999</v>
      </c>
      <c r="DD57" s="172">
        <v>0</v>
      </c>
      <c r="DE57" s="172">
        <v>0</v>
      </c>
      <c r="DF57" s="172">
        <v>0</v>
      </c>
      <c r="DG57" s="172">
        <v>31.559200000000001</v>
      </c>
      <c r="DH57" s="172">
        <v>0</v>
      </c>
      <c r="DI57" s="172">
        <v>0</v>
      </c>
      <c r="DJ57" s="172">
        <v>-16.8</v>
      </c>
      <c r="DK57" s="172">
        <v>-16.600000000000001</v>
      </c>
      <c r="DL57" s="172">
        <v>1.1261000000000001</v>
      </c>
      <c r="DM57" s="172">
        <v>13.9</v>
      </c>
      <c r="DN57" s="172">
        <v>17.16</v>
      </c>
      <c r="DO57" s="172">
        <v>18.899999999999999</v>
      </c>
      <c r="DP57" s="172">
        <v>9.2100000000000009</v>
      </c>
      <c r="DQ57" s="172">
        <v>-2.17</v>
      </c>
      <c r="DR57" s="172">
        <v>19.049499999999998</v>
      </c>
      <c r="DS57" s="172">
        <v>0.3775</v>
      </c>
      <c r="DT57" s="172">
        <v>-2.57</v>
      </c>
      <c r="DU57" s="172">
        <v>-2.58</v>
      </c>
      <c r="DV57" s="172">
        <v>42.52</v>
      </c>
      <c r="DW57" s="172">
        <v>14.89</v>
      </c>
      <c r="DX57" s="172">
        <v>-1.3635999999999999</v>
      </c>
      <c r="DY57" s="172">
        <v>-1.2091000000000001</v>
      </c>
      <c r="DZ57" s="172">
        <v>-26.0166</v>
      </c>
      <c r="EA57" s="172">
        <v>-25.054500000000001</v>
      </c>
      <c r="EB57" s="172">
        <v>39.964300000000001</v>
      </c>
      <c r="EC57" s="172">
        <v>43.704000000000001</v>
      </c>
      <c r="ED57" s="172">
        <v>30.309799999999999</v>
      </c>
      <c r="EE57" s="172">
        <v>30.2761</v>
      </c>
      <c r="EF57" s="172">
        <v>-2.1417000000000002</v>
      </c>
      <c r="EG57" s="172">
        <v>-8.8039000000000005</v>
      </c>
      <c r="EH57" s="172">
        <v>-10.145</v>
      </c>
      <c r="EI57" s="172">
        <v>21.399699999999999</v>
      </c>
      <c r="EJ57" s="172">
        <v>-8.3666999999999998</v>
      </c>
      <c r="EK57" s="172">
        <v>0</v>
      </c>
      <c r="EL57" s="172">
        <v>-4.3003</v>
      </c>
      <c r="EM57" s="172">
        <v>-3.8167</v>
      </c>
      <c r="EN57" s="172">
        <v>0</v>
      </c>
      <c r="EO57" s="172">
        <v>6.9995000000000003</v>
      </c>
      <c r="EP57" s="172">
        <v>5.2655000000000003</v>
      </c>
      <c r="EQ57" s="172">
        <v>27.664000000000001</v>
      </c>
      <c r="ER57" s="172">
        <v>-12.159800000000001</v>
      </c>
      <c r="ES57" s="172">
        <v>-11.7117</v>
      </c>
      <c r="ET57" s="172">
        <v>5.6955</v>
      </c>
      <c r="EU57" s="172">
        <v>6.66</v>
      </c>
      <c r="EV57" s="172">
        <v>0</v>
      </c>
      <c r="EW57" s="172">
        <v>6</v>
      </c>
      <c r="EX57" s="172">
        <v>5.5052000000000003</v>
      </c>
      <c r="EY57" s="172">
        <v>18.348600000000001</v>
      </c>
      <c r="EZ57" s="172">
        <v>-6.8949999999999996</v>
      </c>
      <c r="FA57" s="172">
        <v>-7.1109999999999998</v>
      </c>
      <c r="FB57" s="172">
        <v>11.4343</v>
      </c>
      <c r="FC57" s="172">
        <v>10.443099999999999</v>
      </c>
      <c r="FD57" s="172">
        <v>0</v>
      </c>
      <c r="FE57" s="172">
        <v>8.3019999999999996</v>
      </c>
      <c r="FF57" s="172">
        <v>0</v>
      </c>
      <c r="FG57" s="172">
        <v>0.28270000000000001</v>
      </c>
      <c r="FH57" s="172">
        <v>4.6413000000000002</v>
      </c>
      <c r="FI57" s="172">
        <v>4.8842999999999996</v>
      </c>
      <c r="FJ57" s="172">
        <v>3.8197999999999999</v>
      </c>
      <c r="FK57" s="172">
        <v>11.052099999999999</v>
      </c>
      <c r="FL57" s="172">
        <v>11.2196</v>
      </c>
      <c r="FM57" s="172">
        <v>0.66979999999999995</v>
      </c>
      <c r="FN57" s="172">
        <v>20.415700000000001</v>
      </c>
      <c r="FO57" s="172">
        <v>20.563300000000002</v>
      </c>
      <c r="FP57" s="172">
        <v>10.6584</v>
      </c>
      <c r="FQ57" s="172">
        <v>22.626999999999999</v>
      </c>
      <c r="FR57" s="172">
        <v>25.411799999999999</v>
      </c>
      <c r="FS57" s="172">
        <v>-17.63</v>
      </c>
      <c r="FT57" s="172">
        <v>-1.2043999999999999</v>
      </c>
      <c r="FU57" s="172">
        <v>0.2969</v>
      </c>
      <c r="FV57" s="172">
        <v>1.76</v>
      </c>
      <c r="FW57" s="172">
        <v>1.79</v>
      </c>
      <c r="FX57" s="172">
        <v>-15.7193</v>
      </c>
      <c r="FY57" s="172">
        <v>3.0665</v>
      </c>
      <c r="FZ57" s="172">
        <v>6.9829999999999997</v>
      </c>
      <c r="GA57" s="172">
        <v>1.194</v>
      </c>
      <c r="GB57" s="172">
        <v>2.0125000000000002</v>
      </c>
      <c r="GC57" s="172">
        <v>31.55</v>
      </c>
      <c r="GD57" s="172">
        <v>-23.552199999999999</v>
      </c>
      <c r="GE57" s="172">
        <v>-14.6533</v>
      </c>
      <c r="GF57" s="172">
        <v>-1.03</v>
      </c>
      <c r="GG57" s="172">
        <v>28.7804</v>
      </c>
      <c r="GH57" s="172">
        <v>0</v>
      </c>
      <c r="GI57" s="172">
        <v>26.7288</v>
      </c>
      <c r="GJ57" s="172">
        <v>-3.0758000000000001</v>
      </c>
      <c r="GK57" s="172">
        <v>-3.355</v>
      </c>
      <c r="GL57" s="172">
        <v>3.8066</v>
      </c>
      <c r="GM57" s="172">
        <v>0</v>
      </c>
      <c r="GN57" s="172">
        <v>0</v>
      </c>
      <c r="GO57" s="172">
        <v>-10.976599999999999</v>
      </c>
      <c r="GP57" s="172">
        <v>69.789100000000005</v>
      </c>
      <c r="GQ57" s="172">
        <v>5.2633999999999999</v>
      </c>
      <c r="GR57" s="172">
        <v>-17.4282</v>
      </c>
      <c r="GS57" s="172">
        <v>7.5861000000000001</v>
      </c>
      <c r="GT57" s="172">
        <v>7.4337999999999997</v>
      </c>
      <c r="GU57" s="172">
        <v>159.57740000000001</v>
      </c>
      <c r="GV57" s="172">
        <v>-0.26679999999999998</v>
      </c>
      <c r="GW57" s="172">
        <v>-4.8582000000000001</v>
      </c>
      <c r="GX57" s="172">
        <v>14.0184</v>
      </c>
      <c r="GY57" s="172">
        <v>2.8637000000000001</v>
      </c>
      <c r="GZ57" s="172">
        <v>9.0694999999999997</v>
      </c>
      <c r="HA57" s="172">
        <v>9.2888000000000002</v>
      </c>
      <c r="HB57" s="172">
        <v>2.0969000000000002</v>
      </c>
      <c r="HC57" s="172">
        <v>7.3036000000000003</v>
      </c>
      <c r="HD57" s="172">
        <v>9.7921999999999993</v>
      </c>
      <c r="HE57" s="172">
        <v>0.42</v>
      </c>
      <c r="HF57" s="172">
        <v>13.813700000000001</v>
      </c>
      <c r="HG57" s="172">
        <v>64.272300000000001</v>
      </c>
      <c r="HH57" s="172">
        <v>34.867600000000003</v>
      </c>
      <c r="HI57" s="172">
        <v>88.279899999999998</v>
      </c>
      <c r="HJ57" s="172">
        <v>5.9569999999999999</v>
      </c>
      <c r="HK57" s="172">
        <v>49.988999999999997</v>
      </c>
      <c r="HL57" s="172">
        <v>0</v>
      </c>
      <c r="HM57" s="172">
        <v>-13.494899999999999</v>
      </c>
      <c r="HN57" s="172">
        <v>0</v>
      </c>
      <c r="HO57" s="172">
        <v>0</v>
      </c>
      <c r="HP57" s="172">
        <v>29.735600000000002</v>
      </c>
      <c r="HQ57" s="172">
        <v>30.334599999999998</v>
      </c>
      <c r="HR57" s="172">
        <v>-18.131799999999998</v>
      </c>
      <c r="HS57" s="172">
        <v>-17.868200000000002</v>
      </c>
      <c r="HT57" s="172">
        <v>-1.9541999999999999</v>
      </c>
      <c r="HU57" s="172">
        <v>-1.87</v>
      </c>
      <c r="HV57" s="172">
        <v>21.23</v>
      </c>
      <c r="HW57" s="172">
        <v>21.61</v>
      </c>
      <c r="HX57" s="172">
        <v>-28.3</v>
      </c>
      <c r="HY57" s="172">
        <v>-29</v>
      </c>
      <c r="HZ57" s="172">
        <v>0.66930000000000001</v>
      </c>
      <c r="IA57" s="172">
        <v>11.76</v>
      </c>
      <c r="IB57" s="172">
        <v>50.767800000000001</v>
      </c>
      <c r="IC57" s="172">
        <v>27.197399999999998</v>
      </c>
      <c r="ID57" s="172">
        <v>26.563300000000002</v>
      </c>
      <c r="IE57" s="172">
        <v>-14.4</v>
      </c>
      <c r="IF57" s="172">
        <v>-26</v>
      </c>
      <c r="IG57" s="172">
        <v>13.3</v>
      </c>
      <c r="IH57" s="172">
        <v>12.8</v>
      </c>
      <c r="II57" s="172">
        <v>-17.869</v>
      </c>
      <c r="IJ57" s="172">
        <v>-17.824000000000002</v>
      </c>
      <c r="IK57" s="172">
        <v>-69.721900000000005</v>
      </c>
      <c r="IL57" s="172">
        <v>30.6675</v>
      </c>
      <c r="IM57" s="172">
        <v>-244.3612</v>
      </c>
      <c r="IN57" s="172">
        <v>5.8398000000000003</v>
      </c>
      <c r="IO57" s="172">
        <v>-9.4189000000000007</v>
      </c>
      <c r="IP57" s="172">
        <v>118.21250000000001</v>
      </c>
      <c r="IQ57" s="172">
        <v>118.6198</v>
      </c>
      <c r="IR57" s="172">
        <v>155.624</v>
      </c>
      <c r="IS57" s="172">
        <v>102.7103</v>
      </c>
      <c r="IT57" s="172">
        <v>54.960299999999997</v>
      </c>
      <c r="IU57" s="172">
        <v>26.328199999999999</v>
      </c>
      <c r="IV57" s="172">
        <v>27.336300000000001</v>
      </c>
      <c r="IW57" s="172">
        <v>6.4138000000000002</v>
      </c>
      <c r="IX57" s="172">
        <v>259.30450000000002</v>
      </c>
      <c r="IY57" s="172">
        <v>-145.84100000000001</v>
      </c>
      <c r="IZ57" s="172">
        <v>173.3142</v>
      </c>
      <c r="JA57" s="172">
        <v>-90.764399999999995</v>
      </c>
      <c r="JB57" s="172">
        <v>2.2033999999999998</v>
      </c>
      <c r="JC57" s="172">
        <v>11.629</v>
      </c>
      <c r="JD57" s="172">
        <v>0</v>
      </c>
      <c r="JE57" s="172">
        <v>-2.0720000000000001</v>
      </c>
      <c r="JF57" s="172">
        <v>-2.077</v>
      </c>
      <c r="JG57" s="172">
        <v>3.84</v>
      </c>
      <c r="JH57" s="172">
        <v>4.72</v>
      </c>
      <c r="JI57" s="172">
        <v>0.84040000000000004</v>
      </c>
      <c r="JJ57" s="172">
        <v>-3.1326999999999998</v>
      </c>
      <c r="JK57" s="172">
        <v>22.706900000000001</v>
      </c>
      <c r="JL57" s="172">
        <v>3.2547000000000001</v>
      </c>
      <c r="JM57" s="172">
        <v>0.3</v>
      </c>
      <c r="JN57" s="172">
        <v>1.7270000000000001</v>
      </c>
      <c r="JO57" s="172">
        <v>0.97599999999999998</v>
      </c>
      <c r="JP57" s="172">
        <v>2.2311999999999999</v>
      </c>
      <c r="JQ57" s="172">
        <v>2.7252999999999998</v>
      </c>
      <c r="JR57" s="172">
        <v>4.8746</v>
      </c>
      <c r="JS57" s="172">
        <v>4.7130000000000001</v>
      </c>
      <c r="JT57" s="172">
        <v>5.5929000000000002</v>
      </c>
      <c r="JU57" s="172">
        <v>0</v>
      </c>
      <c r="JV57" s="172">
        <v>16.899999999999999</v>
      </c>
      <c r="JW57" s="172">
        <v>9.6041000000000007</v>
      </c>
      <c r="JX57" s="172">
        <v>1.24</v>
      </c>
      <c r="JY57" s="172">
        <v>0</v>
      </c>
      <c r="JZ57" s="172">
        <v>-4.6898</v>
      </c>
      <c r="KA57" s="172">
        <v>0</v>
      </c>
      <c r="KB57" s="172">
        <v>0</v>
      </c>
      <c r="KC57" s="172">
        <v>-4.2306999999999997</v>
      </c>
      <c r="KD57" s="172">
        <v>0</v>
      </c>
      <c r="KE57" s="172">
        <v>0</v>
      </c>
      <c r="KF57" s="172">
        <v>9.5729000000000006</v>
      </c>
      <c r="KG57" s="172">
        <v>-5.5</v>
      </c>
      <c r="KH57" s="172">
        <v>-3.7</v>
      </c>
      <c r="KI57" s="172">
        <v>70.896500000000003</v>
      </c>
      <c r="KJ57" s="172">
        <v>-67.094300000000004</v>
      </c>
    </row>
    <row r="58" spans="1:296" x14ac:dyDescent="0.3">
      <c r="A58" s="235" t="s">
        <v>854</v>
      </c>
      <c r="B58" s="235"/>
      <c r="C58" s="172">
        <v>0</v>
      </c>
      <c r="D58" s="172">
        <v>0</v>
      </c>
      <c r="E58" s="172">
        <v>-0.3095</v>
      </c>
      <c r="F58" s="172">
        <v>-13.056900000000001</v>
      </c>
      <c r="G58" s="172">
        <v>4.0659000000000001</v>
      </c>
      <c r="H58" s="172">
        <v>7.5011999999999999</v>
      </c>
      <c r="I58" s="172">
        <v>0</v>
      </c>
      <c r="J58" s="172">
        <v>3.8812000000000002</v>
      </c>
      <c r="K58" s="172">
        <v>0</v>
      </c>
      <c r="L58" s="172">
        <v>10.942299999999999</v>
      </c>
      <c r="M58" s="172">
        <v>3.7928999999999999</v>
      </c>
      <c r="N58" s="172">
        <v>3.4653</v>
      </c>
      <c r="O58" s="172">
        <v>-26.64</v>
      </c>
      <c r="P58" s="172">
        <v>-33</v>
      </c>
      <c r="Q58" s="172">
        <v>-4.4000000000000004</v>
      </c>
      <c r="R58" s="172">
        <v>0.82799999999999996</v>
      </c>
      <c r="S58" s="172">
        <v>-22</v>
      </c>
      <c r="T58" s="172">
        <v>0.80159999999999998</v>
      </c>
      <c r="U58" s="172">
        <v>-11.1401</v>
      </c>
      <c r="V58" s="172">
        <v>3.4933999999999998</v>
      </c>
      <c r="W58" s="172">
        <v>3.3281999999999998</v>
      </c>
      <c r="X58" s="172">
        <v>6.1805000000000003</v>
      </c>
      <c r="Y58" s="172">
        <v>1.6252</v>
      </c>
      <c r="Z58" s="172">
        <v>-1.8248</v>
      </c>
      <c r="AA58" s="172">
        <v>0.70779999999999998</v>
      </c>
      <c r="AB58" s="172">
        <v>0</v>
      </c>
      <c r="AC58" s="172">
        <v>-1.5386</v>
      </c>
      <c r="AD58" s="172">
        <v>-1.0449999999999999</v>
      </c>
      <c r="AE58" s="172">
        <v>-1.034</v>
      </c>
      <c r="AF58" s="172">
        <v>0.95799999999999996</v>
      </c>
      <c r="AG58" s="172">
        <v>-17.760000000000002</v>
      </c>
      <c r="AH58" s="172">
        <v>-15.4</v>
      </c>
      <c r="AI58" s="172">
        <v>-1.9630000000000001</v>
      </c>
      <c r="AJ58" s="172">
        <v>0.17899999999999999</v>
      </c>
      <c r="AK58" s="172">
        <v>-15.99</v>
      </c>
      <c r="AL58" s="172">
        <v>-15.97</v>
      </c>
      <c r="AM58" s="172">
        <v>-10</v>
      </c>
      <c r="AN58" s="172">
        <v>-13.73</v>
      </c>
      <c r="AO58" s="172">
        <v>-13.74</v>
      </c>
      <c r="AP58" s="172">
        <v>2.6328999999999998</v>
      </c>
      <c r="AQ58" s="172">
        <v>2.7829999999999999</v>
      </c>
      <c r="AR58" s="172">
        <v>13.616899999999999</v>
      </c>
      <c r="AS58" s="172">
        <v>17.895299999999999</v>
      </c>
      <c r="AT58" s="172">
        <v>-17.945699999999999</v>
      </c>
      <c r="AU58" s="172">
        <v>-16.205200000000001</v>
      </c>
      <c r="AV58" s="172">
        <v>-13.854900000000001</v>
      </c>
      <c r="AW58" s="172">
        <v>2.2778999999999998</v>
      </c>
      <c r="AX58" s="172">
        <v>2.5846</v>
      </c>
      <c r="AY58" s="172">
        <v>-22.1812</v>
      </c>
      <c r="AZ58" s="172">
        <v>-19.103400000000001</v>
      </c>
      <c r="BA58" s="172">
        <v>15.872999999999999</v>
      </c>
      <c r="BB58" s="172">
        <v>15.9915</v>
      </c>
      <c r="BC58" s="172">
        <v>2.4885000000000002</v>
      </c>
      <c r="BD58" s="172">
        <v>2.0007999999999999</v>
      </c>
      <c r="BE58" s="172">
        <v>-7.9</v>
      </c>
      <c r="BF58" s="172">
        <v>-7.8</v>
      </c>
      <c r="BG58" s="172">
        <v>-32.569299999999998</v>
      </c>
      <c r="BH58" s="172">
        <v>-28.040700000000001</v>
      </c>
      <c r="BI58" s="172">
        <v>-4.5228000000000002</v>
      </c>
      <c r="BJ58" s="172">
        <v>0</v>
      </c>
      <c r="BK58" s="172">
        <v>-6.4775</v>
      </c>
      <c r="BL58" s="172">
        <v>1.528</v>
      </c>
      <c r="BM58" s="172">
        <v>-1.6760999999999999</v>
      </c>
      <c r="BN58" s="172">
        <v>-1.0362</v>
      </c>
      <c r="BO58" s="172">
        <v>-160.5883</v>
      </c>
      <c r="BP58" s="172">
        <v>29.145199999999999</v>
      </c>
      <c r="BQ58" s="172">
        <v>29.023099999999999</v>
      </c>
      <c r="BR58" s="172">
        <v>-107.6185</v>
      </c>
      <c r="BS58" s="172">
        <v>-188.4136</v>
      </c>
      <c r="BT58" s="172">
        <v>0</v>
      </c>
      <c r="BU58" s="172">
        <v>0</v>
      </c>
      <c r="BV58" s="172">
        <v>0</v>
      </c>
      <c r="BW58" s="172">
        <v>7.1753</v>
      </c>
      <c r="BX58" s="172">
        <v>8.27</v>
      </c>
      <c r="BY58" s="172">
        <v>6.19</v>
      </c>
      <c r="BZ58" s="172">
        <v>-18.61</v>
      </c>
      <c r="CA58" s="172">
        <v>4.0599999999999996</v>
      </c>
      <c r="CB58" s="172">
        <v>-22.366599999999998</v>
      </c>
      <c r="CC58" s="172">
        <v>-22.098700000000001</v>
      </c>
      <c r="CD58" s="172">
        <v>16.145800000000001</v>
      </c>
      <c r="CE58" s="172">
        <v>13.614599999999999</v>
      </c>
      <c r="CF58" s="172">
        <v>-8.2484000000000002</v>
      </c>
      <c r="CG58" s="172">
        <v>-16.401700000000002</v>
      </c>
      <c r="CH58" s="172">
        <v>-16.337299999999999</v>
      </c>
      <c r="CI58" s="172">
        <v>-5.3468999999999998</v>
      </c>
      <c r="CJ58" s="172">
        <v>0</v>
      </c>
      <c r="CK58" s="172">
        <v>-1.9244000000000001</v>
      </c>
      <c r="CL58" s="172">
        <v>0.309</v>
      </c>
      <c r="CM58" s="172">
        <v>-33.700000000000003</v>
      </c>
      <c r="CN58" s="172">
        <v>-31.4</v>
      </c>
      <c r="CO58" s="172">
        <v>-4.07</v>
      </c>
      <c r="CP58" s="172">
        <v>10.6105</v>
      </c>
      <c r="CQ58" s="172">
        <v>10.9001</v>
      </c>
      <c r="CR58" s="172">
        <v>9.2750000000000004</v>
      </c>
      <c r="CS58" s="172">
        <v>37.886200000000002</v>
      </c>
      <c r="CT58" s="172">
        <v>38.575499999999998</v>
      </c>
      <c r="CU58" s="172">
        <v>-27.1983</v>
      </c>
      <c r="CV58" s="172">
        <v>-74.204700000000003</v>
      </c>
      <c r="CW58" s="172">
        <v>-26.089200000000002</v>
      </c>
      <c r="CX58" s="172">
        <v>2.9439000000000002</v>
      </c>
      <c r="CY58" s="172">
        <v>29.02</v>
      </c>
      <c r="CZ58" s="172">
        <v>10.54</v>
      </c>
      <c r="DA58" s="172">
        <v>4.2236000000000002</v>
      </c>
      <c r="DB58" s="172">
        <v>3.2256999999999998</v>
      </c>
      <c r="DC58" s="172">
        <v>-11.9255</v>
      </c>
      <c r="DD58" s="172">
        <v>0</v>
      </c>
      <c r="DE58" s="172">
        <v>0</v>
      </c>
      <c r="DF58" s="172">
        <v>0</v>
      </c>
      <c r="DG58" s="172">
        <v>-2.0415999999999999</v>
      </c>
      <c r="DH58" s="172">
        <v>0</v>
      </c>
      <c r="DI58" s="172">
        <v>0</v>
      </c>
      <c r="DJ58" s="172">
        <v>-52.9</v>
      </c>
      <c r="DK58" s="172">
        <v>-52.5</v>
      </c>
      <c r="DL58" s="172">
        <v>-1.5551999999999999</v>
      </c>
      <c r="DM58" s="172">
        <v>-1</v>
      </c>
      <c r="DN58" s="172">
        <v>8.3000000000000007</v>
      </c>
      <c r="DO58" s="172">
        <v>2.8</v>
      </c>
      <c r="DP58" s="172">
        <v>-2.66</v>
      </c>
      <c r="DQ58" s="172">
        <v>-5.15</v>
      </c>
      <c r="DR58" s="172">
        <v>6.4480000000000004</v>
      </c>
      <c r="DS58" s="172">
        <v>-31.041799999999999</v>
      </c>
      <c r="DT58" s="172">
        <v>-16.149999999999999</v>
      </c>
      <c r="DU58" s="172">
        <v>-16.100000000000001</v>
      </c>
      <c r="DV58" s="172">
        <v>14.91</v>
      </c>
      <c r="DW58" s="172">
        <v>4.76</v>
      </c>
      <c r="DX58" s="172">
        <v>-28.145499999999998</v>
      </c>
      <c r="DY58" s="172">
        <v>-14.309100000000001</v>
      </c>
      <c r="DZ58" s="172">
        <v>-36.139299999999999</v>
      </c>
      <c r="EA58" s="172">
        <v>-35.136400000000002</v>
      </c>
      <c r="EB58" s="172">
        <v>9.5623000000000005</v>
      </c>
      <c r="EC58" s="172">
        <v>-21.8779</v>
      </c>
      <c r="ED58" s="172">
        <v>-27.076799999999999</v>
      </c>
      <c r="EE58" s="172">
        <v>-27.2209</v>
      </c>
      <c r="EF58" s="172">
        <v>-20.719799999999999</v>
      </c>
      <c r="EG58" s="172">
        <v>-27.757400000000001</v>
      </c>
      <c r="EH58" s="172">
        <v>-13.673999999999999</v>
      </c>
      <c r="EI58" s="172">
        <v>-121.4641</v>
      </c>
      <c r="EJ58" s="172">
        <v>-82.899799999999999</v>
      </c>
      <c r="EK58" s="172">
        <v>0</v>
      </c>
      <c r="EL58" s="172">
        <v>-14.6303</v>
      </c>
      <c r="EM58" s="172">
        <v>-13.889799999999999</v>
      </c>
      <c r="EN58" s="172">
        <v>0</v>
      </c>
      <c r="EO58" s="172">
        <v>-15.180899999999999</v>
      </c>
      <c r="EP58" s="172">
        <v>-15.329499999999999</v>
      </c>
      <c r="EQ58" s="172">
        <v>-19.972000000000001</v>
      </c>
      <c r="ER58" s="172">
        <v>-24.590900000000001</v>
      </c>
      <c r="ES58" s="172">
        <v>-24.474299999999999</v>
      </c>
      <c r="ET58" s="172">
        <v>-10.508599999999999</v>
      </c>
      <c r="EU58" s="172">
        <v>-22.52</v>
      </c>
      <c r="EV58" s="172">
        <v>-15.64</v>
      </c>
      <c r="EW58" s="172">
        <v>-3.2</v>
      </c>
      <c r="EX58" s="172">
        <v>2.0722999999999998</v>
      </c>
      <c r="EY58" s="172">
        <v>-26.163799999999998</v>
      </c>
      <c r="EZ58" s="172">
        <v>-11.651199999999999</v>
      </c>
      <c r="FA58" s="172">
        <v>-11.7807</v>
      </c>
      <c r="FB58" s="172">
        <v>6.4912999999999998</v>
      </c>
      <c r="FC58" s="172">
        <v>-9.6378000000000004</v>
      </c>
      <c r="FD58" s="172">
        <v>-20.3657</v>
      </c>
      <c r="FE58" s="172">
        <v>6.3624999999999998</v>
      </c>
      <c r="FF58" s="172">
        <v>0</v>
      </c>
      <c r="FG58" s="172">
        <v>-2.8351000000000002</v>
      </c>
      <c r="FH58" s="172">
        <v>0</v>
      </c>
      <c r="FI58" s="172">
        <v>0</v>
      </c>
      <c r="FJ58" s="172">
        <v>0</v>
      </c>
      <c r="FK58" s="172">
        <v>0</v>
      </c>
      <c r="FL58" s="172">
        <v>0</v>
      </c>
      <c r="FM58" s="172">
        <v>-16.7456</v>
      </c>
      <c r="FN58" s="172">
        <v>7.1233000000000004</v>
      </c>
      <c r="FO58" s="172">
        <v>7.1188000000000002</v>
      </c>
      <c r="FP58" s="172">
        <v>-2.2688999999999999</v>
      </c>
      <c r="FQ58" s="172">
        <v>10.613799999999999</v>
      </c>
      <c r="FR58" s="172">
        <v>15.8462</v>
      </c>
      <c r="FS58" s="172">
        <v>-22</v>
      </c>
      <c r="FT58" s="172">
        <v>-2.8102999999999998</v>
      </c>
      <c r="FU58" s="172">
        <v>0.13020000000000001</v>
      </c>
      <c r="FV58" s="172">
        <v>0.5</v>
      </c>
      <c r="FW58" s="172">
        <v>-2.21</v>
      </c>
      <c r="FX58" s="172">
        <v>-25.095800000000001</v>
      </c>
      <c r="FY58" s="172">
        <v>0</v>
      </c>
      <c r="FZ58" s="172">
        <v>5.5759999999999996</v>
      </c>
      <c r="GA58" s="172">
        <v>0.36199999999999999</v>
      </c>
      <c r="GB58" s="172">
        <v>0</v>
      </c>
      <c r="GC58" s="172">
        <v>25.18</v>
      </c>
      <c r="GD58" s="172">
        <v>-34.692799999999998</v>
      </c>
      <c r="GE58" s="172">
        <v>-26.899799999999999</v>
      </c>
      <c r="GF58" s="172">
        <v>-2.82</v>
      </c>
      <c r="GG58" s="172">
        <v>22.040299999999998</v>
      </c>
      <c r="GH58" s="172">
        <v>0</v>
      </c>
      <c r="GI58" s="172">
        <v>18.012499999999999</v>
      </c>
      <c r="GJ58" s="172">
        <v>-8.6260999999999992</v>
      </c>
      <c r="GK58" s="172">
        <v>-9.1638000000000002</v>
      </c>
      <c r="GL58" s="172">
        <v>1.8322000000000001</v>
      </c>
      <c r="GM58" s="172">
        <v>0</v>
      </c>
      <c r="GN58" s="172">
        <v>0</v>
      </c>
      <c r="GO58" s="172">
        <v>-13.727499999999999</v>
      </c>
      <c r="GP58" s="172">
        <v>49.487499999999997</v>
      </c>
      <c r="GQ58" s="172">
        <v>-0.54910000000000003</v>
      </c>
      <c r="GR58" s="172">
        <v>-25.465800000000002</v>
      </c>
      <c r="GS58" s="172">
        <v>4.1657999999999999</v>
      </c>
      <c r="GT58" s="172">
        <v>4.0770999999999997</v>
      </c>
      <c r="GU58" s="172">
        <v>124.0762</v>
      </c>
      <c r="GV58" s="172">
        <v>-6.4192999999999998</v>
      </c>
      <c r="GW58" s="172">
        <v>-11.797499999999999</v>
      </c>
      <c r="GX58" s="172">
        <v>-8.1631999999999998</v>
      </c>
      <c r="GY58" s="172">
        <v>-0.91659999999999997</v>
      </c>
      <c r="GZ58" s="172">
        <v>6.1021999999999998</v>
      </c>
      <c r="HA58" s="172">
        <v>6.0919999999999996</v>
      </c>
      <c r="HB58" s="172">
        <v>-1.7605999999999999</v>
      </c>
      <c r="HC58" s="172">
        <v>-24.3035</v>
      </c>
      <c r="HD58" s="172">
        <v>-23.647400000000001</v>
      </c>
      <c r="HE58" s="172">
        <v>-11.31</v>
      </c>
      <c r="HF58" s="172">
        <v>0</v>
      </c>
      <c r="HG58" s="172">
        <v>37.535299999999999</v>
      </c>
      <c r="HH58" s="172">
        <v>4.0606999999999998</v>
      </c>
      <c r="HI58" s="172">
        <v>23.207999999999998</v>
      </c>
      <c r="HJ58" s="172">
        <v>-23.327000000000002</v>
      </c>
      <c r="HK58" s="172">
        <v>28.756</v>
      </c>
      <c r="HL58" s="172">
        <v>0</v>
      </c>
      <c r="HM58" s="172">
        <v>-21.137899999999998</v>
      </c>
      <c r="HN58" s="172">
        <v>-18.3276</v>
      </c>
      <c r="HO58" s="172">
        <v>-19.047499999999999</v>
      </c>
      <c r="HP58" s="172">
        <v>0</v>
      </c>
      <c r="HQ58" s="172">
        <v>0</v>
      </c>
      <c r="HR58" s="172">
        <v>-29.4754</v>
      </c>
      <c r="HS58" s="172">
        <v>-28.8931</v>
      </c>
      <c r="HT58" s="172">
        <v>-29.818000000000001</v>
      </c>
      <c r="HU58" s="172">
        <v>-29.5702</v>
      </c>
      <c r="HV58" s="172">
        <v>-4.63</v>
      </c>
      <c r="HW58" s="172">
        <v>-4.25</v>
      </c>
      <c r="HX58" s="172">
        <v>-35.200000000000003</v>
      </c>
      <c r="HY58" s="172">
        <v>-35.299999999999997</v>
      </c>
      <c r="HZ58" s="172">
        <v>-1.6507000000000001</v>
      </c>
      <c r="IA58" s="172">
        <v>-14.08</v>
      </c>
      <c r="IB58" s="172">
        <v>27.981000000000002</v>
      </c>
      <c r="IC58" s="172">
        <v>12.518000000000001</v>
      </c>
      <c r="ID58" s="172">
        <v>12.1252</v>
      </c>
      <c r="IE58" s="172">
        <v>-22.5</v>
      </c>
      <c r="IF58" s="172">
        <v>-32</v>
      </c>
      <c r="IG58" s="172">
        <v>2.6</v>
      </c>
      <c r="IH58" s="172">
        <v>2.1</v>
      </c>
      <c r="II58" s="172">
        <v>-18.619900000000001</v>
      </c>
      <c r="IJ58" s="172">
        <v>-18.5518</v>
      </c>
      <c r="IK58" s="172">
        <v>-124.938</v>
      </c>
      <c r="IL58" s="172">
        <v>-1.2718</v>
      </c>
      <c r="IM58" s="172">
        <v>-299.38810000000001</v>
      </c>
      <c r="IN58" s="172">
        <v>-17.899999999999999</v>
      </c>
      <c r="IO58" s="172">
        <v>-25.6617</v>
      </c>
      <c r="IP58" s="172">
        <v>47.8078</v>
      </c>
      <c r="IQ58" s="172">
        <v>44.461599999999997</v>
      </c>
      <c r="IR58" s="172">
        <v>102.4939</v>
      </c>
      <c r="IS58" s="172">
        <v>0</v>
      </c>
      <c r="IT58" s="172">
        <v>-28.9831</v>
      </c>
      <c r="IU58" s="172">
        <v>1.2957000000000001</v>
      </c>
      <c r="IV58" s="172">
        <v>-3.2199999999999999E-2</v>
      </c>
      <c r="IW58" s="172">
        <v>-44.912799999999997</v>
      </c>
      <c r="IX58" s="172">
        <v>116.8516</v>
      </c>
      <c r="IY58" s="172">
        <v>-204.39879999999999</v>
      </c>
      <c r="IZ58" s="172">
        <v>96.634200000000007</v>
      </c>
      <c r="JA58" s="172">
        <v>-160.14830000000001</v>
      </c>
      <c r="JB58" s="172">
        <v>-2.3426</v>
      </c>
      <c r="JC58" s="172">
        <v>3.1549999999999998</v>
      </c>
      <c r="JD58" s="172">
        <v>-8.48</v>
      </c>
      <c r="JE58" s="172">
        <v>-2.3490000000000002</v>
      </c>
      <c r="JF58" s="172">
        <v>-2.3719999999999999</v>
      </c>
      <c r="JG58" s="172">
        <v>-4.24</v>
      </c>
      <c r="JH58" s="172">
        <v>-2.72</v>
      </c>
      <c r="JI58" s="172">
        <v>-2.6383000000000001</v>
      </c>
      <c r="JJ58" s="172">
        <v>-8.8457000000000008</v>
      </c>
      <c r="JK58" s="172">
        <v>-8.6999999999999994E-2</v>
      </c>
      <c r="JL58" s="172">
        <v>-2.4001999999999999</v>
      </c>
      <c r="JM58" s="172">
        <v>-14.8</v>
      </c>
      <c r="JN58" s="172">
        <v>-4.008</v>
      </c>
      <c r="JO58" s="172">
        <v>-3.806</v>
      </c>
      <c r="JP58" s="172">
        <v>0</v>
      </c>
      <c r="JQ58" s="172">
        <v>0</v>
      </c>
      <c r="JR58" s="172">
        <v>0.72150000000000003</v>
      </c>
      <c r="JS58" s="172">
        <v>1.8232999999999999</v>
      </c>
      <c r="JT58" s="172">
        <v>-1.4648000000000001</v>
      </c>
      <c r="JU58" s="172">
        <v>0</v>
      </c>
      <c r="JV58" s="172">
        <v>10.8</v>
      </c>
      <c r="JW58" s="172">
        <v>3.1482999999999999</v>
      </c>
      <c r="JX58" s="172">
        <v>-0.24</v>
      </c>
      <c r="JY58" s="172">
        <v>0</v>
      </c>
      <c r="JZ58" s="172">
        <v>-6.1102999999999996</v>
      </c>
      <c r="KA58" s="172">
        <v>0</v>
      </c>
      <c r="KB58" s="172">
        <v>0</v>
      </c>
      <c r="KC58" s="172">
        <v>-5.7653999999999996</v>
      </c>
      <c r="KD58" s="172">
        <v>0</v>
      </c>
      <c r="KE58" s="172">
        <v>-9.1755999999999993</v>
      </c>
      <c r="KF58" s="172">
        <v>0</v>
      </c>
      <c r="KG58" s="172">
        <v>-11.8</v>
      </c>
      <c r="KH58" s="172">
        <v>-9.6</v>
      </c>
      <c r="KI58" s="172">
        <v>27.808399999999999</v>
      </c>
      <c r="KJ58" s="172">
        <v>-148.98849999999999</v>
      </c>
    </row>
    <row r="59" spans="1:296" x14ac:dyDescent="0.3">
      <c r="A59" s="235" t="s">
        <v>855</v>
      </c>
      <c r="B59" s="235"/>
      <c r="C59" s="172">
        <v>0</v>
      </c>
      <c r="D59" s="172">
        <v>0</v>
      </c>
      <c r="E59" s="172">
        <v>2.7828916666666665</v>
      </c>
      <c r="F59" s="172">
        <v>-7.9185708333333338</v>
      </c>
      <c r="G59" s="172">
        <v>6.2609458333333334</v>
      </c>
      <c r="H59" s="172">
        <v>10.329977083333334</v>
      </c>
      <c r="I59" s="172">
        <v>0</v>
      </c>
      <c r="J59" s="172">
        <v>8.8946000000000005</v>
      </c>
      <c r="K59" s="172">
        <v>0</v>
      </c>
      <c r="L59" s="172">
        <v>18.137254166666665</v>
      </c>
      <c r="M59" s="172">
        <v>7.4919937499999998</v>
      </c>
      <c r="N59" s="172">
        <v>7.1261437499999998</v>
      </c>
      <c r="O59" s="172">
        <v>-18.2225</v>
      </c>
      <c r="P59" s="172">
        <v>-27.988888888888887</v>
      </c>
      <c r="Q59" s="172">
        <v>4.1411764705882357</v>
      </c>
      <c r="R59" s="172">
        <v>3.1826249999999998</v>
      </c>
      <c r="S59" s="172">
        <v>-17.733333333333334</v>
      </c>
      <c r="T59" s="172">
        <v>3.3027145833333331</v>
      </c>
      <c r="U59" s="172">
        <v>-9.1319625000000002</v>
      </c>
      <c r="V59" s="172">
        <v>5.5818854166666672</v>
      </c>
      <c r="W59" s="172">
        <v>5.4394833333333334</v>
      </c>
      <c r="X59" s="172">
        <v>9.6541020833333331</v>
      </c>
      <c r="Y59" s="172">
        <v>2.985347916666667</v>
      </c>
      <c r="Z59" s="172">
        <v>-0.82941458333333329</v>
      </c>
      <c r="AA59" s="172">
        <v>1.8161437499999999</v>
      </c>
      <c r="AB59" s="172">
        <v>0</v>
      </c>
      <c r="AC59" s="172">
        <v>-1.1586104166666669</v>
      </c>
      <c r="AD59" s="172">
        <v>-0.53081250000000002</v>
      </c>
      <c r="AE59" s="172">
        <v>-0.51093750000000004</v>
      </c>
      <c r="AF59" s="172">
        <v>2.0696875000000001</v>
      </c>
      <c r="AG59" s="172">
        <v>-3.1852173913043482</v>
      </c>
      <c r="AH59" s="172">
        <v>-5.0368421052631582</v>
      </c>
      <c r="AI59" s="172">
        <v>-0.92810416666666673</v>
      </c>
      <c r="AJ59" s="172">
        <v>0.22079166666666666</v>
      </c>
      <c r="AK59" s="172">
        <v>-12.302083333333332</v>
      </c>
      <c r="AL59" s="172">
        <v>-12.288333333333334</v>
      </c>
      <c r="AM59" s="172">
        <v>-10</v>
      </c>
      <c r="AN59" s="172">
        <v>-11.686875000000001</v>
      </c>
      <c r="AO59" s="172">
        <v>-11.720208333333332</v>
      </c>
      <c r="AP59" s="172">
        <v>5.8083888888888895</v>
      </c>
      <c r="AQ59" s="172">
        <v>3.4867333333333335</v>
      </c>
      <c r="AR59" s="172">
        <v>18.518725</v>
      </c>
      <c r="AS59" s="172">
        <v>21.977718750000001</v>
      </c>
      <c r="AT59" s="172">
        <v>-14.362652083333332</v>
      </c>
      <c r="AU59" s="172">
        <v>-9.3030624999999993</v>
      </c>
      <c r="AV59" s="172">
        <v>-8.8666057142857149</v>
      </c>
      <c r="AW59" s="172">
        <v>7.6229145833333334</v>
      </c>
      <c r="AX59" s="172">
        <v>8.0141937500000004</v>
      </c>
      <c r="AY59" s="172">
        <v>-16.685279166666668</v>
      </c>
      <c r="AZ59" s="172">
        <v>-14.284952083333334</v>
      </c>
      <c r="BA59" s="172">
        <v>26.910293750000001</v>
      </c>
      <c r="BB59" s="172">
        <v>27.476583333333334</v>
      </c>
      <c r="BC59" s="172">
        <v>48.294329166666664</v>
      </c>
      <c r="BD59" s="172">
        <v>12.438752083333334</v>
      </c>
      <c r="BE59" s="172">
        <v>-6.9375</v>
      </c>
      <c r="BF59" s="172">
        <v>-6.916666666666667</v>
      </c>
      <c r="BG59" s="172">
        <v>-23.44310625</v>
      </c>
      <c r="BH59" s="172">
        <v>-22.318999999999999</v>
      </c>
      <c r="BI59" s="172">
        <v>-2.7183520833333334</v>
      </c>
      <c r="BJ59" s="172">
        <v>0</v>
      </c>
      <c r="BK59" s="172">
        <v>-1.3281375</v>
      </c>
      <c r="BL59" s="172">
        <v>4.7357395833333333</v>
      </c>
      <c r="BM59" s="172">
        <v>1.5470833333333334</v>
      </c>
      <c r="BN59" s="172">
        <v>1.0441729166666667</v>
      </c>
      <c r="BO59" s="172">
        <v>-119.51808124999999</v>
      </c>
      <c r="BP59" s="172">
        <v>86.392154166666657</v>
      </c>
      <c r="BQ59" s="172">
        <v>86.469075000000004</v>
      </c>
      <c r="BR59" s="172">
        <v>-34.028162500000001</v>
      </c>
      <c r="BS59" s="172">
        <v>-110.05846458333333</v>
      </c>
      <c r="BT59" s="172">
        <v>0</v>
      </c>
      <c r="BU59" s="172">
        <v>0</v>
      </c>
      <c r="BV59" s="172">
        <v>0</v>
      </c>
      <c r="BW59" s="172">
        <v>21.467413953488371</v>
      </c>
      <c r="BX59" s="172">
        <v>10.275208333333333</v>
      </c>
      <c r="BY59" s="172">
        <v>8.9841666666666669</v>
      </c>
      <c r="BZ59" s="172">
        <v>-7.8241666666666676</v>
      </c>
      <c r="CA59" s="172">
        <v>8.4893750000000008</v>
      </c>
      <c r="CB59" s="172">
        <v>-14.694816666666668</v>
      </c>
      <c r="CC59" s="172">
        <v>-14.52178125</v>
      </c>
      <c r="CD59" s="172">
        <v>21.725477083333331</v>
      </c>
      <c r="CE59" s="172">
        <v>19.8872</v>
      </c>
      <c r="CF59" s="172">
        <v>-4.3051812500000004</v>
      </c>
      <c r="CG59" s="172">
        <v>6.4484250000000003</v>
      </c>
      <c r="CH59" s="172">
        <v>6.4257708333333339</v>
      </c>
      <c r="CI59" s="172">
        <v>-1.3630770833333334</v>
      </c>
      <c r="CJ59" s="172">
        <v>0</v>
      </c>
      <c r="CK59" s="172">
        <v>3.4138177777777781</v>
      </c>
      <c r="CL59" s="172">
        <v>7.613872340425532</v>
      </c>
      <c r="CM59" s="172">
        <v>-17.574999999999999</v>
      </c>
      <c r="CN59" s="172">
        <v>-17.077083333333334</v>
      </c>
      <c r="CO59" s="172">
        <v>-3.0414583333333334</v>
      </c>
      <c r="CP59" s="172">
        <v>22.4834</v>
      </c>
      <c r="CQ59" s="172">
        <v>22.695972916666669</v>
      </c>
      <c r="CR59" s="172">
        <v>21.062237499999998</v>
      </c>
      <c r="CS59" s="172">
        <v>64.089406249999996</v>
      </c>
      <c r="CT59" s="172">
        <v>64.239010416666659</v>
      </c>
      <c r="CU59" s="172">
        <v>-22.154058333333335</v>
      </c>
      <c r="CV59" s="172">
        <v>-52.7312625</v>
      </c>
      <c r="CW59" s="172">
        <v>-18.574612500000001</v>
      </c>
      <c r="CX59" s="172">
        <v>3.8004645833333335</v>
      </c>
      <c r="CY59" s="172">
        <v>35.508958333333332</v>
      </c>
      <c r="CZ59" s="172">
        <v>12.972083333333332</v>
      </c>
      <c r="DA59" s="172">
        <v>9.3375562500000004</v>
      </c>
      <c r="DB59" s="172">
        <v>8.2936645833333333</v>
      </c>
      <c r="DC59" s="172">
        <v>-8.7082229166666654</v>
      </c>
      <c r="DD59" s="172">
        <v>0</v>
      </c>
      <c r="DE59" s="172">
        <v>0</v>
      </c>
      <c r="DF59" s="172">
        <v>0</v>
      </c>
      <c r="DG59" s="172">
        <v>15.183577083333333</v>
      </c>
      <c r="DH59" s="172">
        <v>0</v>
      </c>
      <c r="DI59" s="172">
        <v>0</v>
      </c>
      <c r="DJ59" s="172">
        <v>-37.994117647058822</v>
      </c>
      <c r="DK59" s="172">
        <v>-37.373529411764707</v>
      </c>
      <c r="DL59" s="172">
        <v>-0.26508124999999999</v>
      </c>
      <c r="DM59" s="172">
        <v>6.4645833333333336</v>
      </c>
      <c r="DN59" s="172">
        <v>12.303750000000001</v>
      </c>
      <c r="DO59" s="172">
        <v>11.0175</v>
      </c>
      <c r="DP59" s="172">
        <v>3.2991666666666668</v>
      </c>
      <c r="DQ59" s="172">
        <v>-3.4541666666666666</v>
      </c>
      <c r="DR59" s="172">
        <v>11.9718125</v>
      </c>
      <c r="DS59" s="172">
        <v>-15.667243750000001</v>
      </c>
      <c r="DT59" s="172">
        <v>-11.6975</v>
      </c>
      <c r="DU59" s="172">
        <v>-11.791874999999999</v>
      </c>
      <c r="DV59" s="172">
        <v>30.887291666666666</v>
      </c>
      <c r="DW59" s="172">
        <v>9.6772916666666671</v>
      </c>
      <c r="DX59" s="172">
        <v>-15.593937499999999</v>
      </c>
      <c r="DY59" s="172">
        <v>-7.8797291666666665</v>
      </c>
      <c r="DZ59" s="172">
        <v>-31.586268749999999</v>
      </c>
      <c r="EA59" s="172">
        <v>-30.471968749999998</v>
      </c>
      <c r="EB59" s="172">
        <v>17.516371428571428</v>
      </c>
      <c r="EC59" s="172">
        <v>4.6245479166666668</v>
      </c>
      <c r="ED59" s="172">
        <v>-4.5534604166666668</v>
      </c>
      <c r="EE59" s="172">
        <v>-4.2501375000000001</v>
      </c>
      <c r="EF59" s="172">
        <v>-13.51204375</v>
      </c>
      <c r="EG59" s="172">
        <v>-18.946339583333334</v>
      </c>
      <c r="EH59" s="172">
        <v>-11.708854166666667</v>
      </c>
      <c r="EI59" s="172">
        <v>-52.257660416666667</v>
      </c>
      <c r="EJ59" s="172">
        <v>-53.550218749999999</v>
      </c>
      <c r="EK59" s="172">
        <v>0</v>
      </c>
      <c r="EL59" s="172">
        <v>-9.8966979166666658</v>
      </c>
      <c r="EM59" s="172">
        <v>-9.4695583333333335</v>
      </c>
      <c r="EN59" s="172">
        <v>0</v>
      </c>
      <c r="EO59" s="172">
        <v>-3.9168270833333336</v>
      </c>
      <c r="EP59" s="172">
        <v>-4.3986166666666673</v>
      </c>
      <c r="EQ59" s="172">
        <v>0.5611666666666667</v>
      </c>
      <c r="ER59" s="172">
        <v>-19.303295833333333</v>
      </c>
      <c r="ES59" s="172">
        <v>-18.984022916666667</v>
      </c>
      <c r="ET59" s="172">
        <v>-0.49242708333333335</v>
      </c>
      <c r="EU59" s="172">
        <v>-0.33184210526315788</v>
      </c>
      <c r="EV59" s="172">
        <v>-7.527916666666667</v>
      </c>
      <c r="EW59" s="172">
        <v>0.32500000000000001</v>
      </c>
      <c r="EX59" s="172">
        <v>3.9041375</v>
      </c>
      <c r="EY59" s="172">
        <v>-2.5994854166666665</v>
      </c>
      <c r="EZ59" s="172">
        <v>-9.1782583333333321</v>
      </c>
      <c r="FA59" s="172">
        <v>-9.3802854166666663</v>
      </c>
      <c r="FB59" s="172">
        <v>8.9221770833333327</v>
      </c>
      <c r="FC59" s="172">
        <v>1.7964125</v>
      </c>
      <c r="FD59" s="172">
        <v>-13.533014583333332</v>
      </c>
      <c r="FE59" s="172">
        <v>7.8117770833333333</v>
      </c>
      <c r="FF59" s="172">
        <v>0</v>
      </c>
      <c r="FG59" s="172">
        <v>-1.2914812499999999</v>
      </c>
      <c r="FH59" s="172">
        <v>1.6111936170212768</v>
      </c>
      <c r="FI59" s="172">
        <v>1.7240416666666667</v>
      </c>
      <c r="FJ59" s="172">
        <v>0.87137027027027025</v>
      </c>
      <c r="FK59" s="172">
        <v>5.2295083333333334</v>
      </c>
      <c r="FL59" s="172">
        <v>4.9434437500000001</v>
      </c>
      <c r="FM59" s="172">
        <v>-8.4321208333333324</v>
      </c>
      <c r="FN59" s="172">
        <v>13.535120833333334</v>
      </c>
      <c r="FO59" s="172">
        <v>13.634685416666667</v>
      </c>
      <c r="FP59" s="172">
        <v>3.4882249999999999</v>
      </c>
      <c r="FQ59" s="172">
        <v>16.208785416666665</v>
      </c>
      <c r="FR59" s="172">
        <v>20.549441666666667</v>
      </c>
      <c r="FS59" s="172">
        <v>-19.246874999999999</v>
      </c>
      <c r="FT59" s="172">
        <v>-2.1732520833333333</v>
      </c>
      <c r="FU59" s="172">
        <v>0.20233124999999999</v>
      </c>
      <c r="FV59" s="172">
        <v>1.11375</v>
      </c>
      <c r="FW59" s="172">
        <v>-1.4999999999999999E-2</v>
      </c>
      <c r="FX59" s="172">
        <v>-20.1453375</v>
      </c>
      <c r="FY59" s="172">
        <v>1.3217625</v>
      </c>
      <c r="FZ59" s="172">
        <v>6.4171041666666673</v>
      </c>
      <c r="GA59" s="172">
        <v>0.8478958333333334</v>
      </c>
      <c r="GB59" s="172">
        <v>0.3354166666666667</v>
      </c>
      <c r="GC59" s="172">
        <v>28.366041666666668</v>
      </c>
      <c r="GD59" s="172">
        <v>-28.926858333333332</v>
      </c>
      <c r="GE59" s="172">
        <v>-20.318783333333332</v>
      </c>
      <c r="GF59" s="172">
        <v>-1.7806818181818183</v>
      </c>
      <c r="GG59" s="172">
        <v>25.366991666666667</v>
      </c>
      <c r="GH59" s="172">
        <v>0</v>
      </c>
      <c r="GI59" s="172">
        <v>22.036929166666667</v>
      </c>
      <c r="GJ59" s="172">
        <v>-5.3831333333333333</v>
      </c>
      <c r="GK59" s="172">
        <v>-5.8357999999999999</v>
      </c>
      <c r="GL59" s="172">
        <v>2.6735854166666666</v>
      </c>
      <c r="GM59" s="172">
        <v>0</v>
      </c>
      <c r="GN59" s="172">
        <v>0</v>
      </c>
      <c r="GO59" s="172">
        <v>-12.466685714285713</v>
      </c>
      <c r="GP59" s="172">
        <v>59.681862500000001</v>
      </c>
      <c r="GQ59" s="172">
        <v>1.4000812499999999</v>
      </c>
      <c r="GR59" s="172">
        <v>-20.663083333333333</v>
      </c>
      <c r="GS59" s="172">
        <v>6.0537416666666672</v>
      </c>
      <c r="GT59" s="172">
        <v>5.8922645833333336</v>
      </c>
      <c r="GU59" s="172">
        <v>142.2530625</v>
      </c>
      <c r="GV59" s="172">
        <v>-4.044377083333333</v>
      </c>
      <c r="GW59" s="172">
        <v>-9.0922687500000006</v>
      </c>
      <c r="GX59" s="172">
        <v>-0.11942083333333334</v>
      </c>
      <c r="GY59" s="172">
        <v>1.3739833333333333</v>
      </c>
      <c r="GZ59" s="172">
        <v>7.4977510638297877</v>
      </c>
      <c r="HA59" s="172">
        <v>7.6461854166666674</v>
      </c>
      <c r="HB59" s="172">
        <v>0.68107291666666669</v>
      </c>
      <c r="HC59" s="172">
        <v>-7.3163541666666667</v>
      </c>
      <c r="HD59" s="172">
        <v>-6.0120874999999998</v>
      </c>
      <c r="HE59" s="172">
        <v>-4.5135416666666668</v>
      </c>
      <c r="HF59" s="172">
        <v>6.6912208333333334</v>
      </c>
      <c r="HG59" s="172">
        <v>52.191139583333339</v>
      </c>
      <c r="HH59" s="172">
        <v>23.447593749999999</v>
      </c>
      <c r="HI59" s="172">
        <v>50.522216666666665</v>
      </c>
      <c r="HJ59" s="172">
        <v>-7.8836979166666667</v>
      </c>
      <c r="HK59" s="172">
        <v>40.068615384615384</v>
      </c>
      <c r="HL59" s="172">
        <v>0</v>
      </c>
      <c r="HM59" s="172">
        <v>-16.722056250000001</v>
      </c>
      <c r="HN59" s="172">
        <v>-4.9608916666666669</v>
      </c>
      <c r="HO59" s="172">
        <v>-5.97458125</v>
      </c>
      <c r="HP59" s="172">
        <v>18.467244444444443</v>
      </c>
      <c r="HQ59" s="172">
        <v>20.07898888888889</v>
      </c>
      <c r="HR59" s="172">
        <v>-25.425268750000001</v>
      </c>
      <c r="HS59" s="172">
        <v>-24.8827</v>
      </c>
      <c r="HT59" s="172">
        <v>-13.652402083333333</v>
      </c>
      <c r="HU59" s="172">
        <v>-13.52001875</v>
      </c>
      <c r="HV59" s="172">
        <v>10.012708333333334</v>
      </c>
      <c r="HW59" s="172">
        <v>10.386875</v>
      </c>
      <c r="HX59" s="172">
        <v>-32.306249999999999</v>
      </c>
      <c r="HY59" s="172">
        <v>-32.391666666666666</v>
      </c>
      <c r="HZ59" s="172">
        <v>0.17822916666666669</v>
      </c>
      <c r="IA59" s="172">
        <v>-3.3183333333333334</v>
      </c>
      <c r="IB59" s="172">
        <v>35.667660416666664</v>
      </c>
      <c r="IC59" s="172">
        <v>20.741043749999999</v>
      </c>
      <c r="ID59" s="172">
        <v>20.544625</v>
      </c>
      <c r="IE59" s="172">
        <v>-18.43695652173913</v>
      </c>
      <c r="IF59" s="172">
        <v>-29.770833333333336</v>
      </c>
      <c r="IG59" s="172">
        <v>9.0770833333333325</v>
      </c>
      <c r="IH59" s="172">
        <v>8.5708333333333329</v>
      </c>
      <c r="II59" s="172">
        <v>-18.289090476190477</v>
      </c>
      <c r="IJ59" s="172">
        <v>-18.289296774193549</v>
      </c>
      <c r="IK59" s="172">
        <v>-97.817789583333337</v>
      </c>
      <c r="IL59" s="172">
        <v>18.618606249999999</v>
      </c>
      <c r="IM59" s="172">
        <v>-265.36226249999999</v>
      </c>
      <c r="IN59" s="172">
        <v>-12.085614583333333</v>
      </c>
      <c r="IO59" s="172">
        <v>-18.073381250000001</v>
      </c>
      <c r="IP59" s="172">
        <v>86.311087499999999</v>
      </c>
      <c r="IQ59" s="172">
        <v>80.474408333333329</v>
      </c>
      <c r="IR59" s="172">
        <v>123.82357500000001</v>
      </c>
      <c r="IS59" s="172">
        <v>59.195124999999997</v>
      </c>
      <c r="IT59" s="172">
        <v>16.745108333333334</v>
      </c>
      <c r="IU59" s="172">
        <v>13.950458333333334</v>
      </c>
      <c r="IV59" s="172">
        <v>13.18755</v>
      </c>
      <c r="IW59" s="172">
        <v>-14.1413125</v>
      </c>
      <c r="IX59" s="172">
        <v>181.37854791666666</v>
      </c>
      <c r="IY59" s="172">
        <v>-172.00922083333333</v>
      </c>
      <c r="IZ59" s="172">
        <v>120.67851041666665</v>
      </c>
      <c r="JA59" s="172">
        <v>-110.87811458333333</v>
      </c>
      <c r="JB59" s="172">
        <v>-0.33234583333333334</v>
      </c>
      <c r="JC59" s="172">
        <v>7.4822916666666668</v>
      </c>
      <c r="JD59" s="172">
        <v>-5.65</v>
      </c>
      <c r="JE59" s="172">
        <v>-2.2080208333333333</v>
      </c>
      <c r="JF59" s="172">
        <v>-2.2160000000000002</v>
      </c>
      <c r="JG59" s="172">
        <v>0.78500000000000003</v>
      </c>
      <c r="JH59" s="172">
        <v>-0.73166666666666669</v>
      </c>
      <c r="JI59" s="172">
        <v>-0.68885208333333336</v>
      </c>
      <c r="JJ59" s="172">
        <v>-4.7800166666666666</v>
      </c>
      <c r="JK59" s="172">
        <v>3.1125208333333334</v>
      </c>
      <c r="JL59" s="172">
        <v>1.2105541666666666</v>
      </c>
      <c r="JM59" s="172">
        <v>-2.5104166666666665</v>
      </c>
      <c r="JN59" s="172">
        <v>-1.1280208333333335</v>
      </c>
      <c r="JO59" s="172">
        <v>-1.2140625</v>
      </c>
      <c r="JP59" s="172">
        <v>1.65149375</v>
      </c>
      <c r="JQ59" s="172">
        <v>1.71025</v>
      </c>
      <c r="JR59" s="172">
        <v>3.8247729166666669</v>
      </c>
      <c r="JS59" s="172">
        <v>3.4909812499999999</v>
      </c>
      <c r="JT59" s="172">
        <v>3.3807770833333333</v>
      </c>
      <c r="JU59" s="172">
        <v>0</v>
      </c>
      <c r="JV59" s="172">
        <v>13.610416666666666</v>
      </c>
      <c r="JW59" s="172">
        <v>6.7098104166666674</v>
      </c>
      <c r="JX59" s="172">
        <v>0.49249999999999999</v>
      </c>
      <c r="JY59" s="172">
        <v>0</v>
      </c>
      <c r="JZ59" s="172">
        <v>-5.3358499999999998</v>
      </c>
      <c r="KA59" s="172">
        <v>0</v>
      </c>
      <c r="KB59" s="172">
        <v>0</v>
      </c>
      <c r="KC59" s="172">
        <v>-4.9831250000000002</v>
      </c>
      <c r="KD59" s="172">
        <v>0</v>
      </c>
      <c r="KE59" s="172">
        <v>-4.342778787878788</v>
      </c>
      <c r="KF59" s="172">
        <v>3.7689249999999999</v>
      </c>
      <c r="KG59" s="172">
        <v>-8.5354166666666664</v>
      </c>
      <c r="KH59" s="172">
        <v>-8.0062499999999996</v>
      </c>
      <c r="KI59" s="172">
        <v>45.659295833333339</v>
      </c>
      <c r="KJ59" s="172">
        <v>-105.25427291666665</v>
      </c>
    </row>
    <row r="60" spans="1:296" x14ac:dyDescent="0.3">
      <c r="A60" s="235" t="s">
        <v>2433</v>
      </c>
      <c r="B60" s="235"/>
      <c r="C60" s="159" t="s">
        <v>175</v>
      </c>
      <c r="D60" s="159" t="s">
        <v>175</v>
      </c>
      <c r="E60" s="159" t="s">
        <v>175</v>
      </c>
      <c r="F60" s="159" t="s">
        <v>175</v>
      </c>
      <c r="G60" s="159" t="s">
        <v>175</v>
      </c>
      <c r="H60" s="159" t="s">
        <v>175</v>
      </c>
      <c r="I60" s="159" t="s">
        <v>2434</v>
      </c>
      <c r="J60" s="159" t="s">
        <v>175</v>
      </c>
      <c r="K60" s="159" t="s">
        <v>175</v>
      </c>
      <c r="L60" s="159" t="s">
        <v>2434</v>
      </c>
      <c r="M60" s="159" t="s">
        <v>175</v>
      </c>
      <c r="N60" s="159" t="s">
        <v>175</v>
      </c>
      <c r="O60" s="159" t="s">
        <v>175</v>
      </c>
      <c r="P60" s="159" t="s">
        <v>175</v>
      </c>
      <c r="Q60" s="159" t="s">
        <v>175</v>
      </c>
      <c r="R60" s="159" t="s">
        <v>175</v>
      </c>
      <c r="S60" s="159" t="s">
        <v>175</v>
      </c>
      <c r="T60" s="159" t="s">
        <v>175</v>
      </c>
      <c r="U60" s="159" t="s">
        <v>175</v>
      </c>
      <c r="V60" s="159" t="s">
        <v>175</v>
      </c>
      <c r="W60" s="159" t="s">
        <v>175</v>
      </c>
      <c r="X60" s="159" t="s">
        <v>175</v>
      </c>
      <c r="Y60" s="159" t="s">
        <v>2434</v>
      </c>
      <c r="Z60" s="159" t="s">
        <v>2434</v>
      </c>
      <c r="AA60" s="159" t="s">
        <v>2434</v>
      </c>
      <c r="AB60" s="159" t="s">
        <v>175</v>
      </c>
      <c r="AC60" s="159" t="s">
        <v>2434</v>
      </c>
      <c r="AD60" s="159" t="s">
        <v>175</v>
      </c>
      <c r="AE60" s="159" t="s">
        <v>175</v>
      </c>
      <c r="AF60" s="159" t="s">
        <v>2434</v>
      </c>
      <c r="AG60" s="159" t="s">
        <v>175</v>
      </c>
      <c r="AH60" s="159" t="s">
        <v>175</v>
      </c>
      <c r="AI60" s="159" t="s">
        <v>175</v>
      </c>
      <c r="AJ60" s="159" t="s">
        <v>175</v>
      </c>
      <c r="AK60" s="159" t="s">
        <v>175</v>
      </c>
      <c r="AL60" s="159" t="s">
        <v>175</v>
      </c>
      <c r="AM60" s="159" t="s">
        <v>2434</v>
      </c>
      <c r="AN60" s="159" t="s">
        <v>175</v>
      </c>
      <c r="AO60" s="159" t="s">
        <v>175</v>
      </c>
      <c r="AP60" s="159" t="s">
        <v>175</v>
      </c>
      <c r="AQ60" s="159" t="s">
        <v>2434</v>
      </c>
      <c r="AR60" s="159" t="s">
        <v>175</v>
      </c>
      <c r="AS60" s="159" t="s">
        <v>175</v>
      </c>
      <c r="AT60" s="159" t="s">
        <v>175</v>
      </c>
      <c r="AU60" s="159" t="s">
        <v>175</v>
      </c>
      <c r="AV60" s="159" t="s">
        <v>175</v>
      </c>
      <c r="AW60" s="159" t="s">
        <v>2434</v>
      </c>
      <c r="AX60" s="159" t="s">
        <v>2434</v>
      </c>
      <c r="AY60" s="159" t="s">
        <v>175</v>
      </c>
      <c r="AZ60" s="159" t="s">
        <v>175</v>
      </c>
      <c r="BA60" s="159" t="s">
        <v>175</v>
      </c>
      <c r="BB60" s="159" t="s">
        <v>175</v>
      </c>
      <c r="BC60" s="159" t="s">
        <v>175</v>
      </c>
      <c r="BD60" s="159" t="s">
        <v>2434</v>
      </c>
      <c r="BE60" s="159" t="s">
        <v>2434</v>
      </c>
      <c r="BF60" s="159" t="s">
        <v>2434</v>
      </c>
      <c r="BG60" s="159" t="s">
        <v>175</v>
      </c>
      <c r="BH60" s="159" t="s">
        <v>175</v>
      </c>
      <c r="BI60" s="159" t="s">
        <v>2434</v>
      </c>
      <c r="BJ60" s="159" t="s">
        <v>2434</v>
      </c>
      <c r="BK60" s="159" t="s">
        <v>2434</v>
      </c>
      <c r="BL60" s="159" t="s">
        <v>2434</v>
      </c>
      <c r="BM60" s="159" t="s">
        <v>2434</v>
      </c>
      <c r="BN60" s="159" t="s">
        <v>2434</v>
      </c>
      <c r="BO60" s="159" t="s">
        <v>175</v>
      </c>
      <c r="BP60" s="159" t="s">
        <v>175</v>
      </c>
      <c r="BQ60" s="159" t="s">
        <v>175</v>
      </c>
      <c r="BR60" s="159" t="s">
        <v>2434</v>
      </c>
      <c r="BS60" s="159" t="s">
        <v>2434</v>
      </c>
      <c r="BT60" s="159" t="s">
        <v>2434</v>
      </c>
      <c r="BU60" s="159" t="s">
        <v>2434</v>
      </c>
      <c r="BV60" s="159" t="s">
        <v>2434</v>
      </c>
      <c r="BW60" s="159" t="s">
        <v>2434</v>
      </c>
      <c r="BX60" s="159" t="s">
        <v>2434</v>
      </c>
      <c r="BY60" s="159" t="s">
        <v>244</v>
      </c>
      <c r="BZ60" s="159" t="s">
        <v>2434</v>
      </c>
      <c r="CA60" s="159" t="s">
        <v>2434</v>
      </c>
      <c r="CB60" s="159" t="s">
        <v>2434</v>
      </c>
      <c r="CC60" s="159" t="s">
        <v>2434</v>
      </c>
      <c r="CD60" s="159" t="s">
        <v>2434</v>
      </c>
      <c r="CE60" s="159" t="s">
        <v>2434</v>
      </c>
      <c r="CF60" s="159" t="s">
        <v>2434</v>
      </c>
      <c r="CG60" s="159" t="s">
        <v>2434</v>
      </c>
      <c r="CH60" s="159" t="s">
        <v>2434</v>
      </c>
      <c r="CI60" s="159" t="s">
        <v>2434</v>
      </c>
      <c r="CJ60" s="159" t="s">
        <v>2434</v>
      </c>
      <c r="CK60" s="159" t="s">
        <v>2434</v>
      </c>
      <c r="CL60" s="159" t="s">
        <v>2434</v>
      </c>
      <c r="CM60" s="159" t="s">
        <v>2434</v>
      </c>
      <c r="CN60" s="159" t="s">
        <v>2434</v>
      </c>
      <c r="CO60" s="159" t="s">
        <v>2434</v>
      </c>
      <c r="CP60" s="159" t="s">
        <v>2434</v>
      </c>
      <c r="CQ60" s="159" t="s">
        <v>2434</v>
      </c>
      <c r="CR60" s="159" t="s">
        <v>2434</v>
      </c>
      <c r="CS60" s="159" t="s">
        <v>2434</v>
      </c>
      <c r="CT60" s="159" t="s">
        <v>2434</v>
      </c>
      <c r="CU60" s="159" t="s">
        <v>2434</v>
      </c>
      <c r="CV60" s="159" t="s">
        <v>2434</v>
      </c>
      <c r="CW60" s="159" t="s">
        <v>2434</v>
      </c>
      <c r="CX60" s="159" t="s">
        <v>2434</v>
      </c>
      <c r="CY60" s="159" t="s">
        <v>2434</v>
      </c>
      <c r="CZ60" s="159" t="s">
        <v>2434</v>
      </c>
      <c r="DA60" s="159" t="s">
        <v>2434</v>
      </c>
      <c r="DB60" s="159" t="s">
        <v>2434</v>
      </c>
      <c r="DC60" s="159" t="s">
        <v>2434</v>
      </c>
      <c r="DD60" s="159" t="s">
        <v>2434</v>
      </c>
      <c r="DE60" s="159" t="s">
        <v>2434</v>
      </c>
      <c r="DF60" s="159" t="s">
        <v>2434</v>
      </c>
      <c r="DG60" s="159" t="s">
        <v>2434</v>
      </c>
      <c r="DH60" s="159" t="s">
        <v>2434</v>
      </c>
      <c r="DI60" s="159" t="s">
        <v>2434</v>
      </c>
      <c r="DJ60" s="159" t="s">
        <v>2434</v>
      </c>
      <c r="DK60" s="159" t="s">
        <v>2434</v>
      </c>
      <c r="DL60" s="159" t="s">
        <v>2434</v>
      </c>
      <c r="DM60" s="159" t="s">
        <v>2434</v>
      </c>
      <c r="DN60" s="159" t="s">
        <v>2434</v>
      </c>
      <c r="DO60" s="159" t="s">
        <v>2434</v>
      </c>
      <c r="DP60" s="159" t="s">
        <v>2434</v>
      </c>
      <c r="DQ60" s="159" t="s">
        <v>2434</v>
      </c>
      <c r="DR60" s="159" t="s">
        <v>2434</v>
      </c>
      <c r="DS60" s="159" t="s">
        <v>2434</v>
      </c>
      <c r="DT60" s="159" t="s">
        <v>2434</v>
      </c>
      <c r="DU60" s="159" t="s">
        <v>2434</v>
      </c>
      <c r="DV60" s="159" t="s">
        <v>2434</v>
      </c>
      <c r="DW60" s="159" t="s">
        <v>2434</v>
      </c>
      <c r="DX60" s="159" t="s">
        <v>2434</v>
      </c>
      <c r="DY60" s="159" t="s">
        <v>2434</v>
      </c>
      <c r="DZ60" s="159" t="s">
        <v>2434</v>
      </c>
      <c r="EA60" s="159" t="s">
        <v>2434</v>
      </c>
      <c r="EB60" s="159" t="s">
        <v>2434</v>
      </c>
      <c r="EC60" s="159" t="s">
        <v>2434</v>
      </c>
      <c r="ED60" s="159" t="s">
        <v>2434</v>
      </c>
      <c r="EE60" s="159" t="s">
        <v>2434</v>
      </c>
      <c r="EF60" s="159" t="s">
        <v>2434</v>
      </c>
      <c r="EG60" s="159" t="s">
        <v>2434</v>
      </c>
      <c r="EH60" s="159" t="s">
        <v>2434</v>
      </c>
      <c r="EI60" s="159" t="s">
        <v>2434</v>
      </c>
      <c r="EJ60" s="159" t="s">
        <v>2434</v>
      </c>
      <c r="EK60" s="159" t="s">
        <v>2434</v>
      </c>
      <c r="EL60" s="159" t="s">
        <v>2434</v>
      </c>
      <c r="EM60" s="159" t="s">
        <v>2434</v>
      </c>
      <c r="EN60" s="159" t="s">
        <v>2434</v>
      </c>
      <c r="EO60" s="159" t="s">
        <v>2434</v>
      </c>
      <c r="EP60" s="159" t="s">
        <v>2434</v>
      </c>
      <c r="EQ60" s="159" t="s">
        <v>2434</v>
      </c>
      <c r="ER60" s="159" t="s">
        <v>2434</v>
      </c>
      <c r="ES60" s="159" t="s">
        <v>2434</v>
      </c>
      <c r="ET60" s="159" t="s">
        <v>2434</v>
      </c>
      <c r="EU60" s="159" t="s">
        <v>2434</v>
      </c>
      <c r="EV60" s="159" t="s">
        <v>2434</v>
      </c>
      <c r="EW60" s="159" t="s">
        <v>2434</v>
      </c>
      <c r="EX60" s="159" t="s">
        <v>2434</v>
      </c>
      <c r="EY60" s="159" t="s">
        <v>2434</v>
      </c>
      <c r="EZ60" s="159" t="s">
        <v>2434</v>
      </c>
      <c r="FA60" s="159" t="s">
        <v>2434</v>
      </c>
      <c r="FB60" s="159" t="s">
        <v>2434</v>
      </c>
      <c r="FC60" s="159" t="s">
        <v>2434</v>
      </c>
      <c r="FD60" s="159" t="s">
        <v>2434</v>
      </c>
      <c r="FE60" s="159" t="s">
        <v>2434</v>
      </c>
      <c r="FF60" s="159" t="s">
        <v>2434</v>
      </c>
      <c r="FG60" s="159" t="s">
        <v>2434</v>
      </c>
      <c r="FH60" s="159" t="s">
        <v>2434</v>
      </c>
      <c r="FI60" s="159" t="s">
        <v>2434</v>
      </c>
      <c r="FJ60" s="159" t="s">
        <v>2434</v>
      </c>
      <c r="FK60" s="159" t="s">
        <v>2434</v>
      </c>
      <c r="FL60" s="159" t="s">
        <v>2434</v>
      </c>
      <c r="FM60" s="159" t="s">
        <v>2434</v>
      </c>
      <c r="FN60" s="159" t="s">
        <v>2434</v>
      </c>
      <c r="FO60" s="159" t="s">
        <v>2434</v>
      </c>
      <c r="FP60" s="159" t="s">
        <v>2434</v>
      </c>
      <c r="FQ60" s="159" t="s">
        <v>2434</v>
      </c>
      <c r="FR60" s="159" t="s">
        <v>2434</v>
      </c>
      <c r="FS60" s="159" t="s">
        <v>2434</v>
      </c>
      <c r="FT60" s="159" t="s">
        <v>2434</v>
      </c>
      <c r="FU60" s="159" t="s">
        <v>2434</v>
      </c>
      <c r="FV60" s="159" t="s">
        <v>2434</v>
      </c>
      <c r="FW60" s="159" t="s">
        <v>2434</v>
      </c>
      <c r="FX60" s="159" t="s">
        <v>2434</v>
      </c>
      <c r="FY60" s="159" t="s">
        <v>2434</v>
      </c>
      <c r="FZ60" s="159" t="s">
        <v>2434</v>
      </c>
      <c r="GA60" s="159" t="s">
        <v>2434</v>
      </c>
      <c r="GB60" s="159" t="s">
        <v>2434</v>
      </c>
      <c r="GC60" s="159" t="s">
        <v>2434</v>
      </c>
      <c r="GD60" s="159" t="s">
        <v>2434</v>
      </c>
      <c r="GE60" s="159" t="s">
        <v>2434</v>
      </c>
      <c r="GF60" s="159" t="s">
        <v>2434</v>
      </c>
      <c r="GG60" s="159" t="s">
        <v>2434</v>
      </c>
      <c r="GH60" s="159" t="s">
        <v>2434</v>
      </c>
      <c r="GI60" s="159" t="s">
        <v>2434</v>
      </c>
      <c r="GJ60" s="159" t="s">
        <v>2434</v>
      </c>
      <c r="GK60" s="159" t="s">
        <v>2434</v>
      </c>
      <c r="GL60" s="159" t="s">
        <v>2434</v>
      </c>
      <c r="GM60" s="159" t="s">
        <v>2434</v>
      </c>
      <c r="GN60" s="159" t="s">
        <v>2434</v>
      </c>
      <c r="GO60" s="159" t="s">
        <v>2434</v>
      </c>
      <c r="GP60" s="159" t="s">
        <v>2434</v>
      </c>
      <c r="GQ60" s="159" t="s">
        <v>2434</v>
      </c>
      <c r="GR60" s="159" t="s">
        <v>2434</v>
      </c>
      <c r="GS60" s="159" t="s">
        <v>2434</v>
      </c>
      <c r="GT60" s="159" t="s">
        <v>2434</v>
      </c>
      <c r="GU60" s="159" t="s">
        <v>2434</v>
      </c>
      <c r="GV60" s="159" t="s">
        <v>2434</v>
      </c>
      <c r="GW60" s="159" t="s">
        <v>2434</v>
      </c>
      <c r="GX60" s="159" t="s">
        <v>2434</v>
      </c>
      <c r="GY60" s="159" t="s">
        <v>2434</v>
      </c>
      <c r="GZ60" s="159" t="s">
        <v>2434</v>
      </c>
      <c r="HA60" s="159" t="s">
        <v>2434</v>
      </c>
      <c r="HB60" s="159" t="s">
        <v>2434</v>
      </c>
      <c r="HC60" s="159" t="s">
        <v>2434</v>
      </c>
      <c r="HD60" s="159" t="s">
        <v>2434</v>
      </c>
      <c r="HE60" s="159" t="s">
        <v>2434</v>
      </c>
      <c r="HF60" s="159" t="s">
        <v>244</v>
      </c>
      <c r="HG60" s="159" t="s">
        <v>244</v>
      </c>
      <c r="HH60" s="159" t="s">
        <v>244</v>
      </c>
      <c r="HI60" s="159" t="s">
        <v>244</v>
      </c>
      <c r="HJ60" s="159" t="s">
        <v>244</v>
      </c>
      <c r="HK60" s="159" t="s">
        <v>244</v>
      </c>
      <c r="HL60" s="159" t="s">
        <v>244</v>
      </c>
      <c r="HM60" s="159" t="s">
        <v>244</v>
      </c>
      <c r="HN60" s="159" t="s">
        <v>244</v>
      </c>
      <c r="HO60" s="159" t="s">
        <v>244</v>
      </c>
      <c r="HP60" s="159" t="s">
        <v>244</v>
      </c>
      <c r="HQ60" s="159" t="s">
        <v>244</v>
      </c>
      <c r="HR60" s="159" t="s">
        <v>244</v>
      </c>
      <c r="HS60" s="159" t="s">
        <v>244</v>
      </c>
      <c r="HT60" s="159" t="s">
        <v>244</v>
      </c>
      <c r="HU60" s="159" t="s">
        <v>244</v>
      </c>
      <c r="HV60" s="159" t="s">
        <v>244</v>
      </c>
      <c r="HW60" s="159" t="s">
        <v>244</v>
      </c>
      <c r="HX60" s="159" t="s">
        <v>244</v>
      </c>
      <c r="HY60" s="159" t="s">
        <v>244</v>
      </c>
      <c r="HZ60" s="159" t="s">
        <v>244</v>
      </c>
      <c r="IA60" s="159" t="s">
        <v>244</v>
      </c>
      <c r="IB60" s="159" t="s">
        <v>244</v>
      </c>
      <c r="IC60" s="159" t="s">
        <v>244</v>
      </c>
      <c r="ID60" s="159" t="s">
        <v>244</v>
      </c>
      <c r="IE60" s="159" t="s">
        <v>244</v>
      </c>
      <c r="IF60" s="159" t="s">
        <v>244</v>
      </c>
      <c r="IG60" s="159" t="s">
        <v>244</v>
      </c>
      <c r="IH60" s="159" t="s">
        <v>244</v>
      </c>
      <c r="II60" s="159" t="s">
        <v>244</v>
      </c>
      <c r="IJ60" s="159" t="s">
        <v>244</v>
      </c>
      <c r="IK60" s="159" t="s">
        <v>244</v>
      </c>
      <c r="IL60" s="159" t="s">
        <v>244</v>
      </c>
      <c r="IM60" s="159" t="s">
        <v>244</v>
      </c>
      <c r="IN60" s="159" t="s">
        <v>244</v>
      </c>
      <c r="IO60" s="159" t="s">
        <v>244</v>
      </c>
      <c r="IP60" s="159" t="s">
        <v>244</v>
      </c>
      <c r="IQ60" s="159" t="s">
        <v>244</v>
      </c>
      <c r="IR60" s="159" t="s">
        <v>244</v>
      </c>
      <c r="IS60" s="159" t="s">
        <v>175</v>
      </c>
      <c r="IT60" s="159" t="s">
        <v>2434</v>
      </c>
      <c r="IU60" s="159" t="s">
        <v>244</v>
      </c>
      <c r="IV60" s="159" t="s">
        <v>244</v>
      </c>
      <c r="IW60" s="159" t="s">
        <v>244</v>
      </c>
      <c r="IX60" s="159" t="s">
        <v>175</v>
      </c>
      <c r="IY60" s="159" t="s">
        <v>175</v>
      </c>
      <c r="IZ60" s="159" t="s">
        <v>175</v>
      </c>
      <c r="JA60" s="159" t="s">
        <v>175</v>
      </c>
      <c r="JB60" s="159" t="s">
        <v>2434</v>
      </c>
      <c r="JC60" s="159" t="s">
        <v>244</v>
      </c>
      <c r="JD60" s="159" t="s">
        <v>2434</v>
      </c>
      <c r="JE60" s="159" t="s">
        <v>244</v>
      </c>
      <c r="JF60" s="159" t="s">
        <v>244</v>
      </c>
      <c r="JG60" s="159" t="s">
        <v>244</v>
      </c>
      <c r="JH60" s="159" t="s">
        <v>244</v>
      </c>
      <c r="JI60" s="159" t="s">
        <v>2434</v>
      </c>
      <c r="JJ60" s="159" t="s">
        <v>2434</v>
      </c>
      <c r="JK60" s="159" t="s">
        <v>2434</v>
      </c>
      <c r="JL60" s="159" t="s">
        <v>2434</v>
      </c>
      <c r="JM60" s="159" t="s">
        <v>244</v>
      </c>
      <c r="JN60" s="159" t="s">
        <v>2434</v>
      </c>
      <c r="JO60" s="159" t="s">
        <v>2434</v>
      </c>
      <c r="JP60" s="159" t="s">
        <v>244</v>
      </c>
      <c r="JQ60" s="159" t="s">
        <v>244</v>
      </c>
      <c r="JR60" s="159" t="s">
        <v>244</v>
      </c>
      <c r="JS60" s="159" t="s">
        <v>244</v>
      </c>
      <c r="JT60" s="159" t="s">
        <v>2434</v>
      </c>
      <c r="JU60" s="159" t="s">
        <v>2434</v>
      </c>
      <c r="JV60" s="159" t="s">
        <v>244</v>
      </c>
      <c r="JW60" s="159" t="s">
        <v>244</v>
      </c>
      <c r="JX60" s="159" t="s">
        <v>244</v>
      </c>
      <c r="JY60" s="159" t="s">
        <v>244</v>
      </c>
      <c r="JZ60" s="159" t="s">
        <v>244</v>
      </c>
      <c r="KA60" s="159" t="s">
        <v>244</v>
      </c>
      <c r="KB60" s="159" t="s">
        <v>244</v>
      </c>
      <c r="KC60" s="159" t="s">
        <v>244</v>
      </c>
      <c r="KD60" s="159" t="s">
        <v>244</v>
      </c>
      <c r="KE60" s="159" t="s">
        <v>244</v>
      </c>
      <c r="KF60" s="159" t="s">
        <v>244</v>
      </c>
      <c r="KG60" s="159" t="s">
        <v>244</v>
      </c>
      <c r="KH60" s="159" t="s">
        <v>244</v>
      </c>
      <c r="KI60" s="159" t="s">
        <v>2434</v>
      </c>
      <c r="KJ60" s="159" t="s">
        <v>2434</v>
      </c>
    </row>
    <row r="61" spans="1:296" ht="27" customHeight="1" x14ac:dyDescent="0.3">
      <c r="A61" s="235" t="s">
        <v>3</v>
      </c>
      <c r="B61" s="235"/>
      <c r="C61" s="236" t="s">
        <v>2435</v>
      </c>
      <c r="D61" s="236" t="s">
        <v>394</v>
      </c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 t="s">
        <v>2436</v>
      </c>
      <c r="P61" s="236"/>
      <c r="Q61" s="236"/>
      <c r="R61" s="236"/>
      <c r="S61" s="236"/>
      <c r="T61" s="236" t="s">
        <v>508</v>
      </c>
      <c r="U61" s="236" t="s">
        <v>394</v>
      </c>
      <c r="V61" s="236"/>
      <c r="W61" s="236"/>
      <c r="X61" s="236"/>
      <c r="Y61" s="236" t="s">
        <v>866</v>
      </c>
      <c r="Z61" s="236"/>
      <c r="AA61" s="236"/>
      <c r="AB61" s="236" t="s">
        <v>218</v>
      </c>
      <c r="AC61" s="236" t="s">
        <v>394</v>
      </c>
      <c r="AD61" s="236" t="s">
        <v>197</v>
      </c>
      <c r="AE61" s="236"/>
      <c r="AF61" s="236" t="s">
        <v>394</v>
      </c>
      <c r="AG61" s="236" t="s">
        <v>2436</v>
      </c>
      <c r="AH61" s="236"/>
      <c r="AI61" s="236" t="s">
        <v>307</v>
      </c>
      <c r="AJ61" s="236"/>
      <c r="AK61" s="236" t="s">
        <v>197</v>
      </c>
      <c r="AL61" s="236"/>
      <c r="AM61" s="236"/>
      <c r="AN61" s="236"/>
      <c r="AO61" s="236"/>
      <c r="AP61" s="236" t="s">
        <v>2437</v>
      </c>
      <c r="AQ61" s="236" t="s">
        <v>2438</v>
      </c>
      <c r="AR61" s="236" t="s">
        <v>394</v>
      </c>
      <c r="AS61" s="236"/>
      <c r="AT61" s="236"/>
      <c r="AU61" s="236"/>
      <c r="AV61" s="236"/>
      <c r="AW61" s="236"/>
      <c r="AX61" s="236"/>
      <c r="AY61" s="236"/>
      <c r="AZ61" s="236"/>
      <c r="BA61" s="236"/>
      <c r="BB61" s="236" t="s">
        <v>323</v>
      </c>
      <c r="BC61" s="236" t="s">
        <v>508</v>
      </c>
      <c r="BD61" s="236" t="s">
        <v>908</v>
      </c>
      <c r="BE61" s="236" t="s">
        <v>343</v>
      </c>
      <c r="BF61" s="236"/>
      <c r="BG61" s="236" t="s">
        <v>394</v>
      </c>
      <c r="BH61" s="236"/>
      <c r="BI61" s="236"/>
      <c r="BJ61" s="236"/>
      <c r="BK61" s="236"/>
      <c r="BL61" s="236"/>
      <c r="BM61" s="236"/>
      <c r="BN61" s="236"/>
      <c r="BO61" s="236" t="s">
        <v>508</v>
      </c>
      <c r="BP61" s="236"/>
      <c r="BQ61" s="236"/>
      <c r="BR61" s="236"/>
      <c r="BS61" s="236"/>
      <c r="BT61" s="236"/>
      <c r="BU61" s="236" t="s">
        <v>218</v>
      </c>
      <c r="BV61" s="236"/>
      <c r="BW61" s="236" t="s">
        <v>508</v>
      </c>
      <c r="BX61" s="236" t="s">
        <v>2439</v>
      </c>
      <c r="BY61" s="236"/>
      <c r="BZ61" s="236"/>
      <c r="CA61" s="236"/>
      <c r="CB61" s="236" t="s">
        <v>394</v>
      </c>
      <c r="CC61" s="236"/>
      <c r="CD61" s="236" t="s">
        <v>2440</v>
      </c>
      <c r="CE61" s="236"/>
      <c r="CF61" s="236" t="s">
        <v>113</v>
      </c>
      <c r="CG61" s="236" t="s">
        <v>394</v>
      </c>
      <c r="CH61" s="236"/>
      <c r="CI61" s="236"/>
      <c r="CJ61" s="236"/>
      <c r="CK61" s="236" t="s">
        <v>908</v>
      </c>
      <c r="CL61" s="236"/>
      <c r="CM61" s="236" t="s">
        <v>2439</v>
      </c>
      <c r="CN61" s="236"/>
      <c r="CO61" s="236"/>
      <c r="CP61" s="236" t="s">
        <v>394</v>
      </c>
      <c r="CQ61" s="236"/>
      <c r="CR61" s="236"/>
      <c r="CS61" s="236"/>
      <c r="CT61" s="236"/>
      <c r="CU61" s="236"/>
      <c r="CV61" s="236"/>
      <c r="CW61" s="236"/>
      <c r="CX61" s="236" t="s">
        <v>2440</v>
      </c>
      <c r="CY61" s="236" t="s">
        <v>2439</v>
      </c>
      <c r="CZ61" s="236"/>
      <c r="DA61" s="236" t="s">
        <v>2441</v>
      </c>
      <c r="DB61" s="236"/>
      <c r="DC61" s="236"/>
      <c r="DD61" s="236"/>
      <c r="DE61" s="236" t="s">
        <v>394</v>
      </c>
      <c r="DF61" s="236"/>
      <c r="DG61" s="236"/>
      <c r="DH61" s="236" t="s">
        <v>2441</v>
      </c>
      <c r="DI61" s="236"/>
      <c r="DJ61" s="236" t="s">
        <v>890</v>
      </c>
      <c r="DK61" s="236"/>
      <c r="DL61" s="236" t="s">
        <v>314</v>
      </c>
      <c r="DM61" s="236" t="s">
        <v>2441</v>
      </c>
      <c r="DN61" s="236"/>
      <c r="DO61" s="236"/>
      <c r="DP61" s="236"/>
      <c r="DQ61" s="236" t="s">
        <v>314</v>
      </c>
      <c r="DR61" s="236" t="s">
        <v>2441</v>
      </c>
      <c r="DS61" s="236" t="s">
        <v>314</v>
      </c>
      <c r="DT61" s="236" t="s">
        <v>2441</v>
      </c>
      <c r="DU61" s="236"/>
      <c r="DV61" s="236"/>
      <c r="DW61" s="236"/>
      <c r="DX61" s="236" t="s">
        <v>394</v>
      </c>
      <c r="DY61" s="236" t="s">
        <v>314</v>
      </c>
      <c r="DZ61" s="236" t="s">
        <v>394</v>
      </c>
      <c r="EA61" s="236"/>
      <c r="EB61" s="236"/>
      <c r="EC61" s="236"/>
      <c r="ED61" s="236"/>
      <c r="EE61" s="236"/>
      <c r="EF61" s="236" t="s">
        <v>508</v>
      </c>
      <c r="EG61" s="236"/>
      <c r="EH61" s="236" t="s">
        <v>2441</v>
      </c>
      <c r="EI61" s="236" t="s">
        <v>508</v>
      </c>
      <c r="EJ61" s="236" t="s">
        <v>2442</v>
      </c>
      <c r="EK61" s="236" t="s">
        <v>314</v>
      </c>
      <c r="EL61" s="236" t="s">
        <v>394</v>
      </c>
      <c r="EM61" s="236"/>
      <c r="EN61" s="236"/>
      <c r="EO61" s="236"/>
      <c r="EP61" s="236"/>
      <c r="EQ61" s="236"/>
      <c r="ER61" s="236"/>
      <c r="ES61" s="236"/>
      <c r="ET61" s="236"/>
      <c r="EU61" s="236" t="s">
        <v>885</v>
      </c>
      <c r="EV61" s="236"/>
      <c r="EW61" s="236"/>
      <c r="EX61" s="236" t="s">
        <v>394</v>
      </c>
      <c r="EY61" s="236"/>
      <c r="EZ61" s="236"/>
      <c r="FA61" s="236"/>
      <c r="FB61" s="236"/>
      <c r="FC61" s="236"/>
      <c r="FD61" s="236"/>
      <c r="FE61" s="236"/>
      <c r="FF61" s="236"/>
      <c r="FG61" s="236"/>
      <c r="FH61" s="236" t="s">
        <v>898</v>
      </c>
      <c r="FI61" s="236"/>
      <c r="FJ61" s="236"/>
      <c r="FK61" s="236" t="s">
        <v>394</v>
      </c>
      <c r="FL61" s="236"/>
      <c r="FM61" s="236"/>
      <c r="FN61" s="236"/>
      <c r="FO61" s="236"/>
      <c r="FP61" s="236"/>
      <c r="FQ61" s="236" t="s">
        <v>323</v>
      </c>
      <c r="FR61" s="236" t="s">
        <v>343</v>
      </c>
      <c r="FS61" s="236"/>
      <c r="FT61" s="236"/>
      <c r="FU61" s="236"/>
      <c r="FV61" s="236"/>
      <c r="FW61" s="236"/>
      <c r="FX61" s="236" t="s">
        <v>2440</v>
      </c>
      <c r="FY61" s="236" t="s">
        <v>628</v>
      </c>
      <c r="FZ61" s="236"/>
      <c r="GA61" s="236"/>
      <c r="GB61" s="236" t="s">
        <v>314</v>
      </c>
      <c r="GC61" s="236" t="s">
        <v>197</v>
      </c>
      <c r="GD61" s="236" t="s">
        <v>323</v>
      </c>
      <c r="GE61" s="236" t="s">
        <v>394</v>
      </c>
      <c r="GF61" s="236" t="s">
        <v>138</v>
      </c>
      <c r="GG61" s="236" t="s">
        <v>323</v>
      </c>
      <c r="GH61" s="236" t="s">
        <v>197</v>
      </c>
      <c r="GI61" s="236" t="s">
        <v>394</v>
      </c>
      <c r="GJ61" s="236" t="s">
        <v>323</v>
      </c>
      <c r="GK61" s="236" t="s">
        <v>394</v>
      </c>
      <c r="GL61" s="236"/>
      <c r="GM61" s="236" t="s">
        <v>2443</v>
      </c>
      <c r="GN61" s="236" t="s">
        <v>394</v>
      </c>
      <c r="GO61" s="236" t="s">
        <v>343</v>
      </c>
      <c r="GP61" s="236" t="s">
        <v>394</v>
      </c>
      <c r="GQ61" s="236"/>
      <c r="GR61" s="236"/>
      <c r="GS61" s="236" t="s">
        <v>366</v>
      </c>
      <c r="GT61" s="236"/>
      <c r="GU61" s="236" t="s">
        <v>323</v>
      </c>
      <c r="GV61" s="236"/>
      <c r="GW61" s="236" t="s">
        <v>394</v>
      </c>
      <c r="GX61" s="236" t="s">
        <v>323</v>
      </c>
      <c r="GY61" s="236" t="s">
        <v>317</v>
      </c>
      <c r="GZ61" s="236" t="s">
        <v>394</v>
      </c>
      <c r="HA61" s="236"/>
      <c r="HB61" s="236" t="s">
        <v>317</v>
      </c>
      <c r="HC61" s="236" t="s">
        <v>508</v>
      </c>
      <c r="HD61" s="236"/>
      <c r="HE61" s="236"/>
      <c r="HF61" s="236"/>
      <c r="HG61" s="236"/>
      <c r="HH61" s="236"/>
      <c r="HI61" s="236"/>
      <c r="HJ61" s="236"/>
      <c r="HK61" s="236"/>
      <c r="HL61" s="236"/>
      <c r="HM61" s="236"/>
      <c r="HN61" s="236" t="s">
        <v>2444</v>
      </c>
      <c r="HO61" s="236"/>
      <c r="HP61" s="236" t="s">
        <v>508</v>
      </c>
      <c r="HQ61" s="236"/>
      <c r="HR61" s="236" t="s">
        <v>2445</v>
      </c>
      <c r="HS61" s="236"/>
      <c r="HT61" s="236" t="s">
        <v>508</v>
      </c>
      <c r="HU61" s="236"/>
      <c r="HV61" s="236" t="s">
        <v>587</v>
      </c>
      <c r="HW61" s="236"/>
      <c r="HX61" s="236" t="s">
        <v>2446</v>
      </c>
      <c r="HY61" s="236"/>
      <c r="HZ61" s="236" t="s">
        <v>587</v>
      </c>
      <c r="IA61" s="236" t="s">
        <v>394</v>
      </c>
      <c r="IB61" s="236" t="s">
        <v>14</v>
      </c>
      <c r="IC61" s="236" t="s">
        <v>74</v>
      </c>
      <c r="ID61" s="236"/>
      <c r="IE61" s="236" t="s">
        <v>2445</v>
      </c>
      <c r="IF61" s="236"/>
      <c r="IG61" s="236"/>
      <c r="IH61" s="236"/>
      <c r="II61" s="236" t="s">
        <v>74</v>
      </c>
      <c r="IJ61" s="236"/>
      <c r="IK61" s="236" t="s">
        <v>508</v>
      </c>
      <c r="IL61" s="236" t="s">
        <v>14</v>
      </c>
      <c r="IM61" s="236" t="s">
        <v>508</v>
      </c>
      <c r="IN61" s="236" t="s">
        <v>14</v>
      </c>
      <c r="IO61" s="236"/>
      <c r="IP61" s="236"/>
      <c r="IQ61" s="236"/>
      <c r="IR61" s="236"/>
      <c r="IS61" s="236" t="s">
        <v>508</v>
      </c>
      <c r="IT61" s="236" t="s">
        <v>2442</v>
      </c>
      <c r="IU61" s="236" t="s">
        <v>587</v>
      </c>
      <c r="IV61" s="236"/>
      <c r="IW61" s="236" t="s">
        <v>14</v>
      </c>
      <c r="IX61" s="236" t="s">
        <v>508</v>
      </c>
      <c r="IY61" s="236"/>
      <c r="IZ61" s="236"/>
      <c r="JA61" s="236"/>
      <c r="JB61" s="236" t="s">
        <v>394</v>
      </c>
      <c r="JC61" s="236" t="s">
        <v>931</v>
      </c>
      <c r="JD61" s="236" t="s">
        <v>394</v>
      </c>
      <c r="JE61" s="236" t="s">
        <v>56</v>
      </c>
      <c r="JF61" s="236"/>
      <c r="JG61" s="236" t="s">
        <v>394</v>
      </c>
      <c r="JH61" s="236"/>
      <c r="JI61" s="236"/>
      <c r="JJ61" s="236"/>
      <c r="JK61" s="236"/>
      <c r="JL61" s="236"/>
      <c r="JM61" s="236" t="s">
        <v>2446</v>
      </c>
      <c r="JN61" s="236" t="s">
        <v>138</v>
      </c>
      <c r="JO61" s="236"/>
      <c r="JP61" s="236" t="s">
        <v>925</v>
      </c>
      <c r="JQ61" s="236"/>
      <c r="JR61" s="236" t="s">
        <v>927</v>
      </c>
      <c r="JS61" s="236"/>
      <c r="JT61" s="236"/>
      <c r="JU61" s="236" t="s">
        <v>394</v>
      </c>
      <c r="JV61" s="236" t="s">
        <v>2445</v>
      </c>
      <c r="JW61" s="236" t="s">
        <v>37</v>
      </c>
      <c r="JX61" s="236" t="s">
        <v>2447</v>
      </c>
      <c r="JY61" s="236"/>
      <c r="JZ61" s="236" t="s">
        <v>508</v>
      </c>
      <c r="KA61" s="236"/>
      <c r="KB61" s="236"/>
      <c r="KC61" s="236"/>
      <c r="KD61" s="236"/>
      <c r="KE61" s="236"/>
      <c r="KF61" s="236"/>
      <c r="KG61" s="236" t="s">
        <v>2445</v>
      </c>
      <c r="KH61" s="236"/>
      <c r="KI61" s="236" t="s">
        <v>508</v>
      </c>
      <c r="KJ61" s="236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8" t="s">
        <v>2448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2449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2450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2451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</row>
    <row r="4" spans="1:13" ht="30" customHeight="1" x14ac:dyDescent="0.3">
      <c r="A4" s="237" t="s">
        <v>2742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</row>
    <row r="5" spans="1:13" ht="19.95" hidden="1" customHeight="1" x14ac:dyDescent="0.3">
      <c r="A5" s="235" t="s">
        <v>1797</v>
      </c>
      <c r="B5" s="235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3">
      <c r="A6" s="235" t="s">
        <v>193</v>
      </c>
      <c r="B6" s="235"/>
      <c r="C6" s="236" t="s">
        <v>2743</v>
      </c>
      <c r="D6" s="236"/>
      <c r="E6" s="236"/>
      <c r="F6" s="236"/>
      <c r="G6" s="236"/>
      <c r="H6" s="236"/>
      <c r="I6" s="236" t="s">
        <v>2744</v>
      </c>
      <c r="J6" s="236"/>
      <c r="K6" s="236"/>
      <c r="L6" s="236"/>
      <c r="M6" s="236"/>
    </row>
    <row r="7" spans="1:13" ht="27" customHeight="1" x14ac:dyDescent="0.3">
      <c r="A7" s="158" t="s">
        <v>45</v>
      </c>
      <c r="B7" s="158" t="s">
        <v>577</v>
      </c>
      <c r="C7" s="159" t="s">
        <v>2745</v>
      </c>
      <c r="D7" s="159" t="s">
        <v>2746</v>
      </c>
      <c r="E7" s="159" t="s">
        <v>2747</v>
      </c>
      <c r="F7" s="159" t="s">
        <v>2748</v>
      </c>
      <c r="G7" s="159" t="s">
        <v>2749</v>
      </c>
      <c r="H7" s="159" t="s">
        <v>948</v>
      </c>
      <c r="I7" s="159" t="s">
        <v>2750</v>
      </c>
      <c r="J7" s="159" t="s">
        <v>2751</v>
      </c>
      <c r="K7" s="159" t="s">
        <v>2752</v>
      </c>
      <c r="L7" s="159" t="s">
        <v>2753</v>
      </c>
      <c r="M7" s="159" t="s">
        <v>948</v>
      </c>
    </row>
    <row r="8" spans="1:13" ht="18" customHeight="1" x14ac:dyDescent="0.3">
      <c r="A8" s="162" t="s">
        <v>49</v>
      </c>
      <c r="B8" s="162" t="s">
        <v>794</v>
      </c>
      <c r="C8" s="163">
        <v>-49.12</v>
      </c>
      <c r="D8" s="163">
        <v>-49.24</v>
      </c>
      <c r="E8" s="163">
        <v>-49.526299999999999</v>
      </c>
      <c r="F8" s="163">
        <v>-49.240499999999997</v>
      </c>
      <c r="G8" s="163">
        <v>-430.15499999999997</v>
      </c>
      <c r="H8" s="163">
        <v>-627.28179999999998</v>
      </c>
      <c r="I8" s="163">
        <v>159.78700000000001</v>
      </c>
      <c r="J8" s="163">
        <v>159.3725</v>
      </c>
      <c r="K8" s="163">
        <v>473.41210000000001</v>
      </c>
      <c r="L8" s="163">
        <v>383.2552</v>
      </c>
      <c r="M8" s="163">
        <v>1175.8268</v>
      </c>
    </row>
    <row r="9" spans="1:13" ht="18" customHeight="1" x14ac:dyDescent="0.3">
      <c r="A9" s="162" t="s">
        <v>49</v>
      </c>
      <c r="B9" s="162" t="s">
        <v>795</v>
      </c>
      <c r="C9" s="165">
        <v>-51.3</v>
      </c>
      <c r="D9" s="165">
        <v>-52.29</v>
      </c>
      <c r="E9" s="165">
        <v>-50.595300000000002</v>
      </c>
      <c r="F9" s="165">
        <v>-50.097700000000003</v>
      </c>
      <c r="G9" s="165">
        <v>-448.32889999999998</v>
      </c>
      <c r="H9" s="165">
        <v>-652.61189999999999</v>
      </c>
      <c r="I9" s="165">
        <v>159.1857</v>
      </c>
      <c r="J9" s="165">
        <v>158.66579999999999</v>
      </c>
      <c r="K9" s="165">
        <v>471.8716</v>
      </c>
      <c r="L9" s="165">
        <v>382.1927</v>
      </c>
      <c r="M9" s="165">
        <v>1171.9158</v>
      </c>
    </row>
    <row r="10" spans="1:13" ht="18" customHeight="1" x14ac:dyDescent="0.3">
      <c r="A10" s="162" t="s">
        <v>49</v>
      </c>
      <c r="B10" s="162" t="s">
        <v>796</v>
      </c>
      <c r="C10" s="165">
        <v>-51.02</v>
      </c>
      <c r="D10" s="165">
        <v>-51.25</v>
      </c>
      <c r="E10" s="165">
        <v>-47.770600000000002</v>
      </c>
      <c r="F10" s="165">
        <v>-47.807299999999998</v>
      </c>
      <c r="G10" s="165">
        <v>-435.63209999999998</v>
      </c>
      <c r="H10" s="165">
        <v>-633.48</v>
      </c>
      <c r="I10" s="165">
        <v>159.05549999999999</v>
      </c>
      <c r="J10" s="165">
        <v>159.9143</v>
      </c>
      <c r="K10" s="165">
        <v>468.21429999999998</v>
      </c>
      <c r="L10" s="165">
        <v>377.935</v>
      </c>
      <c r="M10" s="165">
        <v>1165.1190999999999</v>
      </c>
    </row>
    <row r="11" spans="1:13" ht="18" customHeight="1" x14ac:dyDescent="0.3">
      <c r="A11" s="162" t="s">
        <v>49</v>
      </c>
      <c r="B11" s="162" t="s">
        <v>797</v>
      </c>
      <c r="C11" s="165">
        <v>-51.03</v>
      </c>
      <c r="D11" s="165">
        <v>-51.22</v>
      </c>
      <c r="E11" s="165">
        <v>-48.648099999999999</v>
      </c>
      <c r="F11" s="165">
        <v>-48.508000000000003</v>
      </c>
      <c r="G11" s="165">
        <v>-425.99779999999998</v>
      </c>
      <c r="H11" s="165">
        <v>-625.40390000000002</v>
      </c>
      <c r="I11" s="165">
        <v>155.60640000000001</v>
      </c>
      <c r="J11" s="165">
        <v>154.29480000000001</v>
      </c>
      <c r="K11" s="165">
        <v>456.18340000000001</v>
      </c>
      <c r="L11" s="165">
        <v>378.68180000000001</v>
      </c>
      <c r="M11" s="165">
        <v>1144.7664</v>
      </c>
    </row>
    <row r="12" spans="1:13" ht="18" customHeight="1" x14ac:dyDescent="0.3">
      <c r="A12" s="162" t="s">
        <v>49</v>
      </c>
      <c r="B12" s="162" t="s">
        <v>798</v>
      </c>
      <c r="C12" s="165">
        <v>-52.67</v>
      </c>
      <c r="D12" s="165">
        <v>-52.47</v>
      </c>
      <c r="E12" s="165">
        <v>-49.113999999999997</v>
      </c>
      <c r="F12" s="165">
        <v>-49.441000000000003</v>
      </c>
      <c r="G12" s="165">
        <v>-432.6105</v>
      </c>
      <c r="H12" s="165">
        <v>-636.30550000000005</v>
      </c>
      <c r="I12" s="165">
        <v>153.93889999999999</v>
      </c>
      <c r="J12" s="165">
        <v>155.23609999999999</v>
      </c>
      <c r="K12" s="165">
        <v>457.39699999999999</v>
      </c>
      <c r="L12" s="165">
        <v>370.36489999999998</v>
      </c>
      <c r="M12" s="165">
        <v>1136.9368999999999</v>
      </c>
    </row>
    <row r="13" spans="1:13" ht="18" customHeight="1" x14ac:dyDescent="0.3">
      <c r="A13" s="162" t="s">
        <v>49</v>
      </c>
      <c r="B13" s="162" t="s">
        <v>799</v>
      </c>
      <c r="C13" s="165">
        <v>-52.87</v>
      </c>
      <c r="D13" s="165">
        <v>-52.8</v>
      </c>
      <c r="E13" s="165">
        <v>-51.701700000000002</v>
      </c>
      <c r="F13" s="165">
        <v>-50.982300000000002</v>
      </c>
      <c r="G13" s="165">
        <v>-429.16300000000001</v>
      </c>
      <c r="H13" s="165">
        <v>-637.51700000000005</v>
      </c>
      <c r="I13" s="165">
        <v>158.27590000000001</v>
      </c>
      <c r="J13" s="165">
        <v>159.07560000000001</v>
      </c>
      <c r="K13" s="165">
        <v>460.02600000000001</v>
      </c>
      <c r="L13" s="165">
        <v>378.80880000000002</v>
      </c>
      <c r="M13" s="165">
        <v>1156.1863000000001</v>
      </c>
    </row>
    <row r="14" spans="1:13" ht="18" customHeight="1" x14ac:dyDescent="0.3">
      <c r="A14" s="162" t="s">
        <v>49</v>
      </c>
      <c r="B14" s="162" t="s">
        <v>800</v>
      </c>
      <c r="C14" s="165">
        <v>-51.87</v>
      </c>
      <c r="D14" s="165">
        <v>-51.79</v>
      </c>
      <c r="E14" s="165">
        <v>-50.807600000000001</v>
      </c>
      <c r="F14" s="165">
        <v>-50.664999999999999</v>
      </c>
      <c r="G14" s="165">
        <v>-431.6934</v>
      </c>
      <c r="H14" s="165">
        <v>-636.82600000000002</v>
      </c>
      <c r="I14" s="165">
        <v>158.5609</v>
      </c>
      <c r="J14" s="165">
        <v>158.43960000000001</v>
      </c>
      <c r="K14" s="165">
        <v>462.16329999999999</v>
      </c>
      <c r="L14" s="165">
        <v>385.0976</v>
      </c>
      <c r="M14" s="165">
        <v>1164.2614000000001</v>
      </c>
    </row>
    <row r="15" spans="1:13" ht="18" customHeight="1" x14ac:dyDescent="0.3">
      <c r="A15" s="162" t="s">
        <v>49</v>
      </c>
      <c r="B15" s="162" t="s">
        <v>801</v>
      </c>
      <c r="C15" s="168">
        <v>-47.77</v>
      </c>
      <c r="D15" s="168">
        <v>-47.9</v>
      </c>
      <c r="E15" s="168">
        <v>-45.038400000000003</v>
      </c>
      <c r="F15" s="168">
        <v>-44.946800000000003</v>
      </c>
      <c r="G15" s="168">
        <v>-418.18900000000002</v>
      </c>
      <c r="H15" s="168">
        <v>-603.8442</v>
      </c>
      <c r="I15" s="168">
        <v>161.7826</v>
      </c>
      <c r="J15" s="168">
        <v>160.93559999999999</v>
      </c>
      <c r="K15" s="168">
        <v>470.66660000000002</v>
      </c>
      <c r="L15" s="168">
        <v>385.3999</v>
      </c>
      <c r="M15" s="168">
        <v>1178.7846999999999</v>
      </c>
    </row>
    <row r="16" spans="1:13" ht="18" customHeight="1" x14ac:dyDescent="0.3">
      <c r="A16" s="162" t="s">
        <v>49</v>
      </c>
      <c r="B16" s="162" t="s">
        <v>802</v>
      </c>
      <c r="C16" s="163">
        <v>-42.62</v>
      </c>
      <c r="D16" s="163">
        <v>-42.68</v>
      </c>
      <c r="E16" s="163">
        <v>-42.060699999999997</v>
      </c>
      <c r="F16" s="163">
        <v>-41.966500000000003</v>
      </c>
      <c r="G16" s="163">
        <v>-395.14100000000002</v>
      </c>
      <c r="H16" s="163">
        <v>-564.46820000000002</v>
      </c>
      <c r="I16" s="163">
        <v>162.74369999999999</v>
      </c>
      <c r="J16" s="163">
        <v>163.48099999999999</v>
      </c>
      <c r="K16" s="163">
        <v>467.3614</v>
      </c>
      <c r="L16" s="163">
        <v>381.07810000000001</v>
      </c>
      <c r="M16" s="163">
        <v>1174.6641999999999</v>
      </c>
    </row>
    <row r="17" spans="1:13" ht="18" customHeight="1" x14ac:dyDescent="0.3">
      <c r="A17" s="162" t="s">
        <v>49</v>
      </c>
      <c r="B17" s="162" t="s">
        <v>803</v>
      </c>
      <c r="C17" s="165">
        <v>-42.7</v>
      </c>
      <c r="D17" s="165">
        <v>-42.88</v>
      </c>
      <c r="E17" s="165">
        <v>-41.185400000000001</v>
      </c>
      <c r="F17" s="165">
        <v>-41.4876</v>
      </c>
      <c r="G17" s="165">
        <v>-395.36239999999998</v>
      </c>
      <c r="H17" s="165">
        <v>-563.61540000000002</v>
      </c>
      <c r="I17" s="165">
        <v>165.45840000000001</v>
      </c>
      <c r="J17" s="165">
        <v>166.44759999999999</v>
      </c>
      <c r="K17" s="165">
        <v>477.87709999999998</v>
      </c>
      <c r="L17" s="165">
        <v>391.45659999999998</v>
      </c>
      <c r="M17" s="165">
        <v>1201.2397000000001</v>
      </c>
    </row>
    <row r="18" spans="1:13" ht="18" customHeight="1" x14ac:dyDescent="0.3">
      <c r="A18" s="162" t="s">
        <v>49</v>
      </c>
      <c r="B18" s="162" t="s">
        <v>804</v>
      </c>
      <c r="C18" s="165">
        <v>-43.89</v>
      </c>
      <c r="D18" s="165">
        <v>-44.43</v>
      </c>
      <c r="E18" s="165">
        <v>-41.780500000000004</v>
      </c>
      <c r="F18" s="165">
        <v>-41.534500000000001</v>
      </c>
      <c r="G18" s="165">
        <v>-403.33260000000001</v>
      </c>
      <c r="H18" s="165">
        <v>-574.96759999999995</v>
      </c>
      <c r="I18" s="165">
        <v>166.2816</v>
      </c>
      <c r="J18" s="165">
        <v>166.3664</v>
      </c>
      <c r="K18" s="165">
        <v>484.81889999999999</v>
      </c>
      <c r="L18" s="165">
        <v>393.48599999999999</v>
      </c>
      <c r="M18" s="165">
        <v>1210.9529</v>
      </c>
    </row>
    <row r="19" spans="1:13" ht="18" customHeight="1" x14ac:dyDescent="0.3">
      <c r="A19" s="162" t="s">
        <v>49</v>
      </c>
      <c r="B19" s="162" t="s">
        <v>805</v>
      </c>
      <c r="C19" s="165">
        <v>-45.49</v>
      </c>
      <c r="D19" s="165">
        <v>-45.87</v>
      </c>
      <c r="E19" s="165">
        <v>-43.634999999999998</v>
      </c>
      <c r="F19" s="165">
        <v>-44.054900000000004</v>
      </c>
      <c r="G19" s="165">
        <v>-404.4898</v>
      </c>
      <c r="H19" s="165">
        <v>-583.53970000000004</v>
      </c>
      <c r="I19" s="165">
        <v>165.19550000000001</v>
      </c>
      <c r="J19" s="165">
        <v>164.72319999999999</v>
      </c>
      <c r="K19" s="165">
        <v>470.03590000000003</v>
      </c>
      <c r="L19" s="165">
        <v>384.40629999999999</v>
      </c>
      <c r="M19" s="165">
        <v>1184.3608999999999</v>
      </c>
    </row>
    <row r="20" spans="1:13" ht="18" customHeight="1" x14ac:dyDescent="0.3">
      <c r="A20" s="162" t="s">
        <v>49</v>
      </c>
      <c r="B20" s="162" t="s">
        <v>806</v>
      </c>
      <c r="C20" s="165">
        <v>-45.26</v>
      </c>
      <c r="D20" s="165">
        <v>-45.39</v>
      </c>
      <c r="E20" s="165">
        <v>-44.198399999999999</v>
      </c>
      <c r="F20" s="165">
        <v>-44.229100000000003</v>
      </c>
      <c r="G20" s="165">
        <v>-414.02789999999999</v>
      </c>
      <c r="H20" s="165">
        <v>-593.10540000000003</v>
      </c>
      <c r="I20" s="165">
        <v>159.6292</v>
      </c>
      <c r="J20" s="165">
        <v>160.03720000000001</v>
      </c>
      <c r="K20" s="165">
        <v>439.24669999999998</v>
      </c>
      <c r="L20" s="165">
        <v>363.0127</v>
      </c>
      <c r="M20" s="165">
        <v>1121.9258</v>
      </c>
    </row>
    <row r="21" spans="1:13" ht="18" customHeight="1" x14ac:dyDescent="0.3">
      <c r="A21" s="162" t="s">
        <v>49</v>
      </c>
      <c r="B21" s="162" t="s">
        <v>807</v>
      </c>
      <c r="C21" s="165">
        <v>-43.52</v>
      </c>
      <c r="D21" s="165">
        <v>-43.83</v>
      </c>
      <c r="E21" s="165">
        <v>-41.370399999999997</v>
      </c>
      <c r="F21" s="165">
        <v>-41.195300000000003</v>
      </c>
      <c r="G21" s="165">
        <v>-423.78789999999998</v>
      </c>
      <c r="H21" s="165">
        <v>-593.70360000000005</v>
      </c>
      <c r="I21" s="165">
        <v>139.744</v>
      </c>
      <c r="J21" s="165">
        <v>140.94900000000001</v>
      </c>
      <c r="K21" s="165">
        <v>331.6891</v>
      </c>
      <c r="L21" s="165">
        <v>266.34210000000002</v>
      </c>
      <c r="M21" s="165">
        <v>878.7242</v>
      </c>
    </row>
    <row r="22" spans="1:13" ht="18" customHeight="1" x14ac:dyDescent="0.3">
      <c r="A22" s="162" t="s">
        <v>49</v>
      </c>
      <c r="B22" s="162" t="s">
        <v>808</v>
      </c>
      <c r="C22" s="165">
        <v>-46.81</v>
      </c>
      <c r="D22" s="165">
        <v>-47.06</v>
      </c>
      <c r="E22" s="165">
        <v>-44.819699999999997</v>
      </c>
      <c r="F22" s="165">
        <v>-44.000799999999998</v>
      </c>
      <c r="G22" s="165">
        <v>-450.2099</v>
      </c>
      <c r="H22" s="165">
        <v>-632.90039999999999</v>
      </c>
      <c r="I22" s="165">
        <v>115.65009999999999</v>
      </c>
      <c r="J22" s="165">
        <v>116.2795</v>
      </c>
      <c r="K22" s="165">
        <v>209.12970000000001</v>
      </c>
      <c r="L22" s="165">
        <v>161.73269999999999</v>
      </c>
      <c r="M22" s="165">
        <v>602.79200000000003</v>
      </c>
    </row>
    <row r="23" spans="1:13" ht="18" customHeight="1" x14ac:dyDescent="0.3">
      <c r="A23" s="162" t="s">
        <v>49</v>
      </c>
      <c r="B23" s="162" t="s">
        <v>809</v>
      </c>
      <c r="C23" s="168">
        <v>-42.82</v>
      </c>
      <c r="D23" s="168">
        <v>-42.54</v>
      </c>
      <c r="E23" s="168">
        <v>-42.8262</v>
      </c>
      <c r="F23" s="168">
        <v>-42.166800000000002</v>
      </c>
      <c r="G23" s="168">
        <v>-441.18920000000003</v>
      </c>
      <c r="H23" s="168">
        <v>-611.54219999999998</v>
      </c>
      <c r="I23" s="168">
        <v>102.0033</v>
      </c>
      <c r="J23" s="168">
        <v>101.6884</v>
      </c>
      <c r="K23" s="168">
        <v>110.9939</v>
      </c>
      <c r="L23" s="168">
        <v>77.557000000000002</v>
      </c>
      <c r="M23" s="168">
        <v>392.24259999999998</v>
      </c>
    </row>
    <row r="24" spans="1:13" ht="18" customHeight="1" x14ac:dyDescent="0.3">
      <c r="A24" s="162" t="s">
        <v>49</v>
      </c>
      <c r="B24" s="162" t="s">
        <v>810</v>
      </c>
      <c r="C24" s="163">
        <v>-58.35</v>
      </c>
      <c r="D24" s="163">
        <v>-58.58</v>
      </c>
      <c r="E24" s="163">
        <v>-62.834899999999998</v>
      </c>
      <c r="F24" s="163">
        <v>0</v>
      </c>
      <c r="G24" s="163">
        <v>-475.44709999999998</v>
      </c>
      <c r="H24" s="163">
        <v>-655.21199999999999</v>
      </c>
      <c r="I24" s="163">
        <v>107.9006</v>
      </c>
      <c r="J24" s="163">
        <v>107.9354</v>
      </c>
      <c r="K24" s="163">
        <v>96.627799999999993</v>
      </c>
      <c r="L24" s="163">
        <v>62.912100000000002</v>
      </c>
      <c r="M24" s="163">
        <v>375.3759</v>
      </c>
    </row>
    <row r="25" spans="1:13" ht="18" customHeight="1" x14ac:dyDescent="0.3">
      <c r="A25" s="162" t="s">
        <v>49</v>
      </c>
      <c r="B25" s="162" t="s">
        <v>811</v>
      </c>
      <c r="C25" s="165">
        <v>-51.67</v>
      </c>
      <c r="D25" s="165">
        <v>-51.62</v>
      </c>
      <c r="E25" s="165">
        <v>-55.605899999999998</v>
      </c>
      <c r="F25" s="165">
        <v>0</v>
      </c>
      <c r="G25" s="165">
        <v>-414.32139999999998</v>
      </c>
      <c r="H25" s="165">
        <v>-573.21730000000002</v>
      </c>
      <c r="I25" s="165">
        <v>110.03700000000001</v>
      </c>
      <c r="J25" s="165">
        <v>109.7826</v>
      </c>
      <c r="K25" s="165">
        <v>97.958399999999997</v>
      </c>
      <c r="L25" s="165">
        <v>61.683399999999999</v>
      </c>
      <c r="M25" s="165">
        <v>379.46140000000003</v>
      </c>
    </row>
    <row r="26" spans="1:13" ht="18" customHeight="1" x14ac:dyDescent="0.3">
      <c r="A26" s="162" t="s">
        <v>49</v>
      </c>
      <c r="B26" s="162" t="s">
        <v>812</v>
      </c>
      <c r="C26" s="165">
        <v>-43.28</v>
      </c>
      <c r="D26" s="165">
        <v>-43.76</v>
      </c>
      <c r="E26" s="165">
        <v>-49.770200000000003</v>
      </c>
      <c r="F26" s="165">
        <v>0</v>
      </c>
      <c r="G26" s="165">
        <v>-381.23770000000002</v>
      </c>
      <c r="H26" s="165">
        <v>-518.04790000000003</v>
      </c>
      <c r="I26" s="165">
        <v>108.4115</v>
      </c>
      <c r="J26" s="165">
        <v>108.5338</v>
      </c>
      <c r="K26" s="165">
        <v>92.474800000000002</v>
      </c>
      <c r="L26" s="165">
        <v>59.831299999999999</v>
      </c>
      <c r="M26" s="165">
        <v>369.25139999999999</v>
      </c>
    </row>
    <row r="27" spans="1:13" ht="18" customHeight="1" x14ac:dyDescent="0.3">
      <c r="A27" s="162" t="s">
        <v>49</v>
      </c>
      <c r="B27" s="162" t="s">
        <v>813</v>
      </c>
      <c r="C27" s="165">
        <v>-44.6</v>
      </c>
      <c r="D27" s="165">
        <v>-45.24</v>
      </c>
      <c r="E27" s="165">
        <v>-55.748899999999999</v>
      </c>
      <c r="F27" s="165">
        <v>0</v>
      </c>
      <c r="G27" s="165">
        <v>-385.06880000000001</v>
      </c>
      <c r="H27" s="165">
        <v>-530.65769999999998</v>
      </c>
      <c r="I27" s="165">
        <v>110.18429999999999</v>
      </c>
      <c r="J27" s="165">
        <v>111.9121</v>
      </c>
      <c r="K27" s="165">
        <v>82.585499999999996</v>
      </c>
      <c r="L27" s="165">
        <v>49.381900000000002</v>
      </c>
      <c r="M27" s="165">
        <v>354.06380000000001</v>
      </c>
    </row>
    <row r="28" spans="1:13" ht="18" customHeight="1" x14ac:dyDescent="0.3">
      <c r="A28" s="162" t="s">
        <v>49</v>
      </c>
      <c r="B28" s="162" t="s">
        <v>814</v>
      </c>
      <c r="C28" s="165">
        <v>-48.35</v>
      </c>
      <c r="D28" s="165">
        <v>-48.39</v>
      </c>
      <c r="E28" s="165">
        <v>-61.735399999999998</v>
      </c>
      <c r="F28" s="165">
        <v>0</v>
      </c>
      <c r="G28" s="165">
        <v>-398.80950000000001</v>
      </c>
      <c r="H28" s="165">
        <v>-557.28489999999999</v>
      </c>
      <c r="I28" s="165">
        <v>110.4139</v>
      </c>
      <c r="J28" s="165">
        <v>110.59139999999999</v>
      </c>
      <c r="K28" s="165">
        <v>86.655900000000003</v>
      </c>
      <c r="L28" s="165">
        <v>52.9375</v>
      </c>
      <c r="M28" s="165">
        <v>360.59870000000001</v>
      </c>
    </row>
    <row r="29" spans="1:13" ht="18" customHeight="1" x14ac:dyDescent="0.3">
      <c r="A29" s="162" t="s">
        <v>49</v>
      </c>
      <c r="B29" s="162" t="s">
        <v>815</v>
      </c>
      <c r="C29" s="165">
        <v>-50.5</v>
      </c>
      <c r="D29" s="165">
        <v>-50.98</v>
      </c>
      <c r="E29" s="165">
        <v>-63.618299999999998</v>
      </c>
      <c r="F29" s="165">
        <v>0</v>
      </c>
      <c r="G29" s="165">
        <v>-405.71620000000001</v>
      </c>
      <c r="H29" s="165">
        <v>-570.81449999999995</v>
      </c>
      <c r="I29" s="165">
        <v>109.8205</v>
      </c>
      <c r="J29" s="165">
        <v>109.9675</v>
      </c>
      <c r="K29" s="165">
        <v>73.455399999999997</v>
      </c>
      <c r="L29" s="165">
        <v>46.601399999999998</v>
      </c>
      <c r="M29" s="165">
        <v>339.84480000000002</v>
      </c>
    </row>
    <row r="30" spans="1:13" ht="18" customHeight="1" x14ac:dyDescent="0.3">
      <c r="A30" s="162" t="s">
        <v>49</v>
      </c>
      <c r="B30" s="162" t="s">
        <v>816</v>
      </c>
      <c r="C30" s="165">
        <v>-48.84</v>
      </c>
      <c r="D30" s="165">
        <v>-48.95</v>
      </c>
      <c r="E30" s="165">
        <v>-57.9846</v>
      </c>
      <c r="F30" s="165">
        <v>0</v>
      </c>
      <c r="G30" s="165">
        <v>-419.75209999999998</v>
      </c>
      <c r="H30" s="165">
        <v>-575.52670000000001</v>
      </c>
      <c r="I30" s="165">
        <v>110.2787</v>
      </c>
      <c r="J30" s="165">
        <v>110.6142</v>
      </c>
      <c r="K30" s="165">
        <v>75.873999999999995</v>
      </c>
      <c r="L30" s="165">
        <v>48.695300000000003</v>
      </c>
      <c r="M30" s="165">
        <v>345.4622</v>
      </c>
    </row>
    <row r="31" spans="1:13" ht="18" customHeight="1" x14ac:dyDescent="0.3">
      <c r="A31" s="162" t="s">
        <v>49</v>
      </c>
      <c r="B31" s="162" t="s">
        <v>817</v>
      </c>
      <c r="C31" s="168">
        <v>-45.9</v>
      </c>
      <c r="D31" s="168">
        <v>-46.65</v>
      </c>
      <c r="E31" s="168">
        <v>-54.873100000000001</v>
      </c>
      <c r="F31" s="168">
        <v>0</v>
      </c>
      <c r="G31" s="168">
        <v>-387.86619999999999</v>
      </c>
      <c r="H31" s="168">
        <v>-535.28930000000003</v>
      </c>
      <c r="I31" s="168">
        <v>110.355</v>
      </c>
      <c r="J31" s="168">
        <v>110.1952</v>
      </c>
      <c r="K31" s="168">
        <v>82.403099999999995</v>
      </c>
      <c r="L31" s="168">
        <v>52.068899999999999</v>
      </c>
      <c r="M31" s="168">
        <v>355.0222</v>
      </c>
    </row>
    <row r="32" spans="1:13" ht="18" customHeight="1" x14ac:dyDescent="0.3">
      <c r="A32" s="162" t="s">
        <v>49</v>
      </c>
      <c r="B32" s="162" t="s">
        <v>818</v>
      </c>
      <c r="C32" s="163">
        <v>-46.54</v>
      </c>
      <c r="D32" s="163">
        <v>-46.33</v>
      </c>
      <c r="E32" s="163">
        <v>-56.007300000000001</v>
      </c>
      <c r="F32" s="163">
        <v>0</v>
      </c>
      <c r="G32" s="163">
        <v>-398.38639999999998</v>
      </c>
      <c r="H32" s="163">
        <v>-547.26369999999997</v>
      </c>
      <c r="I32" s="163">
        <v>106.99679999999999</v>
      </c>
      <c r="J32" s="163">
        <v>105.5013</v>
      </c>
      <c r="K32" s="163">
        <v>78.668899999999994</v>
      </c>
      <c r="L32" s="163">
        <v>46.750900000000001</v>
      </c>
      <c r="M32" s="163">
        <v>337.91789999999997</v>
      </c>
    </row>
    <row r="33" spans="1:13" ht="18" customHeight="1" x14ac:dyDescent="0.3">
      <c r="A33" s="162" t="s">
        <v>49</v>
      </c>
      <c r="B33" s="162" t="s">
        <v>819</v>
      </c>
      <c r="C33" s="165">
        <v>-45.48</v>
      </c>
      <c r="D33" s="165">
        <v>-45.25</v>
      </c>
      <c r="E33" s="165">
        <v>-55.018700000000003</v>
      </c>
      <c r="F33" s="165">
        <v>0</v>
      </c>
      <c r="G33" s="165">
        <v>-385.28480000000002</v>
      </c>
      <c r="H33" s="165">
        <v>-531.0335</v>
      </c>
      <c r="I33" s="165">
        <v>103.2025</v>
      </c>
      <c r="J33" s="165">
        <v>102.842</v>
      </c>
      <c r="K33" s="165">
        <v>73.105800000000002</v>
      </c>
      <c r="L33" s="165">
        <v>45.164700000000003</v>
      </c>
      <c r="M33" s="165">
        <v>324.315</v>
      </c>
    </row>
    <row r="34" spans="1:13" ht="18" customHeight="1" x14ac:dyDescent="0.3">
      <c r="A34" s="162" t="s">
        <v>49</v>
      </c>
      <c r="B34" s="162" t="s">
        <v>820</v>
      </c>
      <c r="C34" s="165">
        <v>-45.51</v>
      </c>
      <c r="D34" s="165">
        <v>-44.68</v>
      </c>
      <c r="E34" s="165">
        <v>-53.065199999999997</v>
      </c>
      <c r="F34" s="165">
        <v>0</v>
      </c>
      <c r="G34" s="165">
        <v>-385.76909999999998</v>
      </c>
      <c r="H34" s="165">
        <v>-529.02430000000004</v>
      </c>
      <c r="I34" s="165">
        <v>91.078199999999995</v>
      </c>
      <c r="J34" s="165">
        <v>93.955299999999994</v>
      </c>
      <c r="K34" s="165">
        <v>59.3063</v>
      </c>
      <c r="L34" s="165">
        <v>31.2057</v>
      </c>
      <c r="M34" s="165">
        <v>275.5455</v>
      </c>
    </row>
    <row r="35" spans="1:13" ht="18" customHeight="1" x14ac:dyDescent="0.3">
      <c r="A35" s="162" t="s">
        <v>49</v>
      </c>
      <c r="B35" s="162" t="s">
        <v>821</v>
      </c>
      <c r="C35" s="165">
        <v>-42.19</v>
      </c>
      <c r="D35" s="165">
        <v>-42.89</v>
      </c>
      <c r="E35" s="165">
        <v>-52.5319</v>
      </c>
      <c r="F35" s="165">
        <v>0</v>
      </c>
      <c r="G35" s="165">
        <v>-386.40230000000003</v>
      </c>
      <c r="H35" s="165">
        <v>-524.01419999999996</v>
      </c>
      <c r="I35" s="165">
        <v>90.220799999999997</v>
      </c>
      <c r="J35" s="165">
        <v>91.34</v>
      </c>
      <c r="K35" s="165">
        <v>73.270899999999997</v>
      </c>
      <c r="L35" s="165">
        <v>41.153399999999998</v>
      </c>
      <c r="M35" s="165">
        <v>295.98509999999999</v>
      </c>
    </row>
    <row r="36" spans="1:13" ht="18" customHeight="1" x14ac:dyDescent="0.3">
      <c r="A36" s="162" t="s">
        <v>49</v>
      </c>
      <c r="B36" s="162" t="s">
        <v>822</v>
      </c>
      <c r="C36" s="165">
        <v>-41.85</v>
      </c>
      <c r="D36" s="165">
        <v>-42.03</v>
      </c>
      <c r="E36" s="165">
        <v>-50.038400000000003</v>
      </c>
      <c r="F36" s="165">
        <v>0</v>
      </c>
      <c r="G36" s="165">
        <v>-378.7176</v>
      </c>
      <c r="H36" s="165">
        <v>-512.63599999999997</v>
      </c>
      <c r="I36" s="165">
        <v>93.052700000000002</v>
      </c>
      <c r="J36" s="165">
        <v>92.729799999999997</v>
      </c>
      <c r="K36" s="165">
        <v>76.908100000000005</v>
      </c>
      <c r="L36" s="165">
        <v>44.754899999999999</v>
      </c>
      <c r="M36" s="165">
        <v>307.44549999999998</v>
      </c>
    </row>
    <row r="37" spans="1:13" ht="18" customHeight="1" x14ac:dyDescent="0.3">
      <c r="A37" s="162" t="s">
        <v>49</v>
      </c>
      <c r="B37" s="162" t="s">
        <v>823</v>
      </c>
      <c r="C37" s="165">
        <v>-43.81</v>
      </c>
      <c r="D37" s="165">
        <v>-43.54</v>
      </c>
      <c r="E37" s="165">
        <v>-49.761200000000002</v>
      </c>
      <c r="F37" s="165">
        <v>0</v>
      </c>
      <c r="G37" s="165">
        <v>-397.57130000000001</v>
      </c>
      <c r="H37" s="165">
        <v>-534.6825</v>
      </c>
      <c r="I37" s="165">
        <v>91.600300000000004</v>
      </c>
      <c r="J37" s="165">
        <v>94.153199999999998</v>
      </c>
      <c r="K37" s="165">
        <v>78.123599999999996</v>
      </c>
      <c r="L37" s="165">
        <v>52.746200000000002</v>
      </c>
      <c r="M37" s="165">
        <v>316.62329999999997</v>
      </c>
    </row>
    <row r="38" spans="1:13" ht="18" customHeight="1" x14ac:dyDescent="0.3">
      <c r="A38" s="162" t="s">
        <v>49</v>
      </c>
      <c r="B38" s="162" t="s">
        <v>824</v>
      </c>
      <c r="C38" s="165">
        <v>-50.37</v>
      </c>
      <c r="D38" s="165">
        <v>-49.92</v>
      </c>
      <c r="E38" s="165">
        <v>-54.359299999999998</v>
      </c>
      <c r="F38" s="165">
        <v>0</v>
      </c>
      <c r="G38" s="165">
        <v>-409.59350000000001</v>
      </c>
      <c r="H38" s="165">
        <v>-564.24279999999999</v>
      </c>
      <c r="I38" s="165">
        <v>94.992099999999994</v>
      </c>
      <c r="J38" s="165">
        <v>95.859099999999998</v>
      </c>
      <c r="K38" s="165">
        <v>101.9158</v>
      </c>
      <c r="L38" s="165">
        <v>69.127700000000004</v>
      </c>
      <c r="M38" s="165">
        <v>361.8947</v>
      </c>
    </row>
    <row r="39" spans="1:13" ht="18" customHeight="1" x14ac:dyDescent="0.3">
      <c r="A39" s="162" t="s">
        <v>49</v>
      </c>
      <c r="B39" s="162" t="s">
        <v>825</v>
      </c>
      <c r="C39" s="168">
        <v>-40.26</v>
      </c>
      <c r="D39" s="168">
        <v>-40.25</v>
      </c>
      <c r="E39" s="168">
        <v>-39.4375</v>
      </c>
      <c r="F39" s="168">
        <v>-38.81</v>
      </c>
      <c r="G39" s="168">
        <v>-394.11860000000001</v>
      </c>
      <c r="H39" s="168">
        <v>-552.87609999999995</v>
      </c>
      <c r="I39" s="168">
        <v>109.64830000000001</v>
      </c>
      <c r="J39" s="168">
        <v>109.6138</v>
      </c>
      <c r="K39" s="168">
        <v>177.94569999999999</v>
      </c>
      <c r="L39" s="168">
        <v>127.17529999999999</v>
      </c>
      <c r="M39" s="168">
        <v>524.38310000000001</v>
      </c>
    </row>
    <row r="40" spans="1:13" ht="18" customHeight="1" x14ac:dyDescent="0.3">
      <c r="A40" s="162" t="s">
        <v>49</v>
      </c>
      <c r="B40" s="162" t="s">
        <v>826</v>
      </c>
      <c r="C40" s="163">
        <v>-43.46</v>
      </c>
      <c r="D40" s="163">
        <v>-43.38</v>
      </c>
      <c r="E40" s="163">
        <v>-39.805700000000002</v>
      </c>
      <c r="F40" s="163">
        <v>-39.188200000000002</v>
      </c>
      <c r="G40" s="163">
        <v>-401.065</v>
      </c>
      <c r="H40" s="163">
        <v>-566.89890000000003</v>
      </c>
      <c r="I40" s="163">
        <v>128.75219999999999</v>
      </c>
      <c r="J40" s="163">
        <v>128.9667</v>
      </c>
      <c r="K40" s="163">
        <v>328.97160000000002</v>
      </c>
      <c r="L40" s="163">
        <v>253.1259</v>
      </c>
      <c r="M40" s="163">
        <v>839.81640000000004</v>
      </c>
    </row>
    <row r="41" spans="1:13" ht="18" customHeight="1" x14ac:dyDescent="0.3">
      <c r="A41" s="162" t="s">
        <v>49</v>
      </c>
      <c r="B41" s="162" t="s">
        <v>827</v>
      </c>
      <c r="C41" s="165">
        <v>-55.66</v>
      </c>
      <c r="D41" s="165">
        <v>-55.72</v>
      </c>
      <c r="E41" s="165">
        <v>-49.745399999999997</v>
      </c>
      <c r="F41" s="165">
        <v>-49.1</v>
      </c>
      <c r="G41" s="165">
        <v>-477.46940000000001</v>
      </c>
      <c r="H41" s="165">
        <v>-687.69479999999999</v>
      </c>
      <c r="I41" s="165">
        <v>151.67850000000001</v>
      </c>
      <c r="J41" s="165">
        <v>152.0189</v>
      </c>
      <c r="K41" s="165">
        <v>461.73649999999998</v>
      </c>
      <c r="L41" s="165">
        <v>367.6832</v>
      </c>
      <c r="M41" s="165">
        <v>1133.1170999999999</v>
      </c>
    </row>
    <row r="42" spans="1:13" ht="18" customHeight="1" x14ac:dyDescent="0.3">
      <c r="A42" s="162" t="s">
        <v>49</v>
      </c>
      <c r="B42" s="162" t="s">
        <v>828</v>
      </c>
      <c r="C42" s="165">
        <v>-51.48</v>
      </c>
      <c r="D42" s="165">
        <v>-51.67</v>
      </c>
      <c r="E42" s="165">
        <v>-48.613599999999998</v>
      </c>
      <c r="F42" s="165">
        <v>-48.302300000000002</v>
      </c>
      <c r="G42" s="165">
        <v>-439.40550000000002</v>
      </c>
      <c r="H42" s="165">
        <v>-639.47140000000002</v>
      </c>
      <c r="I42" s="165">
        <v>166.79920000000001</v>
      </c>
      <c r="J42" s="165">
        <v>165.7097</v>
      </c>
      <c r="K42" s="165">
        <v>529.28880000000004</v>
      </c>
      <c r="L42" s="165">
        <v>425.99250000000001</v>
      </c>
      <c r="M42" s="165">
        <v>1287.7901999999999</v>
      </c>
    </row>
    <row r="43" spans="1:13" ht="18" customHeight="1" x14ac:dyDescent="0.3">
      <c r="A43" s="162" t="s">
        <v>49</v>
      </c>
      <c r="B43" s="162" t="s">
        <v>829</v>
      </c>
      <c r="C43" s="165">
        <v>-52.48</v>
      </c>
      <c r="D43" s="165">
        <v>-53.43</v>
      </c>
      <c r="E43" s="165">
        <v>-47.338700000000003</v>
      </c>
      <c r="F43" s="165">
        <v>-47.153500000000001</v>
      </c>
      <c r="G43" s="165">
        <v>-454.93029999999999</v>
      </c>
      <c r="H43" s="165">
        <v>-655.33249999999998</v>
      </c>
      <c r="I43" s="165">
        <v>170.1052</v>
      </c>
      <c r="J43" s="165">
        <v>166.517</v>
      </c>
      <c r="K43" s="165">
        <v>543.82719999999995</v>
      </c>
      <c r="L43" s="165">
        <v>436.10449999999997</v>
      </c>
      <c r="M43" s="165">
        <v>1316.5539000000001</v>
      </c>
    </row>
    <row r="44" spans="1:13" ht="18" customHeight="1" x14ac:dyDescent="0.3">
      <c r="A44" s="162" t="s">
        <v>49</v>
      </c>
      <c r="B44" s="162" t="s">
        <v>830</v>
      </c>
      <c r="C44" s="165">
        <v>-71.17</v>
      </c>
      <c r="D44" s="165">
        <v>-71.430000000000007</v>
      </c>
      <c r="E44" s="165">
        <v>-60.051400000000001</v>
      </c>
      <c r="F44" s="165">
        <v>-59.707799999999999</v>
      </c>
      <c r="G44" s="165">
        <v>-510.40010000000001</v>
      </c>
      <c r="H44" s="165">
        <v>-772.75930000000005</v>
      </c>
      <c r="I44" s="165">
        <v>169.22540000000001</v>
      </c>
      <c r="J44" s="165">
        <v>169.34610000000001</v>
      </c>
      <c r="K44" s="165">
        <v>546.96609999999998</v>
      </c>
      <c r="L44" s="165">
        <v>432.68470000000002</v>
      </c>
      <c r="M44" s="165">
        <v>1318.2222999999999</v>
      </c>
    </row>
    <row r="45" spans="1:13" ht="18" customHeight="1" x14ac:dyDescent="0.3">
      <c r="A45" s="162" t="s">
        <v>49</v>
      </c>
      <c r="B45" s="162" t="s">
        <v>831</v>
      </c>
      <c r="C45" s="165">
        <v>-74.19</v>
      </c>
      <c r="D45" s="165">
        <v>-74.41</v>
      </c>
      <c r="E45" s="165">
        <v>-64.101200000000006</v>
      </c>
      <c r="F45" s="165">
        <v>-63.400399999999998</v>
      </c>
      <c r="G45" s="165">
        <v>-530.85900000000004</v>
      </c>
      <c r="H45" s="165">
        <v>-806.9606</v>
      </c>
      <c r="I45" s="165">
        <v>166.61179999999999</v>
      </c>
      <c r="J45" s="165">
        <v>166.8715</v>
      </c>
      <c r="K45" s="165">
        <v>533.04660000000001</v>
      </c>
      <c r="L45" s="165">
        <v>426.40170000000001</v>
      </c>
      <c r="M45" s="165">
        <v>1292.9315999999999</v>
      </c>
    </row>
    <row r="46" spans="1:13" ht="18" customHeight="1" x14ac:dyDescent="0.3">
      <c r="A46" s="162" t="s">
        <v>49</v>
      </c>
      <c r="B46" s="162" t="s">
        <v>832</v>
      </c>
      <c r="C46" s="165">
        <v>-71.23</v>
      </c>
      <c r="D46" s="165">
        <v>-71.52</v>
      </c>
      <c r="E46" s="165">
        <v>-65.341800000000006</v>
      </c>
      <c r="F46" s="165">
        <v>-64.8078</v>
      </c>
      <c r="G46" s="165">
        <v>-551.02760000000001</v>
      </c>
      <c r="H46" s="165">
        <v>-823.92719999999997</v>
      </c>
      <c r="I46" s="165">
        <v>167.38460000000001</v>
      </c>
      <c r="J46" s="165">
        <v>166.22989999999999</v>
      </c>
      <c r="K46" s="165">
        <v>530.82460000000003</v>
      </c>
      <c r="L46" s="165">
        <v>425.58199999999999</v>
      </c>
      <c r="M46" s="165">
        <v>1290.0210999999999</v>
      </c>
    </row>
    <row r="47" spans="1:13" ht="18" customHeight="1" x14ac:dyDescent="0.3">
      <c r="A47" s="162" t="s">
        <v>49</v>
      </c>
      <c r="B47" s="162" t="s">
        <v>833</v>
      </c>
      <c r="C47" s="168">
        <v>-70.48</v>
      </c>
      <c r="D47" s="168">
        <v>-70.23</v>
      </c>
      <c r="E47" s="168">
        <v>-64.75</v>
      </c>
      <c r="F47" s="168">
        <v>-64.288600000000002</v>
      </c>
      <c r="G47" s="168">
        <v>-555.05499999999995</v>
      </c>
      <c r="H47" s="168">
        <v>-824.80359999999996</v>
      </c>
      <c r="I47" s="168">
        <v>173.59540000000001</v>
      </c>
      <c r="J47" s="168">
        <v>173.7183</v>
      </c>
      <c r="K47" s="168">
        <v>539.22439999999995</v>
      </c>
      <c r="L47" s="168">
        <v>432.22329999999999</v>
      </c>
      <c r="M47" s="168">
        <v>1318.7614000000001</v>
      </c>
    </row>
    <row r="48" spans="1:13" ht="18" customHeight="1" x14ac:dyDescent="0.3">
      <c r="A48" s="162" t="s">
        <v>49</v>
      </c>
      <c r="B48" s="162" t="s">
        <v>834</v>
      </c>
      <c r="C48" s="163">
        <v>-68.650000000000006</v>
      </c>
      <c r="D48" s="163">
        <v>-69.48</v>
      </c>
      <c r="E48" s="163">
        <v>-64.389799999999994</v>
      </c>
      <c r="F48" s="163">
        <v>-63.421399999999998</v>
      </c>
      <c r="G48" s="163">
        <v>-540.95950000000005</v>
      </c>
      <c r="H48" s="163">
        <v>-806.90070000000003</v>
      </c>
      <c r="I48" s="163">
        <v>172.34350000000001</v>
      </c>
      <c r="J48" s="163">
        <v>173.4941</v>
      </c>
      <c r="K48" s="163">
        <v>529.23599999999999</v>
      </c>
      <c r="L48" s="163">
        <v>425.81740000000002</v>
      </c>
      <c r="M48" s="163">
        <v>1300.8910000000001</v>
      </c>
    </row>
    <row r="49" spans="1:13" ht="18" customHeight="1" x14ac:dyDescent="0.3">
      <c r="A49" s="162" t="s">
        <v>49</v>
      </c>
      <c r="B49" s="162" t="s">
        <v>835</v>
      </c>
      <c r="C49" s="165">
        <v>-68.58</v>
      </c>
      <c r="D49" s="165">
        <v>-68.27</v>
      </c>
      <c r="E49" s="165">
        <v>-64.163200000000003</v>
      </c>
      <c r="F49" s="165">
        <v>-63.831400000000002</v>
      </c>
      <c r="G49" s="165">
        <v>-541.34479999999996</v>
      </c>
      <c r="H49" s="165">
        <v>-806.18939999999998</v>
      </c>
      <c r="I49" s="165">
        <v>174.48140000000001</v>
      </c>
      <c r="J49" s="165">
        <v>174.26439999999999</v>
      </c>
      <c r="K49" s="165">
        <v>532.70569999999998</v>
      </c>
      <c r="L49" s="165">
        <v>426.8252</v>
      </c>
      <c r="M49" s="165">
        <v>1308.2766999999999</v>
      </c>
    </row>
    <row r="50" spans="1:13" ht="18" customHeight="1" x14ac:dyDescent="0.3">
      <c r="A50" s="162" t="s">
        <v>49</v>
      </c>
      <c r="B50" s="162" t="s">
        <v>836</v>
      </c>
      <c r="C50" s="165">
        <v>-66.03</v>
      </c>
      <c r="D50" s="165">
        <v>-66.09</v>
      </c>
      <c r="E50" s="165">
        <v>-61.5413</v>
      </c>
      <c r="F50" s="165">
        <v>-60.618400000000001</v>
      </c>
      <c r="G50" s="165">
        <v>-525.96730000000002</v>
      </c>
      <c r="H50" s="165">
        <v>-780.24699999999996</v>
      </c>
      <c r="I50" s="165">
        <v>177.27289999999999</v>
      </c>
      <c r="J50" s="165">
        <v>179.1506</v>
      </c>
      <c r="K50" s="165">
        <v>551.90409999999997</v>
      </c>
      <c r="L50" s="165">
        <v>433.28440000000001</v>
      </c>
      <c r="M50" s="165">
        <v>1341.6120000000001</v>
      </c>
    </row>
    <row r="51" spans="1:13" ht="18" customHeight="1" x14ac:dyDescent="0.3">
      <c r="A51" s="162" t="s">
        <v>49</v>
      </c>
      <c r="B51" s="162" t="s">
        <v>837</v>
      </c>
      <c r="C51" s="165">
        <v>-68.97</v>
      </c>
      <c r="D51" s="165">
        <v>-68.66</v>
      </c>
      <c r="E51" s="165">
        <v>-64.492999999999995</v>
      </c>
      <c r="F51" s="165">
        <v>-64.524299999999997</v>
      </c>
      <c r="G51" s="165">
        <v>-535.41830000000004</v>
      </c>
      <c r="H51" s="165">
        <v>-802.06560000000002</v>
      </c>
      <c r="I51" s="165">
        <v>179.78389999999999</v>
      </c>
      <c r="J51" s="165">
        <v>180.17080000000001</v>
      </c>
      <c r="K51" s="165">
        <v>538.68910000000005</v>
      </c>
      <c r="L51" s="165">
        <v>438.3218</v>
      </c>
      <c r="M51" s="165">
        <v>1336.9656</v>
      </c>
    </row>
    <row r="52" spans="1:13" ht="18" customHeight="1" x14ac:dyDescent="0.3">
      <c r="A52" s="162" t="s">
        <v>49</v>
      </c>
      <c r="B52" s="162" t="s">
        <v>838</v>
      </c>
      <c r="C52" s="165">
        <v>-62.03</v>
      </c>
      <c r="D52" s="165">
        <v>-62.36</v>
      </c>
      <c r="E52" s="165">
        <v>-57.028500000000001</v>
      </c>
      <c r="F52" s="165">
        <v>-56.925899999999999</v>
      </c>
      <c r="G52" s="165">
        <v>-498.05419999999998</v>
      </c>
      <c r="H52" s="165">
        <v>-736.39859999999999</v>
      </c>
      <c r="I52" s="165">
        <v>179.14590000000001</v>
      </c>
      <c r="J52" s="165">
        <v>176.601</v>
      </c>
      <c r="K52" s="165">
        <v>529.54139999999995</v>
      </c>
      <c r="L52" s="165">
        <v>423.7199</v>
      </c>
      <c r="M52" s="165">
        <v>1309.0082</v>
      </c>
    </row>
    <row r="53" spans="1:13" ht="18" customHeight="1" x14ac:dyDescent="0.3">
      <c r="A53" s="162" t="s">
        <v>49</v>
      </c>
      <c r="B53" s="162" t="s">
        <v>839</v>
      </c>
      <c r="C53" s="165">
        <v>-57.83</v>
      </c>
      <c r="D53" s="165">
        <v>-57.99</v>
      </c>
      <c r="E53" s="165">
        <v>-52.2639</v>
      </c>
      <c r="F53" s="165">
        <v>-51.887</v>
      </c>
      <c r="G53" s="165">
        <v>-460.62880000000001</v>
      </c>
      <c r="H53" s="165">
        <v>-680.59969999999998</v>
      </c>
      <c r="I53" s="165">
        <v>181.65</v>
      </c>
      <c r="J53" s="165">
        <v>181.0478</v>
      </c>
      <c r="K53" s="165">
        <v>525.16489999999999</v>
      </c>
      <c r="L53" s="165">
        <v>428.35390000000001</v>
      </c>
      <c r="M53" s="165">
        <v>1316.2166</v>
      </c>
    </row>
    <row r="54" spans="1:13" ht="18" customHeight="1" x14ac:dyDescent="0.3">
      <c r="A54" s="162" t="s">
        <v>49</v>
      </c>
      <c r="B54" s="162" t="s">
        <v>840</v>
      </c>
      <c r="C54" s="165">
        <v>-57.17</v>
      </c>
      <c r="D54" s="165">
        <v>-58.75</v>
      </c>
      <c r="E54" s="165">
        <v>-53.1496</v>
      </c>
      <c r="F54" s="165">
        <v>-51.651499999999999</v>
      </c>
      <c r="G54" s="165">
        <v>-435.3399</v>
      </c>
      <c r="H54" s="165">
        <v>-656.06100000000004</v>
      </c>
      <c r="I54" s="165">
        <v>177.8382</v>
      </c>
      <c r="J54" s="165">
        <v>178.7338</v>
      </c>
      <c r="K54" s="165">
        <v>502.77820000000003</v>
      </c>
      <c r="L54" s="165">
        <v>409.60950000000003</v>
      </c>
      <c r="M54" s="165">
        <v>1268.9597000000001</v>
      </c>
    </row>
    <row r="55" spans="1:13" ht="18" customHeight="1" x14ac:dyDescent="0.3">
      <c r="A55" s="162" t="s">
        <v>841</v>
      </c>
      <c r="B55" s="162" t="s">
        <v>50</v>
      </c>
      <c r="C55" s="168">
        <v>-56.43</v>
      </c>
      <c r="D55" s="168">
        <v>-56.62</v>
      </c>
      <c r="E55" s="168">
        <v>-49.908799999999999</v>
      </c>
      <c r="F55" s="168">
        <v>-49.471699999999998</v>
      </c>
      <c r="G55" s="168">
        <v>-414.98809999999997</v>
      </c>
      <c r="H55" s="168">
        <v>-627.41859999999997</v>
      </c>
      <c r="I55" s="168">
        <v>178.5967</v>
      </c>
      <c r="J55" s="168">
        <v>178.4178</v>
      </c>
      <c r="K55" s="168">
        <v>502.137</v>
      </c>
      <c r="L55" s="168">
        <v>413.05250000000001</v>
      </c>
      <c r="M55" s="168">
        <v>1272.204</v>
      </c>
    </row>
    <row r="56" spans="1:13" x14ac:dyDescent="0.3">
      <c r="A56" s="235" t="s">
        <v>853</v>
      </c>
      <c r="B56" s="235"/>
      <c r="C56" s="172">
        <v>-40.26</v>
      </c>
      <c r="D56" s="172">
        <v>-40.25</v>
      </c>
      <c r="E56" s="172">
        <v>-39.4375</v>
      </c>
      <c r="F56" s="172">
        <v>0</v>
      </c>
      <c r="G56" s="172">
        <v>-378.7176</v>
      </c>
      <c r="H56" s="172"/>
      <c r="I56" s="172">
        <v>181.65</v>
      </c>
      <c r="J56" s="172">
        <v>181.0478</v>
      </c>
      <c r="K56" s="172">
        <v>551.90409999999997</v>
      </c>
      <c r="L56" s="172">
        <v>438.3218</v>
      </c>
      <c r="M56" s="172"/>
    </row>
    <row r="57" spans="1:13" x14ac:dyDescent="0.3">
      <c r="A57" s="235" t="s">
        <v>854</v>
      </c>
      <c r="B57" s="235"/>
      <c r="C57" s="172">
        <v>-74.19</v>
      </c>
      <c r="D57" s="172">
        <v>-74.41</v>
      </c>
      <c r="E57" s="172">
        <v>-65.341800000000006</v>
      </c>
      <c r="F57" s="172">
        <v>-64.8078</v>
      </c>
      <c r="G57" s="172">
        <v>-555.05499999999995</v>
      </c>
      <c r="H57" s="172"/>
      <c r="I57" s="172">
        <v>90.220799999999997</v>
      </c>
      <c r="J57" s="172">
        <v>91.34</v>
      </c>
      <c r="K57" s="172">
        <v>59.3063</v>
      </c>
      <c r="L57" s="172">
        <v>31.2057</v>
      </c>
      <c r="M57" s="172"/>
    </row>
    <row r="58" spans="1:13" x14ac:dyDescent="0.3">
      <c r="A58" s="235" t="s">
        <v>855</v>
      </c>
      <c r="B58" s="235"/>
      <c r="C58" s="172">
        <v>-52.168750000000003</v>
      </c>
      <c r="D58" s="172">
        <v>-52.348125000000003</v>
      </c>
      <c r="E58" s="172">
        <v>-52.378229166666664</v>
      </c>
      <c r="F58" s="172">
        <v>-34.779464583333329</v>
      </c>
      <c r="G58" s="172">
        <v>-438.67262083333333</v>
      </c>
      <c r="H58" s="172"/>
      <c r="I58" s="172">
        <v>142.00743125</v>
      </c>
      <c r="J58" s="172">
        <v>142.13941041666666</v>
      </c>
      <c r="K58" s="172">
        <v>340.50852500000002</v>
      </c>
      <c r="L58" s="172">
        <v>269.82875833333333</v>
      </c>
      <c r="M58" s="172"/>
    </row>
    <row r="59" spans="1:13" ht="27" customHeight="1" x14ac:dyDescent="0.3">
      <c r="A59" s="235" t="s">
        <v>3</v>
      </c>
      <c r="B59" s="235"/>
      <c r="C59" s="236" t="s">
        <v>197</v>
      </c>
      <c r="D59" s="236"/>
      <c r="E59" s="236" t="s">
        <v>394</v>
      </c>
      <c r="F59" s="236"/>
      <c r="G59" s="236" t="s">
        <v>508</v>
      </c>
      <c r="H59" s="236" t="s">
        <v>952</v>
      </c>
      <c r="I59" s="236" t="s">
        <v>508</v>
      </c>
      <c r="J59" s="236"/>
      <c r="K59" s="236"/>
      <c r="L59" s="236" t="s">
        <v>14</v>
      </c>
      <c r="M59" s="236" t="s">
        <v>952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7" t="s">
        <v>2754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</row>
    <row r="5" spans="1:32" ht="19.95" hidden="1" customHeight="1" x14ac:dyDescent="0.3">
      <c r="A5" s="235" t="s">
        <v>1797</v>
      </c>
      <c r="B5" s="235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35" t="s">
        <v>1798</v>
      </c>
      <c r="B6" s="235"/>
      <c r="C6" s="176" t="s">
        <v>2755</v>
      </c>
      <c r="D6" s="176" t="s">
        <v>2756</v>
      </c>
      <c r="E6" s="176" t="s">
        <v>2757</v>
      </c>
      <c r="F6" s="176" t="s">
        <v>2758</v>
      </c>
      <c r="G6" s="176" t="s">
        <v>2759</v>
      </c>
      <c r="H6" s="176" t="s">
        <v>2760</v>
      </c>
      <c r="I6" s="176" t="s">
        <v>2761</v>
      </c>
      <c r="J6" s="176" t="s">
        <v>2762</v>
      </c>
      <c r="K6" s="176" t="s">
        <v>2763</v>
      </c>
      <c r="L6" s="176" t="s">
        <v>2764</v>
      </c>
      <c r="M6" s="176" t="s">
        <v>2765</v>
      </c>
      <c r="N6" s="176" t="s">
        <v>2766</v>
      </c>
      <c r="O6" s="11" t="s">
        <v>2767</v>
      </c>
      <c r="P6" s="11" t="s">
        <v>2768</v>
      </c>
      <c r="Q6" s="11" t="s">
        <v>2769</v>
      </c>
      <c r="R6" s="11" t="s">
        <v>2770</v>
      </c>
      <c r="S6" s="11" t="s">
        <v>2771</v>
      </c>
      <c r="T6" s="11" t="s">
        <v>2772</v>
      </c>
      <c r="U6" s="11" t="s">
        <v>2773</v>
      </c>
      <c r="V6" s="11" t="s">
        <v>2774</v>
      </c>
      <c r="W6" s="11" t="s">
        <v>2775</v>
      </c>
      <c r="X6" s="177" t="s">
        <v>2776</v>
      </c>
      <c r="Y6" s="177" t="s">
        <v>2777</v>
      </c>
      <c r="Z6" s="177" t="s">
        <v>2778</v>
      </c>
      <c r="AA6" s="177" t="s">
        <v>2779</v>
      </c>
      <c r="AB6" s="177" t="s">
        <v>2780</v>
      </c>
      <c r="AC6" s="177" t="s">
        <v>2781</v>
      </c>
      <c r="AD6" s="177" t="s">
        <v>2782</v>
      </c>
      <c r="AE6" s="177" t="s">
        <v>2783</v>
      </c>
      <c r="AF6" s="177" t="s">
        <v>2784</v>
      </c>
    </row>
    <row r="7" spans="1:32" ht="27" customHeight="1" x14ac:dyDescent="0.3">
      <c r="A7" s="235" t="s">
        <v>193</v>
      </c>
      <c r="B7" s="235"/>
      <c r="C7" s="239" t="s">
        <v>2785</v>
      </c>
      <c r="D7" s="239" t="s">
        <v>2786</v>
      </c>
      <c r="E7" s="239" t="s">
        <v>2787</v>
      </c>
      <c r="F7" s="239" t="s">
        <v>514</v>
      </c>
      <c r="G7" s="239" t="s">
        <v>2788</v>
      </c>
      <c r="H7" s="239" t="s">
        <v>517</v>
      </c>
      <c r="I7" s="239" t="s">
        <v>188</v>
      </c>
      <c r="J7" s="239" t="s">
        <v>529</v>
      </c>
      <c r="K7" s="239" t="s">
        <v>183</v>
      </c>
      <c r="L7" s="239" t="s">
        <v>569</v>
      </c>
      <c r="M7" s="239" t="s">
        <v>331</v>
      </c>
      <c r="N7" s="239" t="s">
        <v>2789</v>
      </c>
      <c r="O7" s="234" t="s">
        <v>478</v>
      </c>
      <c r="P7" s="234" t="s">
        <v>475</v>
      </c>
      <c r="Q7" s="234" t="s">
        <v>401</v>
      </c>
      <c r="R7" s="234" t="s">
        <v>2790</v>
      </c>
      <c r="S7" s="234" t="s">
        <v>272</v>
      </c>
      <c r="T7" s="234" t="s">
        <v>2791</v>
      </c>
      <c r="U7" s="234" t="s">
        <v>2792</v>
      </c>
      <c r="V7" s="234" t="s">
        <v>2793</v>
      </c>
      <c r="W7" s="234" t="s">
        <v>2794</v>
      </c>
      <c r="X7" s="240" t="s">
        <v>2795</v>
      </c>
      <c r="Y7" s="240" t="s">
        <v>2796</v>
      </c>
      <c r="Z7" s="240" t="s">
        <v>2797</v>
      </c>
      <c r="AA7" s="240" t="s">
        <v>2798</v>
      </c>
      <c r="AB7" s="240" t="s">
        <v>2799</v>
      </c>
      <c r="AC7" s="240" t="s">
        <v>2800</v>
      </c>
      <c r="AD7" s="240" t="s">
        <v>2792</v>
      </c>
      <c r="AE7" s="240" t="s">
        <v>2801</v>
      </c>
      <c r="AF7" s="240" t="s">
        <v>2793</v>
      </c>
    </row>
    <row r="8" spans="1:32" x14ac:dyDescent="0.3">
      <c r="A8" s="235" t="s">
        <v>2802</v>
      </c>
      <c r="B8" s="235"/>
      <c r="C8" s="176" t="s">
        <v>2803</v>
      </c>
      <c r="D8" s="176" t="s">
        <v>2803</v>
      </c>
      <c r="E8" s="176" t="s">
        <v>2803</v>
      </c>
      <c r="F8" s="176" t="s">
        <v>2803</v>
      </c>
      <c r="G8" s="176" t="s">
        <v>2803</v>
      </c>
      <c r="H8" s="176" t="s">
        <v>2803</v>
      </c>
      <c r="I8" s="176" t="s">
        <v>2803</v>
      </c>
      <c r="J8" s="176" t="s">
        <v>2803</v>
      </c>
      <c r="K8" s="176" t="s">
        <v>2803</v>
      </c>
      <c r="L8" s="176" t="s">
        <v>2803</v>
      </c>
      <c r="M8" s="176" t="s">
        <v>2803</v>
      </c>
      <c r="N8" s="176" t="s">
        <v>2803</v>
      </c>
      <c r="O8" s="11" t="s">
        <v>2804</v>
      </c>
      <c r="P8" s="11" t="s">
        <v>2804</v>
      </c>
      <c r="Q8" s="11" t="s">
        <v>2804</v>
      </c>
      <c r="R8" s="11" t="s">
        <v>2804</v>
      </c>
      <c r="S8" s="11" t="s">
        <v>2804</v>
      </c>
      <c r="T8" s="11" t="s">
        <v>2804</v>
      </c>
      <c r="U8" s="11" t="s">
        <v>2804</v>
      </c>
      <c r="V8" s="11" t="s">
        <v>2804</v>
      </c>
      <c r="W8" s="11" t="s">
        <v>2804</v>
      </c>
      <c r="X8" s="177" t="s">
        <v>2805</v>
      </c>
      <c r="Y8" s="177" t="s">
        <v>2805</v>
      </c>
      <c r="Z8" s="177" t="s">
        <v>2805</v>
      </c>
      <c r="AA8" s="177" t="s">
        <v>2805</v>
      </c>
      <c r="AB8" s="177" t="s">
        <v>2805</v>
      </c>
      <c r="AC8" s="177" t="s">
        <v>2805</v>
      </c>
      <c r="AD8" s="177" t="s">
        <v>2805</v>
      </c>
      <c r="AE8" s="177" t="s">
        <v>2805</v>
      </c>
      <c r="AF8" s="177" t="s">
        <v>2805</v>
      </c>
    </row>
    <row r="9" spans="1:32" ht="27" customHeight="1" x14ac:dyDescent="0.3">
      <c r="A9" s="158" t="s">
        <v>45</v>
      </c>
      <c r="B9" s="158" t="s">
        <v>577</v>
      </c>
      <c r="C9" s="176" t="s">
        <v>2806</v>
      </c>
      <c r="D9" s="176" t="s">
        <v>2806</v>
      </c>
      <c r="E9" s="176" t="s">
        <v>2806</v>
      </c>
      <c r="F9" s="176" t="s">
        <v>2806</v>
      </c>
      <c r="G9" s="176" t="s">
        <v>2806</v>
      </c>
      <c r="H9" s="176" t="s">
        <v>2806</v>
      </c>
      <c r="I9" s="176" t="s">
        <v>2806</v>
      </c>
      <c r="J9" s="176" t="s">
        <v>2806</v>
      </c>
      <c r="K9" s="176" t="s">
        <v>2806</v>
      </c>
      <c r="L9" s="176" t="s">
        <v>2806</v>
      </c>
      <c r="M9" s="176" t="s">
        <v>2806</v>
      </c>
      <c r="N9" s="176" t="s">
        <v>2806</v>
      </c>
      <c r="O9" s="11" t="s">
        <v>2806</v>
      </c>
      <c r="P9" s="11" t="s">
        <v>2806</v>
      </c>
      <c r="Q9" s="11" t="s">
        <v>2806</v>
      </c>
      <c r="R9" s="11" t="s">
        <v>2806</v>
      </c>
      <c r="S9" s="11" t="s">
        <v>2806</v>
      </c>
      <c r="T9" s="11" t="s">
        <v>2806</v>
      </c>
      <c r="U9" s="11" t="s">
        <v>2806</v>
      </c>
      <c r="V9" s="11" t="s">
        <v>2806</v>
      </c>
      <c r="W9" s="11" t="s">
        <v>2806</v>
      </c>
      <c r="X9" s="177" t="s">
        <v>2806</v>
      </c>
      <c r="Y9" s="177" t="s">
        <v>2806</v>
      </c>
      <c r="Z9" s="177" t="s">
        <v>2806</v>
      </c>
      <c r="AA9" s="177" t="s">
        <v>2806</v>
      </c>
      <c r="AB9" s="177" t="s">
        <v>2806</v>
      </c>
      <c r="AC9" s="177" t="s">
        <v>2806</v>
      </c>
      <c r="AD9" s="177" t="s">
        <v>2806</v>
      </c>
      <c r="AE9" s="177" t="s">
        <v>2806</v>
      </c>
      <c r="AF9" s="177" t="s">
        <v>2806</v>
      </c>
    </row>
    <row r="10" spans="1:32" ht="18" customHeight="1" x14ac:dyDescent="0.3">
      <c r="A10" s="162" t="s">
        <v>49</v>
      </c>
      <c r="B10" s="162" t="s">
        <v>794</v>
      </c>
      <c r="C10" s="163">
        <v>499.75670000000002</v>
      </c>
      <c r="D10" s="163">
        <v>504.06330000000003</v>
      </c>
      <c r="E10" s="164"/>
      <c r="F10" s="163">
        <v>511.05829999999997</v>
      </c>
      <c r="G10" s="163">
        <v>512.29570000000001</v>
      </c>
      <c r="H10" s="163">
        <v>510.78140000000002</v>
      </c>
      <c r="I10" s="163">
        <v>516.47339999999997</v>
      </c>
      <c r="J10" s="163">
        <v>503.2921</v>
      </c>
      <c r="K10" s="163">
        <v>498.5059</v>
      </c>
      <c r="L10" s="163">
        <v>484.28440000000001</v>
      </c>
      <c r="M10" s="163">
        <v>505.64789999999999</v>
      </c>
      <c r="N10" s="163">
        <v>490.67039999999997</v>
      </c>
      <c r="O10" s="163">
        <v>223.11920000000001</v>
      </c>
      <c r="P10" s="163">
        <v>223.39590000000001</v>
      </c>
      <c r="Q10" s="163">
        <v>225.8219</v>
      </c>
      <c r="R10" s="163">
        <v>222.0735</v>
      </c>
      <c r="S10" s="163">
        <v>221.2182</v>
      </c>
      <c r="T10" s="163">
        <v>221.39670000000001</v>
      </c>
      <c r="U10" s="163">
        <v>234.3</v>
      </c>
      <c r="V10" s="164"/>
      <c r="W10" s="163">
        <v>227.7</v>
      </c>
      <c r="X10" s="163">
        <v>141.73830000000001</v>
      </c>
      <c r="Y10" s="163">
        <v>140.172</v>
      </c>
      <c r="Z10" s="163">
        <v>138.06989999999999</v>
      </c>
      <c r="AA10" s="163">
        <v>136.71459999999999</v>
      </c>
      <c r="AB10" s="163">
        <v>134.6052</v>
      </c>
      <c r="AC10" s="164"/>
      <c r="AD10" s="163">
        <v>141.89769999999999</v>
      </c>
      <c r="AE10" s="163">
        <v>129.25200000000001</v>
      </c>
      <c r="AF10" s="163">
        <v>141.73849999999999</v>
      </c>
    </row>
    <row r="11" spans="1:32" ht="18" customHeight="1" x14ac:dyDescent="0.3">
      <c r="A11" s="162" t="s">
        <v>49</v>
      </c>
      <c r="B11" s="162" t="s">
        <v>795</v>
      </c>
      <c r="C11" s="165">
        <v>499.54689999999999</v>
      </c>
      <c r="D11" s="165">
        <v>503.7482</v>
      </c>
      <c r="E11" s="166"/>
      <c r="F11" s="165">
        <v>512.21780000000001</v>
      </c>
      <c r="G11" s="165">
        <v>513.26189999999997</v>
      </c>
      <c r="H11" s="165">
        <v>511.4436</v>
      </c>
      <c r="I11" s="166"/>
      <c r="J11" s="165">
        <v>504.44060000000002</v>
      </c>
      <c r="K11" s="165">
        <v>499.92290000000003</v>
      </c>
      <c r="L11" s="165">
        <v>485.83120000000002</v>
      </c>
      <c r="M11" s="165">
        <v>506.46800000000002</v>
      </c>
      <c r="N11" s="165">
        <v>492.5471</v>
      </c>
      <c r="O11" s="165">
        <v>223.69589999999999</v>
      </c>
      <c r="P11" s="165">
        <v>222.95769999999999</v>
      </c>
      <c r="Q11" s="165">
        <v>225.8673</v>
      </c>
      <c r="R11" s="165">
        <v>222.61320000000001</v>
      </c>
      <c r="S11" s="165">
        <v>222.0598</v>
      </c>
      <c r="T11" s="165">
        <v>221.41329999999999</v>
      </c>
      <c r="U11" s="165">
        <v>236.1</v>
      </c>
      <c r="V11" s="166"/>
      <c r="W11" s="165">
        <v>228.4</v>
      </c>
      <c r="X11" s="165">
        <v>142.71010000000001</v>
      </c>
      <c r="Y11" s="165">
        <v>140.66999999999999</v>
      </c>
      <c r="Z11" s="165">
        <v>138.30549999999999</v>
      </c>
      <c r="AA11" s="165">
        <v>137.85650000000001</v>
      </c>
      <c r="AB11" s="165">
        <v>135.29519999999999</v>
      </c>
      <c r="AC11" s="166"/>
      <c r="AD11" s="165">
        <v>142.02940000000001</v>
      </c>
      <c r="AE11" s="165">
        <v>129.7346</v>
      </c>
      <c r="AF11" s="165">
        <v>142.88210000000001</v>
      </c>
    </row>
    <row r="12" spans="1:32" ht="18" customHeight="1" x14ac:dyDescent="0.3">
      <c r="A12" s="162" t="s">
        <v>49</v>
      </c>
      <c r="B12" s="162" t="s">
        <v>796</v>
      </c>
      <c r="C12" s="165">
        <v>499.96660000000003</v>
      </c>
      <c r="D12" s="165">
        <v>504.27330000000001</v>
      </c>
      <c r="E12" s="165">
        <v>502.97489999999999</v>
      </c>
      <c r="F12" s="165">
        <v>512.74360000000001</v>
      </c>
      <c r="G12" s="165">
        <v>513.53309999999999</v>
      </c>
      <c r="H12" s="165">
        <v>512.28859999999997</v>
      </c>
      <c r="I12" s="166"/>
      <c r="J12" s="165">
        <v>504.51670000000001</v>
      </c>
      <c r="K12" s="165">
        <v>500.24079999999998</v>
      </c>
      <c r="L12" s="165">
        <v>485.77600000000001</v>
      </c>
      <c r="M12" s="165">
        <v>506.28919999999999</v>
      </c>
      <c r="N12" s="165">
        <v>491.36360000000002</v>
      </c>
      <c r="O12" s="165">
        <v>224.26660000000001</v>
      </c>
      <c r="P12" s="165">
        <v>223.613</v>
      </c>
      <c r="Q12" s="165">
        <v>226.0686</v>
      </c>
      <c r="R12" s="165">
        <v>222.26740000000001</v>
      </c>
      <c r="S12" s="165">
        <v>221.3511</v>
      </c>
      <c r="T12" s="165">
        <v>221.43780000000001</v>
      </c>
      <c r="U12" s="165">
        <v>235.5</v>
      </c>
      <c r="V12" s="166"/>
      <c r="W12" s="165">
        <v>228.5</v>
      </c>
      <c r="X12" s="165">
        <v>142.916</v>
      </c>
      <c r="Y12" s="165">
        <v>140.71549999999999</v>
      </c>
      <c r="Z12" s="165">
        <v>138.25040000000001</v>
      </c>
      <c r="AA12" s="165">
        <v>137.3313</v>
      </c>
      <c r="AB12" s="165">
        <v>135.26759999999999</v>
      </c>
      <c r="AC12" s="166"/>
      <c r="AD12" s="165">
        <v>142.249</v>
      </c>
      <c r="AE12" s="165">
        <v>129.2568</v>
      </c>
      <c r="AF12" s="165">
        <v>142.535</v>
      </c>
    </row>
    <row r="13" spans="1:32" ht="18" customHeight="1" x14ac:dyDescent="0.3">
      <c r="A13" s="162" t="s">
        <v>49</v>
      </c>
      <c r="B13" s="162" t="s">
        <v>797</v>
      </c>
      <c r="C13" s="165">
        <v>499.80919999999998</v>
      </c>
      <c r="D13" s="165">
        <v>503.6431</v>
      </c>
      <c r="E13" s="166"/>
      <c r="F13" s="165">
        <v>510.72489999999999</v>
      </c>
      <c r="G13" s="165">
        <v>511.38900000000001</v>
      </c>
      <c r="H13" s="165">
        <v>508.42610000000002</v>
      </c>
      <c r="I13" s="166"/>
      <c r="J13" s="165">
        <v>503.18610000000001</v>
      </c>
      <c r="K13" s="165">
        <v>501.18009999999998</v>
      </c>
      <c r="L13" s="165">
        <v>486.4237</v>
      </c>
      <c r="M13" s="165">
        <v>507.96249999999998</v>
      </c>
      <c r="N13" s="165">
        <v>492.78339999999997</v>
      </c>
      <c r="O13" s="165">
        <v>224.22479999999999</v>
      </c>
      <c r="P13" s="165">
        <v>223.12289999999999</v>
      </c>
      <c r="Q13" s="165">
        <v>225.7551</v>
      </c>
      <c r="R13" s="165">
        <v>221.81010000000001</v>
      </c>
      <c r="S13" s="165">
        <v>220.6866</v>
      </c>
      <c r="T13" s="165">
        <v>221.875</v>
      </c>
      <c r="U13" s="165">
        <v>233.7</v>
      </c>
      <c r="V13" s="166"/>
      <c r="W13" s="165">
        <v>229.2</v>
      </c>
      <c r="X13" s="165">
        <v>143.30840000000001</v>
      </c>
      <c r="Y13" s="165">
        <v>141.50790000000001</v>
      </c>
      <c r="Z13" s="165">
        <v>138.57509999999999</v>
      </c>
      <c r="AA13" s="165">
        <v>139.4785</v>
      </c>
      <c r="AB13" s="165">
        <v>136.965</v>
      </c>
      <c r="AC13" s="166"/>
      <c r="AD13" s="165">
        <v>142.8784</v>
      </c>
      <c r="AE13" s="165">
        <v>128.75710000000001</v>
      </c>
      <c r="AF13" s="165">
        <v>143.3314</v>
      </c>
    </row>
    <row r="14" spans="1:32" ht="18" customHeight="1" x14ac:dyDescent="0.3">
      <c r="A14" s="162" t="s">
        <v>49</v>
      </c>
      <c r="B14" s="162" t="s">
        <v>798</v>
      </c>
      <c r="C14" s="165">
        <v>499.96660000000003</v>
      </c>
      <c r="D14" s="165">
        <v>504.58839999999998</v>
      </c>
      <c r="E14" s="166"/>
      <c r="F14" s="165">
        <v>512.49620000000004</v>
      </c>
      <c r="G14" s="165">
        <v>512.78830000000005</v>
      </c>
      <c r="H14" s="165">
        <v>510.16370000000001</v>
      </c>
      <c r="I14" s="166"/>
      <c r="J14" s="165">
        <v>504.53539999999998</v>
      </c>
      <c r="K14" s="165">
        <v>501.89699999999999</v>
      </c>
      <c r="L14" s="165">
        <v>487.74950000000001</v>
      </c>
      <c r="M14" s="165">
        <v>507.53230000000002</v>
      </c>
      <c r="N14" s="165">
        <v>495.68490000000003</v>
      </c>
      <c r="O14" s="165">
        <v>224.55950000000001</v>
      </c>
      <c r="P14" s="165">
        <v>223.67259999999999</v>
      </c>
      <c r="Q14" s="165">
        <v>226.28020000000001</v>
      </c>
      <c r="R14" s="165">
        <v>222.33510000000001</v>
      </c>
      <c r="S14" s="165">
        <v>221.22559999999999</v>
      </c>
      <c r="T14" s="165">
        <v>222.12809999999999</v>
      </c>
      <c r="U14" s="165">
        <v>234.1</v>
      </c>
      <c r="V14" s="166"/>
      <c r="W14" s="165">
        <v>229.8</v>
      </c>
      <c r="X14" s="165">
        <v>143.82679999999999</v>
      </c>
      <c r="Y14" s="165">
        <v>141.35</v>
      </c>
      <c r="Z14" s="165">
        <v>138.67099999999999</v>
      </c>
      <c r="AA14" s="165">
        <v>139.4777</v>
      </c>
      <c r="AB14" s="165">
        <v>136.8408</v>
      </c>
      <c r="AC14" s="166"/>
      <c r="AD14" s="165">
        <v>142.99549999999999</v>
      </c>
      <c r="AE14" s="165">
        <v>129.0675</v>
      </c>
      <c r="AF14" s="165">
        <v>143.71950000000001</v>
      </c>
    </row>
    <row r="15" spans="1:32" ht="18" customHeight="1" x14ac:dyDescent="0.3">
      <c r="A15" s="162" t="s">
        <v>49</v>
      </c>
      <c r="B15" s="162" t="s">
        <v>799</v>
      </c>
      <c r="C15" s="165">
        <v>499.75670000000002</v>
      </c>
      <c r="D15" s="165">
        <v>503.6431</v>
      </c>
      <c r="E15" s="166"/>
      <c r="F15" s="165">
        <v>511.34519999999998</v>
      </c>
      <c r="G15" s="165">
        <v>512.29420000000005</v>
      </c>
      <c r="H15" s="165">
        <v>509.34550000000002</v>
      </c>
      <c r="I15" s="166"/>
      <c r="J15" s="165">
        <v>503.32859999999999</v>
      </c>
      <c r="K15" s="165">
        <v>500.78840000000002</v>
      </c>
      <c r="L15" s="165">
        <v>486.48070000000001</v>
      </c>
      <c r="M15" s="165">
        <v>507.76929999999999</v>
      </c>
      <c r="N15" s="165">
        <v>492.33150000000001</v>
      </c>
      <c r="O15" s="165">
        <v>224.39940000000001</v>
      </c>
      <c r="P15" s="165">
        <v>223.23439999999999</v>
      </c>
      <c r="Q15" s="165">
        <v>226.18899999999999</v>
      </c>
      <c r="R15" s="165">
        <v>222.1499</v>
      </c>
      <c r="S15" s="165">
        <v>221.2182</v>
      </c>
      <c r="T15" s="165">
        <v>221.78399999999999</v>
      </c>
      <c r="U15" s="165">
        <v>236.3</v>
      </c>
      <c r="V15" s="166"/>
      <c r="W15" s="165">
        <v>228.6</v>
      </c>
      <c r="X15" s="165">
        <v>142.8835</v>
      </c>
      <c r="Y15" s="165">
        <v>140.31010000000001</v>
      </c>
      <c r="Z15" s="165">
        <v>138.43790000000001</v>
      </c>
      <c r="AA15" s="165">
        <v>139.5334</v>
      </c>
      <c r="AB15" s="165">
        <v>136.62</v>
      </c>
      <c r="AC15" s="166"/>
      <c r="AD15" s="165">
        <v>142.04409999999999</v>
      </c>
      <c r="AE15" s="165">
        <v>128.82499999999999</v>
      </c>
      <c r="AF15" s="165">
        <v>143.0455</v>
      </c>
    </row>
    <row r="16" spans="1:32" ht="18" customHeight="1" x14ac:dyDescent="0.3">
      <c r="A16" s="162" t="s">
        <v>49</v>
      </c>
      <c r="B16" s="162" t="s">
        <v>800</v>
      </c>
      <c r="C16" s="165">
        <v>499.96660000000003</v>
      </c>
      <c r="D16" s="165">
        <v>503.85320000000002</v>
      </c>
      <c r="E16" s="166"/>
      <c r="F16" s="165">
        <v>512.28589999999997</v>
      </c>
      <c r="G16" s="165">
        <v>513.30830000000003</v>
      </c>
      <c r="H16" s="165">
        <v>509.96260000000001</v>
      </c>
      <c r="I16" s="166"/>
      <c r="J16" s="165">
        <v>504.64150000000001</v>
      </c>
      <c r="K16" s="165">
        <v>501.14879999999999</v>
      </c>
      <c r="L16" s="165">
        <v>486.2441</v>
      </c>
      <c r="M16" s="165">
        <v>507.95359999999999</v>
      </c>
      <c r="N16" s="165">
        <v>493.36450000000002</v>
      </c>
      <c r="O16" s="165">
        <v>224.3563</v>
      </c>
      <c r="P16" s="165">
        <v>223.36410000000001</v>
      </c>
      <c r="Q16" s="165">
        <v>226.1738</v>
      </c>
      <c r="R16" s="165">
        <v>222.5282</v>
      </c>
      <c r="S16" s="165">
        <v>221.36580000000001</v>
      </c>
      <c r="T16" s="165">
        <v>221.84190000000001</v>
      </c>
      <c r="U16" s="165">
        <v>259</v>
      </c>
      <c r="V16" s="166"/>
      <c r="W16" s="165">
        <v>229.6</v>
      </c>
      <c r="X16" s="165">
        <v>143.13589999999999</v>
      </c>
      <c r="Y16" s="165">
        <v>141.15520000000001</v>
      </c>
      <c r="Z16" s="165">
        <v>138.23269999999999</v>
      </c>
      <c r="AA16" s="165">
        <v>139.37459999999999</v>
      </c>
      <c r="AB16" s="165">
        <v>136.78559999999999</v>
      </c>
      <c r="AC16" s="166"/>
      <c r="AD16" s="165">
        <v>142.64420000000001</v>
      </c>
      <c r="AE16" s="165">
        <v>128.93889999999999</v>
      </c>
      <c r="AF16" s="165">
        <v>143.31100000000001</v>
      </c>
    </row>
    <row r="17" spans="1:32" ht="18" customHeight="1" x14ac:dyDescent="0.3">
      <c r="A17" s="162" t="s">
        <v>49</v>
      </c>
      <c r="B17" s="162" t="s">
        <v>801</v>
      </c>
      <c r="C17" s="168">
        <v>500.22890000000001</v>
      </c>
      <c r="D17" s="168">
        <v>505.37619999999998</v>
      </c>
      <c r="E17" s="169"/>
      <c r="F17" s="168">
        <v>512.54330000000004</v>
      </c>
      <c r="G17" s="168">
        <v>513.38720000000001</v>
      </c>
      <c r="H17" s="168">
        <v>509.55939999999998</v>
      </c>
      <c r="I17" s="169"/>
      <c r="J17" s="168">
        <v>504.1019</v>
      </c>
      <c r="K17" s="168">
        <v>500.44830000000002</v>
      </c>
      <c r="L17" s="168">
        <v>485.8963</v>
      </c>
      <c r="M17" s="168">
        <v>506.45479999999998</v>
      </c>
      <c r="N17" s="168">
        <v>492.5401</v>
      </c>
      <c r="O17" s="168">
        <v>224.4178</v>
      </c>
      <c r="P17" s="168">
        <v>223.67420000000001</v>
      </c>
      <c r="Q17" s="168">
        <v>226.45920000000001</v>
      </c>
      <c r="R17" s="168">
        <v>222.53399999999999</v>
      </c>
      <c r="S17" s="168">
        <v>221.95650000000001</v>
      </c>
      <c r="T17" s="168">
        <v>221.65969999999999</v>
      </c>
      <c r="U17" s="168">
        <v>268.10000000000002</v>
      </c>
      <c r="V17" s="169"/>
      <c r="W17" s="168">
        <v>228.7</v>
      </c>
      <c r="X17" s="168">
        <v>143.28389999999999</v>
      </c>
      <c r="Y17" s="168">
        <v>140.1251</v>
      </c>
      <c r="Z17" s="168">
        <v>138.38999999999999</v>
      </c>
      <c r="AA17" s="168">
        <v>139.08320000000001</v>
      </c>
      <c r="AB17" s="168">
        <v>136.42679999999999</v>
      </c>
      <c r="AC17" s="169"/>
      <c r="AD17" s="168">
        <v>142.01480000000001</v>
      </c>
      <c r="AE17" s="168">
        <v>129.2139</v>
      </c>
      <c r="AF17" s="168">
        <v>142.86170000000001</v>
      </c>
    </row>
    <row r="18" spans="1:32" ht="18" customHeight="1" x14ac:dyDescent="0.3">
      <c r="A18" s="162" t="s">
        <v>49</v>
      </c>
      <c r="B18" s="162" t="s">
        <v>802</v>
      </c>
      <c r="C18" s="163">
        <v>500.54360000000003</v>
      </c>
      <c r="D18" s="163">
        <v>506.58409999999998</v>
      </c>
      <c r="E18" s="164"/>
      <c r="F18" s="163">
        <v>513.40980000000002</v>
      </c>
      <c r="G18" s="163">
        <v>513.57339999999999</v>
      </c>
      <c r="H18" s="163">
        <v>510.42180000000002</v>
      </c>
      <c r="I18" s="164"/>
      <c r="J18" s="163">
        <v>503.88549999999998</v>
      </c>
      <c r="K18" s="163">
        <v>500.60219999999998</v>
      </c>
      <c r="L18" s="163">
        <v>486.69540000000001</v>
      </c>
      <c r="M18" s="163">
        <v>507.21159999999998</v>
      </c>
      <c r="N18" s="163">
        <v>492.3492</v>
      </c>
      <c r="O18" s="163">
        <v>225.08959999999999</v>
      </c>
      <c r="P18" s="163">
        <v>224.33879999999999</v>
      </c>
      <c r="Q18" s="163">
        <v>226.28739999999999</v>
      </c>
      <c r="R18" s="163">
        <v>222.74889999999999</v>
      </c>
      <c r="S18" s="163">
        <v>222.00810000000001</v>
      </c>
      <c r="T18" s="163">
        <v>221.74799999999999</v>
      </c>
      <c r="U18" s="163">
        <v>268.10000000000002</v>
      </c>
      <c r="V18" s="164"/>
      <c r="W18" s="163">
        <v>228.5</v>
      </c>
      <c r="X18" s="163">
        <v>143.1208</v>
      </c>
      <c r="Y18" s="163">
        <v>139.98099999999999</v>
      </c>
      <c r="Z18" s="163">
        <v>138.33349999999999</v>
      </c>
      <c r="AA18" s="163">
        <v>138.9992</v>
      </c>
      <c r="AB18" s="163">
        <v>136.4958</v>
      </c>
      <c r="AC18" s="164"/>
      <c r="AD18" s="163">
        <v>141.86840000000001</v>
      </c>
      <c r="AE18" s="163">
        <v>129.18279999999999</v>
      </c>
      <c r="AF18" s="163">
        <v>142.923</v>
      </c>
    </row>
    <row r="19" spans="1:32" ht="18" customHeight="1" x14ac:dyDescent="0.3">
      <c r="A19" s="162" t="s">
        <v>49</v>
      </c>
      <c r="B19" s="162" t="s">
        <v>803</v>
      </c>
      <c r="C19" s="165">
        <v>500.43869999999998</v>
      </c>
      <c r="D19" s="165">
        <v>507.05680000000001</v>
      </c>
      <c r="E19" s="166"/>
      <c r="F19" s="165">
        <v>512.56050000000005</v>
      </c>
      <c r="G19" s="165">
        <v>513.50959999999998</v>
      </c>
      <c r="H19" s="165">
        <v>509.77109999999999</v>
      </c>
      <c r="I19" s="166"/>
      <c r="J19" s="165">
        <v>503.41309999999999</v>
      </c>
      <c r="K19" s="165">
        <v>499.32909999999998</v>
      </c>
      <c r="L19" s="165">
        <v>485.62790000000001</v>
      </c>
      <c r="M19" s="165">
        <v>506.29160000000002</v>
      </c>
      <c r="N19" s="165">
        <v>491.81599999999997</v>
      </c>
      <c r="O19" s="165">
        <v>224.8338</v>
      </c>
      <c r="P19" s="165">
        <v>224.214</v>
      </c>
      <c r="Q19" s="165">
        <v>226.2724</v>
      </c>
      <c r="R19" s="165">
        <v>222.81440000000001</v>
      </c>
      <c r="S19" s="165">
        <v>221.9786</v>
      </c>
      <c r="T19" s="165">
        <v>221.21789999999999</v>
      </c>
      <c r="U19" s="165">
        <v>268.10000000000002</v>
      </c>
      <c r="V19" s="166"/>
      <c r="W19" s="165">
        <v>228.3</v>
      </c>
      <c r="X19" s="165">
        <v>143.124</v>
      </c>
      <c r="Y19" s="165">
        <v>140.02430000000001</v>
      </c>
      <c r="Z19" s="165">
        <v>138.01300000000001</v>
      </c>
      <c r="AA19" s="165">
        <v>139.18690000000001</v>
      </c>
      <c r="AB19" s="165">
        <v>136.482</v>
      </c>
      <c r="AC19" s="166"/>
      <c r="AD19" s="165">
        <v>141.85380000000001</v>
      </c>
      <c r="AE19" s="165">
        <v>129.98830000000001</v>
      </c>
      <c r="AF19" s="165">
        <v>143.00470000000001</v>
      </c>
    </row>
    <row r="20" spans="1:32" ht="18" customHeight="1" x14ac:dyDescent="0.3">
      <c r="A20" s="162" t="s">
        <v>49</v>
      </c>
      <c r="B20" s="162" t="s">
        <v>804</v>
      </c>
      <c r="C20" s="165">
        <v>499.96660000000003</v>
      </c>
      <c r="D20" s="165">
        <v>505.37619999999998</v>
      </c>
      <c r="E20" s="166"/>
      <c r="F20" s="165">
        <v>510.9862</v>
      </c>
      <c r="G20" s="165">
        <v>511.14089999999999</v>
      </c>
      <c r="H20" s="165">
        <v>508.46190000000001</v>
      </c>
      <c r="I20" s="165">
        <v>511.18079999999998</v>
      </c>
      <c r="J20" s="165">
        <v>502.28089999999997</v>
      </c>
      <c r="K20" s="165">
        <v>498.97579999999999</v>
      </c>
      <c r="L20" s="165">
        <v>484.13209999999998</v>
      </c>
      <c r="M20" s="165">
        <v>506.21600000000001</v>
      </c>
      <c r="N20" s="165">
        <v>491.31909999999999</v>
      </c>
      <c r="O20" s="165">
        <v>224.60380000000001</v>
      </c>
      <c r="P20" s="165">
        <v>223.66820000000001</v>
      </c>
      <c r="Q20" s="165">
        <v>225.90309999999999</v>
      </c>
      <c r="R20" s="165">
        <v>222.02770000000001</v>
      </c>
      <c r="S20" s="165">
        <v>220.50200000000001</v>
      </c>
      <c r="T20" s="165">
        <v>221.21680000000001</v>
      </c>
      <c r="U20" s="165">
        <v>268.10000000000002</v>
      </c>
      <c r="V20" s="166"/>
      <c r="W20" s="165">
        <v>227.5</v>
      </c>
      <c r="X20" s="165">
        <v>143.2534</v>
      </c>
      <c r="Y20" s="165">
        <v>139.89590000000001</v>
      </c>
      <c r="Z20" s="165">
        <v>138.10839999999999</v>
      </c>
      <c r="AA20" s="165">
        <v>139.22970000000001</v>
      </c>
      <c r="AB20" s="165">
        <v>136.44059999999999</v>
      </c>
      <c r="AC20" s="166"/>
      <c r="AD20" s="165">
        <v>141.3854</v>
      </c>
      <c r="AE20" s="165">
        <v>129.4693</v>
      </c>
      <c r="AF20" s="165">
        <v>142.923</v>
      </c>
    </row>
    <row r="21" spans="1:32" ht="18" customHeight="1" x14ac:dyDescent="0.3">
      <c r="A21" s="162" t="s">
        <v>49</v>
      </c>
      <c r="B21" s="162" t="s">
        <v>805</v>
      </c>
      <c r="C21" s="165">
        <v>500.12389999999999</v>
      </c>
      <c r="D21" s="165">
        <v>504.90350000000001</v>
      </c>
      <c r="E21" s="166"/>
      <c r="F21" s="165">
        <v>510.9151</v>
      </c>
      <c r="G21" s="165">
        <v>511.44560000000001</v>
      </c>
      <c r="H21" s="165">
        <v>508.56889999999999</v>
      </c>
      <c r="I21" s="166"/>
      <c r="J21" s="165">
        <v>502.14519999999999</v>
      </c>
      <c r="K21" s="165">
        <v>497.23390000000001</v>
      </c>
      <c r="L21" s="165">
        <v>484.14339999999999</v>
      </c>
      <c r="M21" s="165">
        <v>502.81540000000001</v>
      </c>
      <c r="N21" s="165">
        <v>489.09070000000003</v>
      </c>
      <c r="O21" s="165">
        <v>224.2011</v>
      </c>
      <c r="P21" s="165">
        <v>223.40940000000001</v>
      </c>
      <c r="Q21" s="165">
        <v>225.55539999999999</v>
      </c>
      <c r="R21" s="165">
        <v>221.9058</v>
      </c>
      <c r="S21" s="165">
        <v>220.5685</v>
      </c>
      <c r="T21" s="165">
        <v>220.72190000000001</v>
      </c>
      <c r="U21" s="165">
        <v>261.7</v>
      </c>
      <c r="V21" s="166"/>
      <c r="W21" s="165">
        <v>226.5</v>
      </c>
      <c r="X21" s="165">
        <v>142.1559</v>
      </c>
      <c r="Y21" s="165">
        <v>139.08869999999999</v>
      </c>
      <c r="Z21" s="165">
        <v>137.99940000000001</v>
      </c>
      <c r="AA21" s="165">
        <v>138.29159999999999</v>
      </c>
      <c r="AB21" s="165">
        <v>136.34399999999999</v>
      </c>
      <c r="AC21" s="166"/>
      <c r="AD21" s="165">
        <v>140.7706</v>
      </c>
      <c r="AE21" s="165">
        <v>129.78190000000001</v>
      </c>
      <c r="AF21" s="165">
        <v>142.12649999999999</v>
      </c>
    </row>
    <row r="22" spans="1:32" ht="18" customHeight="1" x14ac:dyDescent="0.3">
      <c r="A22" s="162" t="s">
        <v>49</v>
      </c>
      <c r="B22" s="162" t="s">
        <v>806</v>
      </c>
      <c r="C22" s="165">
        <v>499.65190000000001</v>
      </c>
      <c r="D22" s="165">
        <v>504.90350000000001</v>
      </c>
      <c r="E22" s="166"/>
      <c r="F22" s="165">
        <v>511.20690000000002</v>
      </c>
      <c r="G22" s="165">
        <v>511.59739999999999</v>
      </c>
      <c r="H22" s="165">
        <v>508.60820000000001</v>
      </c>
      <c r="I22" s="166"/>
      <c r="J22" s="165">
        <v>502.30930000000001</v>
      </c>
      <c r="K22" s="165">
        <v>498.02960000000002</v>
      </c>
      <c r="L22" s="165">
        <v>485.42930000000001</v>
      </c>
      <c r="M22" s="165">
        <v>505.21589999999998</v>
      </c>
      <c r="N22" s="165">
        <v>491.07389999999998</v>
      </c>
      <c r="O22" s="165">
        <v>224.18450000000001</v>
      </c>
      <c r="P22" s="165">
        <v>223.17830000000001</v>
      </c>
      <c r="Q22" s="165">
        <v>225.0376</v>
      </c>
      <c r="R22" s="165">
        <v>222.19929999999999</v>
      </c>
      <c r="S22" s="165">
        <v>220.75309999999999</v>
      </c>
      <c r="T22" s="165">
        <v>221.32740000000001</v>
      </c>
      <c r="U22" s="165">
        <v>261.7</v>
      </c>
      <c r="V22" s="166"/>
      <c r="W22" s="165">
        <v>226.9</v>
      </c>
      <c r="X22" s="165">
        <v>142.3364</v>
      </c>
      <c r="Y22" s="165">
        <v>139.7585</v>
      </c>
      <c r="Z22" s="165">
        <v>138.0855</v>
      </c>
      <c r="AA22" s="165">
        <v>138.8382</v>
      </c>
      <c r="AB22" s="165">
        <v>136.17840000000001</v>
      </c>
      <c r="AC22" s="166"/>
      <c r="AD22" s="165">
        <v>141.28290000000001</v>
      </c>
      <c r="AE22" s="165">
        <v>130.6703</v>
      </c>
      <c r="AF22" s="165">
        <v>142.45330000000001</v>
      </c>
    </row>
    <row r="23" spans="1:32" ht="18" customHeight="1" x14ac:dyDescent="0.3">
      <c r="A23" s="162" t="s">
        <v>49</v>
      </c>
      <c r="B23" s="162" t="s">
        <v>807</v>
      </c>
      <c r="C23" s="165">
        <v>500.07150000000001</v>
      </c>
      <c r="D23" s="165">
        <v>505.06110000000001</v>
      </c>
      <c r="E23" s="166"/>
      <c r="F23" s="165">
        <v>512.12249999999995</v>
      </c>
      <c r="G23" s="165">
        <v>512.79759999999999</v>
      </c>
      <c r="H23" s="165">
        <v>510.4348</v>
      </c>
      <c r="I23" s="165">
        <v>518.94889999999998</v>
      </c>
      <c r="J23" s="165">
        <v>505.17669999999998</v>
      </c>
      <c r="K23" s="165">
        <v>501.87700000000001</v>
      </c>
      <c r="L23" s="165">
        <v>488.40300000000002</v>
      </c>
      <c r="M23" s="165">
        <v>508.1336</v>
      </c>
      <c r="N23" s="165">
        <v>494.29939999999999</v>
      </c>
      <c r="O23" s="165">
        <v>224.44030000000001</v>
      </c>
      <c r="P23" s="165">
        <v>223.0497</v>
      </c>
      <c r="Q23" s="165">
        <v>225.15209999999999</v>
      </c>
      <c r="R23" s="165">
        <v>222.76230000000001</v>
      </c>
      <c r="S23" s="165">
        <v>221.3954</v>
      </c>
      <c r="T23" s="165">
        <v>222.19589999999999</v>
      </c>
      <c r="U23" s="165">
        <v>268.10000000000002</v>
      </c>
      <c r="V23" s="166"/>
      <c r="W23" s="165">
        <v>228.1</v>
      </c>
      <c r="X23" s="165">
        <v>143.0531</v>
      </c>
      <c r="Y23" s="165">
        <v>140.16069999999999</v>
      </c>
      <c r="Z23" s="165">
        <v>138.51410000000001</v>
      </c>
      <c r="AA23" s="165">
        <v>139.06899999999999</v>
      </c>
      <c r="AB23" s="165">
        <v>136.39920000000001</v>
      </c>
      <c r="AC23" s="166"/>
      <c r="AD23" s="165">
        <v>142.02940000000001</v>
      </c>
      <c r="AE23" s="165">
        <v>130.88800000000001</v>
      </c>
      <c r="AF23" s="165">
        <v>143.3314</v>
      </c>
    </row>
    <row r="24" spans="1:32" ht="18" customHeight="1" x14ac:dyDescent="0.3">
      <c r="A24" s="162" t="s">
        <v>49</v>
      </c>
      <c r="B24" s="162" t="s">
        <v>808</v>
      </c>
      <c r="C24" s="165">
        <v>498.28789999999998</v>
      </c>
      <c r="D24" s="165">
        <v>500.75459999999998</v>
      </c>
      <c r="E24" s="165">
        <v>504.65550000000002</v>
      </c>
      <c r="F24" s="165">
        <v>509.34660000000002</v>
      </c>
      <c r="G24" s="165">
        <v>510.23930000000001</v>
      </c>
      <c r="H24" s="165">
        <v>508.76330000000002</v>
      </c>
      <c r="I24" s="165">
        <v>518.81979999999999</v>
      </c>
      <c r="J24" s="165">
        <v>506.12419999999997</v>
      </c>
      <c r="K24" s="165">
        <v>506.54919999999998</v>
      </c>
      <c r="L24" s="165">
        <v>492.04640000000001</v>
      </c>
      <c r="M24" s="165">
        <v>512.56500000000005</v>
      </c>
      <c r="N24" s="165">
        <v>497.91050000000001</v>
      </c>
      <c r="O24" s="165">
        <v>222.65899999999999</v>
      </c>
      <c r="P24" s="165">
        <v>221.60740000000001</v>
      </c>
      <c r="Q24" s="165">
        <v>223.47049999999999</v>
      </c>
      <c r="R24" s="165">
        <v>221.15299999999999</v>
      </c>
      <c r="S24" s="165">
        <v>220.34700000000001</v>
      </c>
      <c r="T24" s="165">
        <v>222.35419999999999</v>
      </c>
      <c r="U24" s="166"/>
      <c r="V24" s="166"/>
      <c r="W24" s="165">
        <v>228.6</v>
      </c>
      <c r="X24" s="165">
        <v>143.07169999999999</v>
      </c>
      <c r="Y24" s="165">
        <v>141.2901</v>
      </c>
      <c r="Z24" s="165">
        <v>138.8408</v>
      </c>
      <c r="AA24" s="165">
        <v>139.59289999999999</v>
      </c>
      <c r="AB24" s="165">
        <v>136.2612</v>
      </c>
      <c r="AC24" s="166"/>
      <c r="AD24" s="165">
        <v>142.79060000000001</v>
      </c>
      <c r="AE24" s="165">
        <v>130.1208</v>
      </c>
      <c r="AF24" s="165">
        <v>143.3314</v>
      </c>
    </row>
    <row r="25" spans="1:32" ht="18" customHeight="1" x14ac:dyDescent="0.3">
      <c r="A25" s="162" t="s">
        <v>49</v>
      </c>
      <c r="B25" s="162" t="s">
        <v>809</v>
      </c>
      <c r="C25" s="168">
        <v>499.33710000000002</v>
      </c>
      <c r="D25" s="168">
        <v>502.75029999999998</v>
      </c>
      <c r="E25" s="168">
        <v>500.45400000000001</v>
      </c>
      <c r="F25" s="168">
        <v>507.13830000000002</v>
      </c>
      <c r="G25" s="168">
        <v>508.47</v>
      </c>
      <c r="H25" s="168">
        <v>507.47809999999998</v>
      </c>
      <c r="I25" s="168">
        <v>518.48440000000005</v>
      </c>
      <c r="J25" s="168">
        <v>504.64519999999999</v>
      </c>
      <c r="K25" s="168">
        <v>503.08640000000003</v>
      </c>
      <c r="L25" s="168">
        <v>490.3134</v>
      </c>
      <c r="M25" s="168">
        <v>508.73590000000002</v>
      </c>
      <c r="N25" s="168">
        <v>494.51100000000002</v>
      </c>
      <c r="O25" s="168">
        <v>223.05119999999999</v>
      </c>
      <c r="P25" s="168">
        <v>222.77440000000001</v>
      </c>
      <c r="Q25" s="168">
        <v>224.52010000000001</v>
      </c>
      <c r="R25" s="168">
        <v>219.6876</v>
      </c>
      <c r="S25" s="168">
        <v>218.57509999999999</v>
      </c>
      <c r="T25" s="168">
        <v>221.82810000000001</v>
      </c>
      <c r="U25" s="168">
        <v>268.10000000000002</v>
      </c>
      <c r="V25" s="169"/>
      <c r="W25" s="168">
        <v>226.6</v>
      </c>
      <c r="X25" s="168">
        <v>141.91419999999999</v>
      </c>
      <c r="Y25" s="168">
        <v>140.5763</v>
      </c>
      <c r="Z25" s="168">
        <v>138.03880000000001</v>
      </c>
      <c r="AA25" s="168">
        <v>139.13380000000001</v>
      </c>
      <c r="AB25" s="168">
        <v>135.46080000000001</v>
      </c>
      <c r="AC25" s="169"/>
      <c r="AD25" s="168">
        <v>141.76589999999999</v>
      </c>
      <c r="AE25" s="168">
        <v>130.04939999999999</v>
      </c>
      <c r="AF25" s="168">
        <v>142.535</v>
      </c>
    </row>
    <row r="26" spans="1:32" ht="18" customHeight="1" x14ac:dyDescent="0.3">
      <c r="A26" s="162" t="s">
        <v>49</v>
      </c>
      <c r="B26" s="162" t="s">
        <v>810</v>
      </c>
      <c r="C26" s="163">
        <v>500.01900000000001</v>
      </c>
      <c r="D26" s="163">
        <v>506.53160000000003</v>
      </c>
      <c r="E26" s="163">
        <v>507.07139999999998</v>
      </c>
      <c r="F26" s="163">
        <v>502.27080000000001</v>
      </c>
      <c r="G26" s="163">
        <v>504.37049999999999</v>
      </c>
      <c r="H26" s="163">
        <v>504.30439999999999</v>
      </c>
      <c r="I26" s="163">
        <v>517.78269999999998</v>
      </c>
      <c r="J26" s="163">
        <v>502.80070000000001</v>
      </c>
      <c r="K26" s="163">
        <v>502.08710000000002</v>
      </c>
      <c r="L26" s="163">
        <v>490.02719999999999</v>
      </c>
      <c r="M26" s="163">
        <v>508.59109999999998</v>
      </c>
      <c r="N26" s="163">
        <v>494.57130000000001</v>
      </c>
      <c r="O26" s="163">
        <v>220.09039999999999</v>
      </c>
      <c r="P26" s="163">
        <v>224.21469999999999</v>
      </c>
      <c r="Q26" s="163">
        <v>224.49289999999999</v>
      </c>
      <c r="R26" s="163">
        <v>220.202</v>
      </c>
      <c r="S26" s="163">
        <v>217.5932</v>
      </c>
      <c r="T26" s="163">
        <v>221.83760000000001</v>
      </c>
      <c r="U26" s="164"/>
      <c r="V26" s="164"/>
      <c r="W26" s="163">
        <v>226.8</v>
      </c>
      <c r="X26" s="163">
        <v>141.86109999999999</v>
      </c>
      <c r="Y26" s="163">
        <v>140.5299</v>
      </c>
      <c r="Z26" s="163">
        <v>137.72720000000001</v>
      </c>
      <c r="AA26" s="163">
        <v>138.67859999999999</v>
      </c>
      <c r="AB26" s="163">
        <v>135.0744</v>
      </c>
      <c r="AC26" s="164"/>
      <c r="AD26" s="163">
        <v>141.92699999999999</v>
      </c>
      <c r="AE26" s="163">
        <v>130.1164</v>
      </c>
      <c r="AF26" s="163">
        <v>142.18780000000001</v>
      </c>
    </row>
    <row r="27" spans="1:32" ht="18" customHeight="1" x14ac:dyDescent="0.3">
      <c r="A27" s="162" t="s">
        <v>49</v>
      </c>
      <c r="B27" s="162" t="s">
        <v>811</v>
      </c>
      <c r="C27" s="165">
        <v>500.80579999999998</v>
      </c>
      <c r="D27" s="165">
        <v>508.94740000000002</v>
      </c>
      <c r="E27" s="165">
        <v>507.75409999999999</v>
      </c>
      <c r="F27" s="165">
        <v>503.66199999999998</v>
      </c>
      <c r="G27" s="165">
        <v>505.53919999999999</v>
      </c>
      <c r="H27" s="165">
        <v>504.9862</v>
      </c>
      <c r="I27" s="165">
        <v>518.82539999999995</v>
      </c>
      <c r="J27" s="165">
        <v>502.3596</v>
      </c>
      <c r="K27" s="165">
        <v>502.06060000000002</v>
      </c>
      <c r="L27" s="165">
        <v>488.80410000000001</v>
      </c>
      <c r="M27" s="165">
        <v>508.00009999999997</v>
      </c>
      <c r="N27" s="165">
        <v>493.6859</v>
      </c>
      <c r="O27" s="165">
        <v>220.70140000000001</v>
      </c>
      <c r="P27" s="165">
        <v>225.19220000000001</v>
      </c>
      <c r="Q27" s="165">
        <v>224.90309999999999</v>
      </c>
      <c r="R27" s="165">
        <v>219.59719999999999</v>
      </c>
      <c r="S27" s="165">
        <v>217.261</v>
      </c>
      <c r="T27" s="165">
        <v>221.63319999999999</v>
      </c>
      <c r="U27" s="166"/>
      <c r="V27" s="166"/>
      <c r="W27" s="165">
        <v>226.5</v>
      </c>
      <c r="X27" s="165">
        <v>142.0284</v>
      </c>
      <c r="Y27" s="165">
        <v>139.869</v>
      </c>
      <c r="Z27" s="165">
        <v>137.3202</v>
      </c>
      <c r="AA27" s="165">
        <v>138.09360000000001</v>
      </c>
      <c r="AB27" s="165">
        <v>134.7432</v>
      </c>
      <c r="AC27" s="166"/>
      <c r="AD27" s="165">
        <v>141.32679999999999</v>
      </c>
      <c r="AE27" s="165">
        <v>129.67660000000001</v>
      </c>
      <c r="AF27" s="165">
        <v>141.75890000000001</v>
      </c>
    </row>
    <row r="28" spans="1:32" ht="18" customHeight="1" x14ac:dyDescent="0.3">
      <c r="A28" s="162" t="s">
        <v>49</v>
      </c>
      <c r="B28" s="162" t="s">
        <v>812</v>
      </c>
      <c r="C28" s="165">
        <v>501.12060000000002</v>
      </c>
      <c r="D28" s="165">
        <v>509.73520000000002</v>
      </c>
      <c r="E28" s="166"/>
      <c r="F28" s="165">
        <v>503.49529999999999</v>
      </c>
      <c r="G28" s="165">
        <v>505.42860000000002</v>
      </c>
      <c r="H28" s="165">
        <v>505.76459999999997</v>
      </c>
      <c r="I28" s="165">
        <v>518.34580000000005</v>
      </c>
      <c r="J28" s="165">
        <v>502.79230000000001</v>
      </c>
      <c r="K28" s="165">
        <v>501.84039999999999</v>
      </c>
      <c r="L28" s="165">
        <v>488.7561</v>
      </c>
      <c r="M28" s="165">
        <v>508.49380000000002</v>
      </c>
      <c r="N28" s="165">
        <v>493.82749999999999</v>
      </c>
      <c r="O28" s="165">
        <v>220.7937</v>
      </c>
      <c r="P28" s="165">
        <v>225.07210000000001</v>
      </c>
      <c r="Q28" s="165">
        <v>224.7047</v>
      </c>
      <c r="R28" s="165">
        <v>219.2363</v>
      </c>
      <c r="S28" s="165">
        <v>217.64490000000001</v>
      </c>
      <c r="T28" s="165">
        <v>221.69130000000001</v>
      </c>
      <c r="U28" s="166"/>
      <c r="V28" s="166"/>
      <c r="W28" s="165">
        <v>226.4</v>
      </c>
      <c r="X28" s="165">
        <v>141.89850000000001</v>
      </c>
      <c r="Y28" s="165">
        <v>139.87739999999999</v>
      </c>
      <c r="Z28" s="165">
        <v>138.57079999999999</v>
      </c>
      <c r="AA28" s="165">
        <v>138.5411</v>
      </c>
      <c r="AB28" s="165">
        <v>135.46080000000001</v>
      </c>
      <c r="AC28" s="166"/>
      <c r="AD28" s="165">
        <v>141.61959999999999</v>
      </c>
      <c r="AE28" s="165">
        <v>129.49080000000001</v>
      </c>
      <c r="AF28" s="165">
        <v>142.12649999999999</v>
      </c>
    </row>
    <row r="29" spans="1:32" ht="18" customHeight="1" x14ac:dyDescent="0.3">
      <c r="A29" s="162" t="s">
        <v>49</v>
      </c>
      <c r="B29" s="162" t="s">
        <v>813</v>
      </c>
      <c r="C29" s="165">
        <v>500.3338</v>
      </c>
      <c r="D29" s="165">
        <v>506.74160000000001</v>
      </c>
      <c r="E29" s="165">
        <v>508.59440000000001</v>
      </c>
      <c r="F29" s="165">
        <v>503.31819999999999</v>
      </c>
      <c r="G29" s="165">
        <v>506.48140000000001</v>
      </c>
      <c r="H29" s="165">
        <v>506.96899999999999</v>
      </c>
      <c r="I29" s="165">
        <v>518.72580000000005</v>
      </c>
      <c r="J29" s="165">
        <v>502.98200000000003</v>
      </c>
      <c r="K29" s="165">
        <v>502.49590000000001</v>
      </c>
      <c r="L29" s="165">
        <v>488.98450000000003</v>
      </c>
      <c r="M29" s="165">
        <v>508.57850000000002</v>
      </c>
      <c r="N29" s="165">
        <v>493.6191</v>
      </c>
      <c r="O29" s="165">
        <v>220.06479999999999</v>
      </c>
      <c r="P29" s="165">
        <v>223.43369999999999</v>
      </c>
      <c r="Q29" s="165">
        <v>224.55090000000001</v>
      </c>
      <c r="R29" s="165">
        <v>218.84479999999999</v>
      </c>
      <c r="S29" s="165">
        <v>216.0059</v>
      </c>
      <c r="T29" s="165">
        <v>221.2824</v>
      </c>
      <c r="U29" s="166"/>
      <c r="V29" s="166"/>
      <c r="W29" s="165">
        <v>226.2</v>
      </c>
      <c r="X29" s="165">
        <v>142.4425</v>
      </c>
      <c r="Y29" s="165">
        <v>140.05670000000001</v>
      </c>
      <c r="Z29" s="165">
        <v>139.3655</v>
      </c>
      <c r="AA29" s="165">
        <v>138.6233</v>
      </c>
      <c r="AB29" s="165">
        <v>135.0744</v>
      </c>
      <c r="AC29" s="166"/>
      <c r="AD29" s="165">
        <v>141.8245</v>
      </c>
      <c r="AE29" s="165">
        <v>129.721</v>
      </c>
      <c r="AF29" s="165">
        <v>142.14689999999999</v>
      </c>
    </row>
    <row r="30" spans="1:32" ht="18" customHeight="1" x14ac:dyDescent="0.3">
      <c r="A30" s="162" t="s">
        <v>49</v>
      </c>
      <c r="B30" s="162" t="s">
        <v>814</v>
      </c>
      <c r="C30" s="165">
        <v>500.01900000000001</v>
      </c>
      <c r="D30" s="165">
        <v>506.63659999999999</v>
      </c>
      <c r="E30" s="165">
        <v>508.5419</v>
      </c>
      <c r="F30" s="165">
        <v>502.53300000000002</v>
      </c>
      <c r="G30" s="165">
        <v>504.23590000000002</v>
      </c>
      <c r="H30" s="165">
        <v>506.6884</v>
      </c>
      <c r="I30" s="165">
        <v>518.93949999999995</v>
      </c>
      <c r="J30" s="165">
        <v>502.10879999999997</v>
      </c>
      <c r="K30" s="165">
        <v>503.82909999999998</v>
      </c>
      <c r="L30" s="165">
        <v>490.13159999999999</v>
      </c>
      <c r="M30" s="165">
        <v>509.51350000000002</v>
      </c>
      <c r="N30" s="165">
        <v>494.84679999999997</v>
      </c>
      <c r="O30" s="165">
        <v>219.58510000000001</v>
      </c>
      <c r="P30" s="165">
        <v>223.59889999999999</v>
      </c>
      <c r="Q30" s="165">
        <v>223.7602</v>
      </c>
      <c r="R30" s="165">
        <v>217.8278</v>
      </c>
      <c r="S30" s="165">
        <v>215.2972</v>
      </c>
      <c r="T30" s="165">
        <v>221.55350000000001</v>
      </c>
      <c r="U30" s="166"/>
      <c r="V30" s="166"/>
      <c r="W30" s="165">
        <v>226.5</v>
      </c>
      <c r="X30" s="165">
        <v>142.51949999999999</v>
      </c>
      <c r="Y30" s="165">
        <v>140.07079999999999</v>
      </c>
      <c r="Z30" s="165">
        <v>139.5977</v>
      </c>
      <c r="AA30" s="165">
        <v>139.71010000000001</v>
      </c>
      <c r="AB30" s="165">
        <v>135.69540000000001</v>
      </c>
      <c r="AC30" s="166"/>
      <c r="AD30" s="165">
        <v>141.79519999999999</v>
      </c>
      <c r="AE30" s="165">
        <v>129.09739999999999</v>
      </c>
      <c r="AF30" s="165">
        <v>142.923</v>
      </c>
    </row>
    <row r="31" spans="1:32" ht="18" customHeight="1" x14ac:dyDescent="0.3">
      <c r="A31" s="162" t="s">
        <v>49</v>
      </c>
      <c r="B31" s="162" t="s">
        <v>815</v>
      </c>
      <c r="C31" s="165">
        <v>499.23219999999998</v>
      </c>
      <c r="D31" s="165">
        <v>505.84890000000001</v>
      </c>
      <c r="E31" s="165">
        <v>503.0274</v>
      </c>
      <c r="F31" s="165">
        <v>499.1746</v>
      </c>
      <c r="G31" s="165">
        <v>502.1309</v>
      </c>
      <c r="H31" s="165">
        <v>503.65530000000001</v>
      </c>
      <c r="I31" s="165">
        <v>518.12509999999997</v>
      </c>
      <c r="J31" s="165">
        <v>500.38099999999997</v>
      </c>
      <c r="K31" s="165">
        <v>502.4742</v>
      </c>
      <c r="L31" s="165">
        <v>487.9298</v>
      </c>
      <c r="M31" s="165">
        <v>508.32729999999998</v>
      </c>
      <c r="N31" s="165">
        <v>494.38780000000003</v>
      </c>
      <c r="O31" s="165">
        <v>219.10419999999999</v>
      </c>
      <c r="P31" s="165">
        <v>220.9384</v>
      </c>
      <c r="Q31" s="165">
        <v>223.51349999999999</v>
      </c>
      <c r="R31" s="165">
        <v>219.33240000000001</v>
      </c>
      <c r="S31" s="165">
        <v>214.89850000000001</v>
      </c>
      <c r="T31" s="165">
        <v>221.3047</v>
      </c>
      <c r="U31" s="166"/>
      <c r="V31" s="166"/>
      <c r="W31" s="165">
        <v>225.8</v>
      </c>
      <c r="X31" s="165">
        <v>141.7139</v>
      </c>
      <c r="Y31" s="165">
        <v>139.7724</v>
      </c>
      <c r="Z31" s="165">
        <v>139.0762</v>
      </c>
      <c r="AA31" s="165">
        <v>138.2021</v>
      </c>
      <c r="AB31" s="165">
        <v>134.9502</v>
      </c>
      <c r="AC31" s="166"/>
      <c r="AD31" s="165">
        <v>141.5025</v>
      </c>
      <c r="AE31" s="165">
        <v>128.72489999999999</v>
      </c>
      <c r="AF31" s="165">
        <v>141.7997</v>
      </c>
    </row>
    <row r="32" spans="1:32" ht="18" customHeight="1" x14ac:dyDescent="0.3">
      <c r="A32" s="162" t="s">
        <v>49</v>
      </c>
      <c r="B32" s="162" t="s">
        <v>816</v>
      </c>
      <c r="C32" s="165">
        <v>497.50110000000001</v>
      </c>
      <c r="D32" s="165">
        <v>504.32589999999999</v>
      </c>
      <c r="E32" s="165">
        <v>503.18490000000003</v>
      </c>
      <c r="F32" s="165">
        <v>498.42809999999997</v>
      </c>
      <c r="G32" s="165">
        <v>500.65230000000003</v>
      </c>
      <c r="H32" s="165">
        <v>503.45639999999997</v>
      </c>
      <c r="I32" s="166"/>
      <c r="J32" s="165">
        <v>501.32139999999998</v>
      </c>
      <c r="K32" s="165">
        <v>502.12700000000001</v>
      </c>
      <c r="L32" s="165">
        <v>489.64589999999998</v>
      </c>
      <c r="M32" s="165">
        <v>510.33350000000002</v>
      </c>
      <c r="N32" s="165">
        <v>494.75259999999997</v>
      </c>
      <c r="O32" s="165">
        <v>220.9701</v>
      </c>
      <c r="P32" s="165">
        <v>222.83320000000001</v>
      </c>
      <c r="Q32" s="165">
        <v>223.38640000000001</v>
      </c>
      <c r="R32" s="165">
        <v>218.90819999999999</v>
      </c>
      <c r="S32" s="165">
        <v>214.8468</v>
      </c>
      <c r="T32" s="165">
        <v>221.40170000000001</v>
      </c>
      <c r="U32" s="166"/>
      <c r="V32" s="166"/>
      <c r="W32" s="165">
        <v>225.9</v>
      </c>
      <c r="X32" s="165">
        <v>141.7115</v>
      </c>
      <c r="Y32" s="165">
        <v>140.09690000000001</v>
      </c>
      <c r="Z32" s="165">
        <v>137.90260000000001</v>
      </c>
      <c r="AA32" s="165">
        <v>138.18809999999999</v>
      </c>
      <c r="AB32" s="165">
        <v>134.78460000000001</v>
      </c>
      <c r="AC32" s="166"/>
      <c r="AD32" s="165">
        <v>141.6635</v>
      </c>
      <c r="AE32" s="165">
        <v>128.54040000000001</v>
      </c>
      <c r="AF32" s="165">
        <v>141.73849999999999</v>
      </c>
    </row>
    <row r="33" spans="1:32" ht="18" customHeight="1" x14ac:dyDescent="0.3">
      <c r="A33" s="162" t="s">
        <v>49</v>
      </c>
      <c r="B33" s="162" t="s">
        <v>817</v>
      </c>
      <c r="C33" s="168">
        <v>499.54689999999999</v>
      </c>
      <c r="D33" s="168">
        <v>506.63659999999999</v>
      </c>
      <c r="E33" s="168">
        <v>508.17430000000002</v>
      </c>
      <c r="F33" s="168">
        <v>499.9665</v>
      </c>
      <c r="G33" s="168">
        <v>502.6601</v>
      </c>
      <c r="H33" s="168">
        <v>504.76859999999999</v>
      </c>
      <c r="I33" s="168">
        <v>516.40880000000004</v>
      </c>
      <c r="J33" s="168">
        <v>501.53469999999999</v>
      </c>
      <c r="K33" s="168">
        <v>502.75439999999998</v>
      </c>
      <c r="L33" s="168">
        <v>489.33319999999998</v>
      </c>
      <c r="M33" s="168">
        <v>509.2269</v>
      </c>
      <c r="N33" s="168">
        <v>494.01650000000001</v>
      </c>
      <c r="O33" s="168">
        <v>221.1352</v>
      </c>
      <c r="P33" s="168">
        <v>223.613</v>
      </c>
      <c r="Q33" s="168">
        <v>223.3681</v>
      </c>
      <c r="R33" s="168">
        <v>219.50280000000001</v>
      </c>
      <c r="S33" s="168">
        <v>215.77699999999999</v>
      </c>
      <c r="T33" s="168">
        <v>221.4237</v>
      </c>
      <c r="U33" s="169"/>
      <c r="V33" s="169"/>
      <c r="W33" s="168">
        <v>226.2</v>
      </c>
      <c r="X33" s="168">
        <v>141.88929999999999</v>
      </c>
      <c r="Y33" s="168">
        <v>139.9034</v>
      </c>
      <c r="Z33" s="168">
        <v>138.17439999999999</v>
      </c>
      <c r="AA33" s="168">
        <v>138.35589999999999</v>
      </c>
      <c r="AB33" s="168">
        <v>135.03299999999999</v>
      </c>
      <c r="AC33" s="169"/>
      <c r="AD33" s="168">
        <v>141.76589999999999</v>
      </c>
      <c r="AE33" s="168">
        <v>129.5668</v>
      </c>
      <c r="AF33" s="168">
        <v>142.12649999999999</v>
      </c>
    </row>
    <row r="34" spans="1:32" ht="18" customHeight="1" x14ac:dyDescent="0.3">
      <c r="A34" s="162" t="s">
        <v>49</v>
      </c>
      <c r="B34" s="162" t="s">
        <v>818</v>
      </c>
      <c r="C34" s="163">
        <v>499.28460000000001</v>
      </c>
      <c r="D34" s="163">
        <v>505.32369999999997</v>
      </c>
      <c r="E34" s="163">
        <v>503.60509999999999</v>
      </c>
      <c r="F34" s="163">
        <v>499.85219999999998</v>
      </c>
      <c r="G34" s="163">
        <v>502.61439999999999</v>
      </c>
      <c r="H34" s="163">
        <v>505.01299999999998</v>
      </c>
      <c r="I34" s="163">
        <v>518.29349999999999</v>
      </c>
      <c r="J34" s="163">
        <v>501.5453</v>
      </c>
      <c r="K34" s="163">
        <v>503.00310000000002</v>
      </c>
      <c r="L34" s="163">
        <v>489.73500000000001</v>
      </c>
      <c r="M34" s="163">
        <v>510.04820000000001</v>
      </c>
      <c r="N34" s="163">
        <v>495.25779999999997</v>
      </c>
      <c r="O34" s="163">
        <v>220.5675</v>
      </c>
      <c r="P34" s="163">
        <v>222.65940000000001</v>
      </c>
      <c r="Q34" s="163">
        <v>223.50810000000001</v>
      </c>
      <c r="R34" s="163">
        <v>219.8623</v>
      </c>
      <c r="S34" s="163">
        <v>215.88040000000001</v>
      </c>
      <c r="T34" s="163">
        <v>221.41069999999999</v>
      </c>
      <c r="U34" s="164"/>
      <c r="V34" s="164"/>
      <c r="W34" s="163">
        <v>226.3</v>
      </c>
      <c r="X34" s="163">
        <v>142.73670000000001</v>
      </c>
      <c r="Y34" s="163">
        <v>139.7971</v>
      </c>
      <c r="Z34" s="163">
        <v>138.3964</v>
      </c>
      <c r="AA34" s="163">
        <v>138.9777</v>
      </c>
      <c r="AB34" s="163">
        <v>135.4194</v>
      </c>
      <c r="AC34" s="164"/>
      <c r="AD34" s="163">
        <v>141.6781</v>
      </c>
      <c r="AE34" s="163">
        <v>129.78110000000001</v>
      </c>
      <c r="AF34" s="163">
        <v>142.5145</v>
      </c>
    </row>
    <row r="35" spans="1:32" ht="18" customHeight="1" x14ac:dyDescent="0.3">
      <c r="A35" s="162" t="s">
        <v>49</v>
      </c>
      <c r="B35" s="162" t="s">
        <v>819</v>
      </c>
      <c r="C35" s="165">
        <v>499.12729999999999</v>
      </c>
      <c r="D35" s="165">
        <v>507.94959999999998</v>
      </c>
      <c r="E35" s="165">
        <v>507.649</v>
      </c>
      <c r="F35" s="165">
        <v>502.01209999999998</v>
      </c>
      <c r="G35" s="165">
        <v>504.45049999999998</v>
      </c>
      <c r="H35" s="165">
        <v>506.35719999999998</v>
      </c>
      <c r="I35" s="165">
        <v>518.78779999999995</v>
      </c>
      <c r="J35" s="165">
        <v>502.24790000000002</v>
      </c>
      <c r="K35" s="165">
        <v>504.46100000000001</v>
      </c>
      <c r="L35" s="165">
        <v>490.57029999999997</v>
      </c>
      <c r="M35" s="165">
        <v>509.9819</v>
      </c>
      <c r="N35" s="165">
        <v>494.48340000000002</v>
      </c>
      <c r="O35" s="165">
        <v>220.0444</v>
      </c>
      <c r="P35" s="165">
        <v>223.41489999999999</v>
      </c>
      <c r="Q35" s="165">
        <v>223.95609999999999</v>
      </c>
      <c r="R35" s="165">
        <v>220.81569999999999</v>
      </c>
      <c r="S35" s="165">
        <v>216.74420000000001</v>
      </c>
      <c r="T35" s="165">
        <v>221.636</v>
      </c>
      <c r="U35" s="166"/>
      <c r="V35" s="166"/>
      <c r="W35" s="165">
        <v>226.9</v>
      </c>
      <c r="X35" s="165">
        <v>142.7484</v>
      </c>
      <c r="Y35" s="165">
        <v>140.4102</v>
      </c>
      <c r="Z35" s="165">
        <v>138.4315</v>
      </c>
      <c r="AA35" s="165">
        <v>138.7877</v>
      </c>
      <c r="AB35" s="165">
        <v>135.6816</v>
      </c>
      <c r="AC35" s="166"/>
      <c r="AD35" s="165">
        <v>141.76589999999999</v>
      </c>
      <c r="AE35" s="165">
        <v>130.22479999999999</v>
      </c>
      <c r="AF35" s="165">
        <v>142.535</v>
      </c>
    </row>
    <row r="36" spans="1:32" ht="18" customHeight="1" x14ac:dyDescent="0.3">
      <c r="A36" s="162" t="s">
        <v>49</v>
      </c>
      <c r="B36" s="162" t="s">
        <v>820</v>
      </c>
      <c r="C36" s="165">
        <v>501.06810000000002</v>
      </c>
      <c r="D36" s="165">
        <v>509.99770000000001</v>
      </c>
      <c r="E36" s="165">
        <v>507.85919999999999</v>
      </c>
      <c r="F36" s="165">
        <v>503.7645</v>
      </c>
      <c r="G36" s="165">
        <v>505.7799</v>
      </c>
      <c r="H36" s="165">
        <v>508.0813</v>
      </c>
      <c r="I36" s="165">
        <v>518.93629999999996</v>
      </c>
      <c r="J36" s="165">
        <v>503.60879999999997</v>
      </c>
      <c r="K36" s="165">
        <v>504.45940000000002</v>
      </c>
      <c r="L36" s="165">
        <v>491.15879999999999</v>
      </c>
      <c r="M36" s="165">
        <v>510.51060000000001</v>
      </c>
      <c r="N36" s="165">
        <v>496.63010000000003</v>
      </c>
      <c r="O36" s="165">
        <v>220.6729</v>
      </c>
      <c r="P36" s="165">
        <v>225.00139999999999</v>
      </c>
      <c r="Q36" s="165">
        <v>224.61930000000001</v>
      </c>
      <c r="R36" s="165">
        <v>221.60290000000001</v>
      </c>
      <c r="S36" s="165">
        <v>217.82210000000001</v>
      </c>
      <c r="T36" s="165">
        <v>221.80250000000001</v>
      </c>
      <c r="U36" s="166"/>
      <c r="V36" s="166"/>
      <c r="W36" s="165">
        <v>227.7</v>
      </c>
      <c r="X36" s="165">
        <v>142.67410000000001</v>
      </c>
      <c r="Y36" s="165">
        <v>141.25299999999999</v>
      </c>
      <c r="Z36" s="165">
        <v>138.51740000000001</v>
      </c>
      <c r="AA36" s="165">
        <v>139.28829999999999</v>
      </c>
      <c r="AB36" s="165">
        <v>136.44059999999999</v>
      </c>
      <c r="AC36" s="166"/>
      <c r="AD36" s="165">
        <v>142.38069999999999</v>
      </c>
      <c r="AE36" s="165">
        <v>130.16720000000001</v>
      </c>
      <c r="AF36" s="165">
        <v>142.923</v>
      </c>
    </row>
    <row r="37" spans="1:32" ht="18" customHeight="1" x14ac:dyDescent="0.3">
      <c r="A37" s="162" t="s">
        <v>49</v>
      </c>
      <c r="B37" s="162" t="s">
        <v>821</v>
      </c>
      <c r="C37" s="165">
        <v>500.1764</v>
      </c>
      <c r="D37" s="165">
        <v>509.26249999999999</v>
      </c>
      <c r="E37" s="165">
        <v>513.84630000000004</v>
      </c>
      <c r="F37" s="165">
        <v>504.29180000000002</v>
      </c>
      <c r="G37" s="165">
        <v>507.13740000000001</v>
      </c>
      <c r="H37" s="165">
        <v>508.91199999999998</v>
      </c>
      <c r="I37" s="165">
        <v>518.92880000000002</v>
      </c>
      <c r="J37" s="165">
        <v>504.10739999999998</v>
      </c>
      <c r="K37" s="165">
        <v>505.0446</v>
      </c>
      <c r="L37" s="165">
        <v>491.1422</v>
      </c>
      <c r="M37" s="165">
        <v>510.65629999999999</v>
      </c>
      <c r="N37" s="165">
        <v>495.61219999999997</v>
      </c>
      <c r="O37" s="165">
        <v>221.15209999999999</v>
      </c>
      <c r="P37" s="165">
        <v>225.20660000000001</v>
      </c>
      <c r="Q37" s="165">
        <v>224.82409999999999</v>
      </c>
      <c r="R37" s="165">
        <v>221.83580000000001</v>
      </c>
      <c r="S37" s="165">
        <v>218.1986</v>
      </c>
      <c r="T37" s="165">
        <v>221.96729999999999</v>
      </c>
      <c r="U37" s="166"/>
      <c r="V37" s="166"/>
      <c r="W37" s="165">
        <v>227.3</v>
      </c>
      <c r="X37" s="165">
        <v>142.77350000000001</v>
      </c>
      <c r="Y37" s="165">
        <v>139.98599999999999</v>
      </c>
      <c r="Z37" s="165">
        <v>138.58969999999999</v>
      </c>
      <c r="AA37" s="165">
        <v>139.4145</v>
      </c>
      <c r="AB37" s="165">
        <v>136.56479999999999</v>
      </c>
      <c r="AC37" s="166"/>
      <c r="AD37" s="165">
        <v>141.59030000000001</v>
      </c>
      <c r="AE37" s="165">
        <v>129.483</v>
      </c>
      <c r="AF37" s="165">
        <v>142.5145</v>
      </c>
    </row>
    <row r="38" spans="1:32" ht="18" customHeight="1" x14ac:dyDescent="0.3">
      <c r="A38" s="162" t="s">
        <v>49</v>
      </c>
      <c r="B38" s="162" t="s">
        <v>822</v>
      </c>
      <c r="C38" s="165">
        <v>500.54360000000003</v>
      </c>
      <c r="D38" s="165">
        <v>508.57979999999998</v>
      </c>
      <c r="E38" s="165">
        <v>511.11529999999999</v>
      </c>
      <c r="F38" s="165">
        <v>503.40679999999998</v>
      </c>
      <c r="G38" s="165">
        <v>505.97899999999998</v>
      </c>
      <c r="H38" s="165">
        <v>507.21839999999997</v>
      </c>
      <c r="I38" s="165">
        <v>518.79300000000001</v>
      </c>
      <c r="J38" s="165">
        <v>502.38749999999999</v>
      </c>
      <c r="K38" s="165">
        <v>503.76089999999999</v>
      </c>
      <c r="L38" s="165">
        <v>490.59980000000002</v>
      </c>
      <c r="M38" s="165">
        <v>509.9246</v>
      </c>
      <c r="N38" s="165">
        <v>495.98750000000001</v>
      </c>
      <c r="O38" s="165">
        <v>221.3211</v>
      </c>
      <c r="P38" s="165">
        <v>224.352</v>
      </c>
      <c r="Q38" s="165">
        <v>223.86670000000001</v>
      </c>
      <c r="R38" s="165">
        <v>221.364</v>
      </c>
      <c r="S38" s="165">
        <v>217.73349999999999</v>
      </c>
      <c r="T38" s="165">
        <v>222.05420000000001</v>
      </c>
      <c r="U38" s="166"/>
      <c r="V38" s="166"/>
      <c r="W38" s="165">
        <v>227.3</v>
      </c>
      <c r="X38" s="165">
        <v>142.86609999999999</v>
      </c>
      <c r="Y38" s="165">
        <v>139.93450000000001</v>
      </c>
      <c r="Z38" s="165">
        <v>138.673</v>
      </c>
      <c r="AA38" s="165">
        <v>138.8707</v>
      </c>
      <c r="AB38" s="165">
        <v>135.87479999999999</v>
      </c>
      <c r="AC38" s="166"/>
      <c r="AD38" s="165">
        <v>141.70740000000001</v>
      </c>
      <c r="AE38" s="165">
        <v>129.29409999999999</v>
      </c>
      <c r="AF38" s="165">
        <v>142.45330000000001</v>
      </c>
    </row>
    <row r="39" spans="1:32" ht="18" customHeight="1" x14ac:dyDescent="0.3">
      <c r="A39" s="162" t="s">
        <v>49</v>
      </c>
      <c r="B39" s="162" t="s">
        <v>823</v>
      </c>
      <c r="C39" s="165">
        <v>500.54360000000003</v>
      </c>
      <c r="D39" s="165">
        <v>510.1028</v>
      </c>
      <c r="E39" s="165">
        <v>511.06279999999998</v>
      </c>
      <c r="F39" s="165">
        <v>504.05770000000001</v>
      </c>
      <c r="G39" s="165">
        <v>506.1807</v>
      </c>
      <c r="H39" s="165">
        <v>508.37049999999999</v>
      </c>
      <c r="I39" s="165">
        <v>518.91809999999998</v>
      </c>
      <c r="J39" s="165">
        <v>503.04539999999997</v>
      </c>
      <c r="K39" s="165">
        <v>504.15699999999998</v>
      </c>
      <c r="L39" s="165">
        <v>491.1046</v>
      </c>
      <c r="M39" s="165">
        <v>511.13440000000003</v>
      </c>
      <c r="N39" s="165">
        <v>496.03449999999998</v>
      </c>
      <c r="O39" s="165">
        <v>221.55930000000001</v>
      </c>
      <c r="P39" s="165">
        <v>225.5204</v>
      </c>
      <c r="Q39" s="165">
        <v>224.44139999999999</v>
      </c>
      <c r="R39" s="165">
        <v>222.0291</v>
      </c>
      <c r="S39" s="165">
        <v>217.38650000000001</v>
      </c>
      <c r="T39" s="165">
        <v>222.16650000000001</v>
      </c>
      <c r="U39" s="166"/>
      <c r="V39" s="166"/>
      <c r="W39" s="165">
        <v>227.4</v>
      </c>
      <c r="X39" s="165">
        <v>142.9042</v>
      </c>
      <c r="Y39" s="165">
        <v>140.64869999999999</v>
      </c>
      <c r="Z39" s="165">
        <v>138.87960000000001</v>
      </c>
      <c r="AA39" s="165">
        <v>139.24080000000001</v>
      </c>
      <c r="AB39" s="165">
        <v>135.86099999999999</v>
      </c>
      <c r="AC39" s="166"/>
      <c r="AD39" s="165">
        <v>142.04409999999999</v>
      </c>
      <c r="AE39" s="165">
        <v>129.18879999999999</v>
      </c>
      <c r="AF39" s="165">
        <v>142.55539999999999</v>
      </c>
    </row>
    <row r="40" spans="1:32" ht="18" customHeight="1" x14ac:dyDescent="0.3">
      <c r="A40" s="162" t="s">
        <v>49</v>
      </c>
      <c r="B40" s="162" t="s">
        <v>824</v>
      </c>
      <c r="C40" s="165">
        <v>499.80919999999998</v>
      </c>
      <c r="D40" s="165">
        <v>509.1574</v>
      </c>
      <c r="E40" s="165">
        <v>511.06279999999998</v>
      </c>
      <c r="F40" s="165">
        <v>504.35989999999998</v>
      </c>
      <c r="G40" s="165">
        <v>506.93599999999998</v>
      </c>
      <c r="H40" s="165">
        <v>508.62389999999999</v>
      </c>
      <c r="I40" s="165">
        <v>518.88279999999997</v>
      </c>
      <c r="J40" s="165">
        <v>503.41070000000002</v>
      </c>
      <c r="K40" s="165">
        <v>505.10300000000001</v>
      </c>
      <c r="L40" s="165">
        <v>491.63010000000003</v>
      </c>
      <c r="M40" s="165">
        <v>512.12990000000002</v>
      </c>
      <c r="N40" s="165">
        <v>496.46</v>
      </c>
      <c r="O40" s="165">
        <v>221.63839999999999</v>
      </c>
      <c r="P40" s="165">
        <v>225.28749999999999</v>
      </c>
      <c r="Q40" s="165">
        <v>224.16909999999999</v>
      </c>
      <c r="R40" s="165">
        <v>222.1155</v>
      </c>
      <c r="S40" s="165">
        <v>218.1617</v>
      </c>
      <c r="T40" s="165">
        <v>222.21279999999999</v>
      </c>
      <c r="U40" s="166"/>
      <c r="V40" s="166"/>
      <c r="W40" s="165">
        <v>227.9</v>
      </c>
      <c r="X40" s="165">
        <v>143.05889999999999</v>
      </c>
      <c r="Y40" s="165">
        <v>141.511</v>
      </c>
      <c r="Z40" s="165">
        <v>138.9521</v>
      </c>
      <c r="AA40" s="165">
        <v>139.82259999999999</v>
      </c>
      <c r="AB40" s="165">
        <v>136.16460000000001</v>
      </c>
      <c r="AC40" s="166"/>
      <c r="AD40" s="165">
        <v>142.4539</v>
      </c>
      <c r="AE40" s="165">
        <v>129.11709999999999</v>
      </c>
      <c r="AF40" s="165">
        <v>143.31100000000001</v>
      </c>
    </row>
    <row r="41" spans="1:32" ht="18" customHeight="1" x14ac:dyDescent="0.3">
      <c r="A41" s="162" t="s">
        <v>49</v>
      </c>
      <c r="B41" s="162" t="s">
        <v>825</v>
      </c>
      <c r="C41" s="168">
        <v>501.17309999999998</v>
      </c>
      <c r="D41" s="168">
        <v>512.41359999999997</v>
      </c>
      <c r="E41" s="169"/>
      <c r="F41" s="168">
        <v>506.40649999999999</v>
      </c>
      <c r="G41" s="168">
        <v>508.8664</v>
      </c>
      <c r="H41" s="168">
        <v>509.63040000000001</v>
      </c>
      <c r="I41" s="168">
        <v>518.75059999999996</v>
      </c>
      <c r="J41" s="168">
        <v>504.20850000000002</v>
      </c>
      <c r="K41" s="168">
        <v>506.00560000000002</v>
      </c>
      <c r="L41" s="168">
        <v>492.59280000000001</v>
      </c>
      <c r="M41" s="168">
        <v>510.9579</v>
      </c>
      <c r="N41" s="168">
        <v>496.61500000000001</v>
      </c>
      <c r="O41" s="168">
        <v>221.6525</v>
      </c>
      <c r="P41" s="168">
        <v>226.6549</v>
      </c>
      <c r="Q41" s="168">
        <v>224.87710000000001</v>
      </c>
      <c r="R41" s="168">
        <v>222.62039999999999</v>
      </c>
      <c r="S41" s="168">
        <v>218.6859</v>
      </c>
      <c r="T41" s="168">
        <v>222.3544</v>
      </c>
      <c r="U41" s="169"/>
      <c r="V41" s="169"/>
      <c r="W41" s="168">
        <v>228.3</v>
      </c>
      <c r="X41" s="168">
        <v>143.1199</v>
      </c>
      <c r="Y41" s="168">
        <v>141.70750000000001</v>
      </c>
      <c r="Z41" s="168">
        <v>138.77879999999999</v>
      </c>
      <c r="AA41" s="168">
        <v>139.3905</v>
      </c>
      <c r="AB41" s="168">
        <v>136.08179999999999</v>
      </c>
      <c r="AC41" s="169"/>
      <c r="AD41" s="168">
        <v>142.61490000000001</v>
      </c>
      <c r="AE41" s="168">
        <v>128.94130000000001</v>
      </c>
      <c r="AF41" s="168">
        <v>142.923</v>
      </c>
    </row>
    <row r="42" spans="1:32" ht="18" customHeight="1" x14ac:dyDescent="0.3">
      <c r="A42" s="162" t="s">
        <v>49</v>
      </c>
      <c r="B42" s="162" t="s">
        <v>826</v>
      </c>
      <c r="C42" s="163">
        <v>501.5403</v>
      </c>
      <c r="D42" s="163">
        <v>511.99340000000001</v>
      </c>
      <c r="E42" s="163">
        <v>511.06279999999998</v>
      </c>
      <c r="F42" s="163">
        <v>507.28739999999999</v>
      </c>
      <c r="G42" s="163">
        <v>509.6078</v>
      </c>
      <c r="H42" s="163">
        <v>510.21769999999998</v>
      </c>
      <c r="I42" s="163">
        <v>518.79200000000003</v>
      </c>
      <c r="J42" s="163">
        <v>504.60239999999999</v>
      </c>
      <c r="K42" s="163">
        <v>502.12740000000002</v>
      </c>
      <c r="L42" s="163">
        <v>487.69650000000001</v>
      </c>
      <c r="M42" s="163">
        <v>507.40969999999999</v>
      </c>
      <c r="N42" s="163">
        <v>493.88830000000002</v>
      </c>
      <c r="O42" s="163">
        <v>223.26259999999999</v>
      </c>
      <c r="P42" s="163">
        <v>226.9255</v>
      </c>
      <c r="Q42" s="163">
        <v>225.0806</v>
      </c>
      <c r="R42" s="163">
        <v>223.4256</v>
      </c>
      <c r="S42" s="163">
        <v>218.99590000000001</v>
      </c>
      <c r="T42" s="163">
        <v>221.40889999999999</v>
      </c>
      <c r="U42" s="164"/>
      <c r="V42" s="164"/>
      <c r="W42" s="163">
        <v>227.6</v>
      </c>
      <c r="X42" s="163">
        <v>143.16800000000001</v>
      </c>
      <c r="Y42" s="163">
        <v>140.89330000000001</v>
      </c>
      <c r="Z42" s="163">
        <v>138.4958</v>
      </c>
      <c r="AA42" s="163">
        <v>139.37379999999999</v>
      </c>
      <c r="AB42" s="163">
        <v>136.06800000000001</v>
      </c>
      <c r="AC42" s="164"/>
      <c r="AD42" s="163">
        <v>142.1026</v>
      </c>
      <c r="AE42" s="163">
        <v>128.9803</v>
      </c>
      <c r="AF42" s="163">
        <v>142.923</v>
      </c>
    </row>
    <row r="43" spans="1:32" ht="18" customHeight="1" x14ac:dyDescent="0.3">
      <c r="A43" s="162" t="s">
        <v>49</v>
      </c>
      <c r="B43" s="162" t="s">
        <v>827</v>
      </c>
      <c r="C43" s="165">
        <v>499.96660000000003</v>
      </c>
      <c r="D43" s="165">
        <v>508.05459999999999</v>
      </c>
      <c r="E43" s="165">
        <v>505.1807</v>
      </c>
      <c r="F43" s="165">
        <v>503.04790000000003</v>
      </c>
      <c r="G43" s="165">
        <v>505.09899999999999</v>
      </c>
      <c r="H43" s="165">
        <v>504.67320000000001</v>
      </c>
      <c r="I43" s="165">
        <v>513.44420000000002</v>
      </c>
      <c r="J43" s="165">
        <v>500.60230000000001</v>
      </c>
      <c r="K43" s="165">
        <v>495.24880000000002</v>
      </c>
      <c r="L43" s="165">
        <v>481.69909999999999</v>
      </c>
      <c r="M43" s="165">
        <v>501.6995</v>
      </c>
      <c r="N43" s="165">
        <v>488.69690000000003</v>
      </c>
      <c r="O43" s="165">
        <v>223.29519999999999</v>
      </c>
      <c r="P43" s="165">
        <v>225.09280000000001</v>
      </c>
      <c r="Q43" s="165">
        <v>224.63339999999999</v>
      </c>
      <c r="R43" s="165">
        <v>222.7689</v>
      </c>
      <c r="S43" s="165">
        <v>218.553</v>
      </c>
      <c r="T43" s="165">
        <v>220.67850000000001</v>
      </c>
      <c r="U43" s="166"/>
      <c r="V43" s="166"/>
      <c r="W43" s="165">
        <v>225.5</v>
      </c>
      <c r="X43" s="165">
        <v>142.35740000000001</v>
      </c>
      <c r="Y43" s="165">
        <v>140.06299999999999</v>
      </c>
      <c r="Z43" s="165">
        <v>138.25149999999999</v>
      </c>
      <c r="AA43" s="165">
        <v>139.43729999999999</v>
      </c>
      <c r="AB43" s="165">
        <v>135.76439999999999</v>
      </c>
      <c r="AC43" s="166"/>
      <c r="AD43" s="165">
        <v>140.99019999999999</v>
      </c>
      <c r="AE43" s="165">
        <v>129.6738</v>
      </c>
      <c r="AF43" s="165">
        <v>142.5145</v>
      </c>
    </row>
    <row r="44" spans="1:32" ht="18" customHeight="1" x14ac:dyDescent="0.3">
      <c r="A44" s="162" t="s">
        <v>49</v>
      </c>
      <c r="B44" s="162" t="s">
        <v>828</v>
      </c>
      <c r="C44" s="165">
        <v>501.48779999999999</v>
      </c>
      <c r="D44" s="165">
        <v>510.62799999999999</v>
      </c>
      <c r="E44" s="165">
        <v>509.38220000000001</v>
      </c>
      <c r="F44" s="165">
        <v>505.7724</v>
      </c>
      <c r="G44" s="165">
        <v>507.51029999999997</v>
      </c>
      <c r="H44" s="165">
        <v>506.96230000000003</v>
      </c>
      <c r="I44" s="165">
        <v>513.85019999999997</v>
      </c>
      <c r="J44" s="165">
        <v>501.88260000000002</v>
      </c>
      <c r="K44" s="165">
        <v>499.8297</v>
      </c>
      <c r="L44" s="165">
        <v>489.6225</v>
      </c>
      <c r="M44" s="165">
        <v>505.9828</v>
      </c>
      <c r="N44" s="165">
        <v>492.57499999999999</v>
      </c>
      <c r="O44" s="165">
        <v>224.16929999999999</v>
      </c>
      <c r="P44" s="165">
        <v>226.59229999999999</v>
      </c>
      <c r="Q44" s="165">
        <v>226.03729999999999</v>
      </c>
      <c r="R44" s="165">
        <v>223.53550000000001</v>
      </c>
      <c r="S44" s="165">
        <v>219.53489999999999</v>
      </c>
      <c r="T44" s="165">
        <v>221.05609999999999</v>
      </c>
      <c r="U44" s="166"/>
      <c r="V44" s="166"/>
      <c r="W44" s="165">
        <v>227.2</v>
      </c>
      <c r="X44" s="165">
        <v>142.58699999999999</v>
      </c>
      <c r="Y44" s="165">
        <v>140.81370000000001</v>
      </c>
      <c r="Z44" s="165">
        <v>138.35319999999999</v>
      </c>
      <c r="AA44" s="165">
        <v>139.2714</v>
      </c>
      <c r="AB44" s="165">
        <v>135.70920000000001</v>
      </c>
      <c r="AC44" s="166"/>
      <c r="AD44" s="165">
        <v>141.94159999999999</v>
      </c>
      <c r="AE44" s="165">
        <v>130.2697</v>
      </c>
      <c r="AF44" s="165">
        <v>142.535</v>
      </c>
    </row>
    <row r="45" spans="1:32" ht="18" customHeight="1" x14ac:dyDescent="0.3">
      <c r="A45" s="162" t="s">
        <v>49</v>
      </c>
      <c r="B45" s="162" t="s">
        <v>829</v>
      </c>
      <c r="C45" s="165">
        <v>501.48779999999999</v>
      </c>
      <c r="D45" s="165">
        <v>510.47039999999998</v>
      </c>
      <c r="E45" s="166"/>
      <c r="F45" s="165">
        <v>503.6678</v>
      </c>
      <c r="G45" s="165">
        <v>506.41309999999999</v>
      </c>
      <c r="H45" s="165">
        <v>505.12549999999999</v>
      </c>
      <c r="I45" s="166"/>
      <c r="J45" s="165">
        <v>501.39429999999999</v>
      </c>
      <c r="K45" s="165">
        <v>499.48570000000001</v>
      </c>
      <c r="L45" s="165">
        <v>488.25130000000001</v>
      </c>
      <c r="M45" s="165">
        <v>505.5804</v>
      </c>
      <c r="N45" s="165">
        <v>491.07929999999999</v>
      </c>
      <c r="O45" s="165">
        <v>223.3065</v>
      </c>
      <c r="P45" s="165">
        <v>226.71809999999999</v>
      </c>
      <c r="Q45" s="165">
        <v>226.81630000000001</v>
      </c>
      <c r="R45" s="165">
        <v>223.00120000000001</v>
      </c>
      <c r="S45" s="165">
        <v>219.34289999999999</v>
      </c>
      <c r="T45" s="165">
        <v>221.25149999999999</v>
      </c>
      <c r="U45" s="166"/>
      <c r="V45" s="166"/>
      <c r="W45" s="165">
        <v>226.9</v>
      </c>
      <c r="X45" s="166"/>
      <c r="Y45" s="165">
        <v>140.52510000000001</v>
      </c>
      <c r="Z45" s="165">
        <v>138.03989999999999</v>
      </c>
      <c r="AA45" s="165">
        <v>139.72540000000001</v>
      </c>
      <c r="AB45" s="165">
        <v>136.88220000000001</v>
      </c>
      <c r="AC45" s="166"/>
      <c r="AD45" s="165">
        <v>141.85380000000001</v>
      </c>
      <c r="AE45" s="165">
        <v>130.0478</v>
      </c>
      <c r="AF45" s="165">
        <v>142.5145</v>
      </c>
    </row>
    <row r="46" spans="1:32" ht="18" customHeight="1" x14ac:dyDescent="0.3">
      <c r="A46" s="162" t="s">
        <v>49</v>
      </c>
      <c r="B46" s="162" t="s">
        <v>830</v>
      </c>
      <c r="C46" s="165">
        <v>498.9699</v>
      </c>
      <c r="D46" s="165">
        <v>503.6431</v>
      </c>
      <c r="E46" s="165">
        <v>504.28789999999998</v>
      </c>
      <c r="F46" s="165">
        <v>501.4905</v>
      </c>
      <c r="G46" s="165">
        <v>504.2303</v>
      </c>
      <c r="H46" s="165">
        <v>504.0059</v>
      </c>
      <c r="I46" s="166"/>
      <c r="J46" s="165">
        <v>499.791</v>
      </c>
      <c r="K46" s="165">
        <v>498.959</v>
      </c>
      <c r="L46" s="165">
        <v>488.697</v>
      </c>
      <c r="M46" s="165">
        <v>505.91739999999999</v>
      </c>
      <c r="N46" s="165">
        <v>491.38459999999998</v>
      </c>
      <c r="O46" s="165">
        <v>221.178</v>
      </c>
      <c r="P46" s="165">
        <v>223.30879999999999</v>
      </c>
      <c r="Q46" s="165">
        <v>224.05279999999999</v>
      </c>
      <c r="R46" s="165">
        <v>222.01349999999999</v>
      </c>
      <c r="S46" s="165">
        <v>219.6309</v>
      </c>
      <c r="T46" s="165">
        <v>220.8775</v>
      </c>
      <c r="U46" s="166"/>
      <c r="V46" s="166"/>
      <c r="W46" s="165">
        <v>226.7</v>
      </c>
      <c r="X46" s="165">
        <v>142.50059999999999</v>
      </c>
      <c r="Y46" s="165">
        <v>139.81549999999999</v>
      </c>
      <c r="Z46" s="165">
        <v>137.75380000000001</v>
      </c>
      <c r="AA46" s="165">
        <v>139.46209999999999</v>
      </c>
      <c r="AB46" s="165">
        <v>136.2474</v>
      </c>
      <c r="AC46" s="166"/>
      <c r="AD46" s="165">
        <v>141.57570000000001</v>
      </c>
      <c r="AE46" s="165">
        <v>130.905</v>
      </c>
      <c r="AF46" s="165">
        <v>142.12649999999999</v>
      </c>
    </row>
    <row r="47" spans="1:32" ht="18" customHeight="1" x14ac:dyDescent="0.3">
      <c r="A47" s="162" t="s">
        <v>49</v>
      </c>
      <c r="B47" s="162" t="s">
        <v>831</v>
      </c>
      <c r="C47" s="165">
        <v>498.44529999999997</v>
      </c>
      <c r="D47" s="165">
        <v>502.17270000000002</v>
      </c>
      <c r="E47" s="166"/>
      <c r="F47" s="165">
        <v>502.18819999999999</v>
      </c>
      <c r="G47" s="165">
        <v>505.25439999999998</v>
      </c>
      <c r="H47" s="166"/>
      <c r="I47" s="166"/>
      <c r="J47" s="165">
        <v>501.20510000000002</v>
      </c>
      <c r="K47" s="165">
        <v>499.75650000000002</v>
      </c>
      <c r="L47" s="165">
        <v>489.21940000000001</v>
      </c>
      <c r="M47" s="165">
        <v>505.86380000000003</v>
      </c>
      <c r="N47" s="165">
        <v>492.7937</v>
      </c>
      <c r="O47" s="165">
        <v>220.15039999999999</v>
      </c>
      <c r="P47" s="165">
        <v>222.553</v>
      </c>
      <c r="Q47" s="165">
        <v>223.1696</v>
      </c>
      <c r="R47" s="165">
        <v>222.64449999999999</v>
      </c>
      <c r="S47" s="165">
        <v>220.25839999999999</v>
      </c>
      <c r="T47" s="165">
        <v>221.35239999999999</v>
      </c>
      <c r="U47" s="166"/>
      <c r="V47" s="166"/>
      <c r="W47" s="165">
        <v>227.7</v>
      </c>
      <c r="X47" s="166"/>
      <c r="Y47" s="165">
        <v>140.56829999999999</v>
      </c>
      <c r="Z47" s="165">
        <v>138.13810000000001</v>
      </c>
      <c r="AA47" s="165">
        <v>140.03630000000001</v>
      </c>
      <c r="AB47" s="165">
        <v>136.41300000000001</v>
      </c>
      <c r="AC47" s="166"/>
      <c r="AD47" s="165">
        <v>142.05869999999999</v>
      </c>
      <c r="AE47" s="165">
        <v>130.82069999999999</v>
      </c>
      <c r="AF47" s="165">
        <v>142.535</v>
      </c>
    </row>
    <row r="48" spans="1:32" ht="18" customHeight="1" x14ac:dyDescent="0.3">
      <c r="A48" s="162" t="s">
        <v>49</v>
      </c>
      <c r="B48" s="162" t="s">
        <v>832</v>
      </c>
      <c r="C48" s="165">
        <v>498.28789999999998</v>
      </c>
      <c r="D48" s="165">
        <v>501.80500000000001</v>
      </c>
      <c r="E48" s="165">
        <v>502.60719999999998</v>
      </c>
      <c r="F48" s="165">
        <v>502.46809999999999</v>
      </c>
      <c r="G48" s="165">
        <v>505.67320000000001</v>
      </c>
      <c r="H48" s="165">
        <v>505.17720000000003</v>
      </c>
      <c r="I48" s="166"/>
      <c r="J48" s="165">
        <v>500.87560000000002</v>
      </c>
      <c r="K48" s="165">
        <v>500.61500000000001</v>
      </c>
      <c r="L48" s="165">
        <v>490.02010000000001</v>
      </c>
      <c r="M48" s="165">
        <v>506.06599999999997</v>
      </c>
      <c r="N48" s="165">
        <v>494.14190000000002</v>
      </c>
      <c r="O48" s="165">
        <v>222.27260000000001</v>
      </c>
      <c r="P48" s="165">
        <v>222.44990000000001</v>
      </c>
      <c r="Q48" s="165">
        <v>223.20920000000001</v>
      </c>
      <c r="R48" s="165">
        <v>223.07990000000001</v>
      </c>
      <c r="S48" s="165">
        <v>220.4725</v>
      </c>
      <c r="T48" s="165">
        <v>221.4051</v>
      </c>
      <c r="U48" s="166"/>
      <c r="V48" s="166"/>
      <c r="W48" s="165">
        <v>228.2</v>
      </c>
      <c r="X48" s="166"/>
      <c r="Y48" s="165">
        <v>141.10230000000001</v>
      </c>
      <c r="Z48" s="165">
        <v>138.31020000000001</v>
      </c>
      <c r="AA48" s="165">
        <v>139.93100000000001</v>
      </c>
      <c r="AB48" s="165">
        <v>136.41300000000001</v>
      </c>
      <c r="AC48" s="166"/>
      <c r="AD48" s="165">
        <v>142.35149999999999</v>
      </c>
      <c r="AE48" s="165">
        <v>129.4941</v>
      </c>
      <c r="AF48" s="165">
        <v>142.535</v>
      </c>
    </row>
    <row r="49" spans="1:32" ht="18" customHeight="1" x14ac:dyDescent="0.3">
      <c r="A49" s="162" t="s">
        <v>49</v>
      </c>
      <c r="B49" s="162" t="s">
        <v>833</v>
      </c>
      <c r="C49" s="168">
        <v>498.3929</v>
      </c>
      <c r="D49" s="168">
        <v>502.69779999999997</v>
      </c>
      <c r="E49" s="169"/>
      <c r="F49" s="168">
        <v>503.13569999999999</v>
      </c>
      <c r="G49" s="168">
        <v>506.10019999999997</v>
      </c>
      <c r="H49" s="169"/>
      <c r="I49" s="169"/>
      <c r="J49" s="168">
        <v>500.61489999999998</v>
      </c>
      <c r="K49" s="168">
        <v>499.59460000000001</v>
      </c>
      <c r="L49" s="168">
        <v>489.55560000000003</v>
      </c>
      <c r="M49" s="168">
        <v>505.82139999999998</v>
      </c>
      <c r="N49" s="168">
        <v>492.76909999999998</v>
      </c>
      <c r="O49" s="168">
        <v>222.506</v>
      </c>
      <c r="P49" s="168">
        <v>222.6799</v>
      </c>
      <c r="Q49" s="168">
        <v>223.61869999999999</v>
      </c>
      <c r="R49" s="168">
        <v>223.44139999999999</v>
      </c>
      <c r="S49" s="168">
        <v>221.03360000000001</v>
      </c>
      <c r="T49" s="168">
        <v>221.0248</v>
      </c>
      <c r="U49" s="169"/>
      <c r="V49" s="169"/>
      <c r="W49" s="168">
        <v>227.5</v>
      </c>
      <c r="X49" s="169"/>
      <c r="Y49" s="168">
        <v>141.0675</v>
      </c>
      <c r="Z49" s="168">
        <v>138.25919999999999</v>
      </c>
      <c r="AA49" s="168">
        <v>139.60659999999999</v>
      </c>
      <c r="AB49" s="168">
        <v>136.08179999999999</v>
      </c>
      <c r="AC49" s="169"/>
      <c r="AD49" s="168">
        <v>142.1319</v>
      </c>
      <c r="AE49" s="168">
        <v>128.8091</v>
      </c>
      <c r="AF49" s="168">
        <v>142.535</v>
      </c>
    </row>
    <row r="50" spans="1:32" ht="18" customHeight="1" x14ac:dyDescent="0.3">
      <c r="A50" s="162" t="s">
        <v>49</v>
      </c>
      <c r="B50" s="162" t="s">
        <v>834</v>
      </c>
      <c r="C50" s="163">
        <v>499.07479999999998</v>
      </c>
      <c r="D50" s="163">
        <v>503.48559999999998</v>
      </c>
      <c r="E50" s="164"/>
      <c r="F50" s="163">
        <v>503.39350000000002</v>
      </c>
      <c r="G50" s="163">
        <v>506.02670000000001</v>
      </c>
      <c r="H50" s="164"/>
      <c r="I50" s="164"/>
      <c r="J50" s="163">
        <v>500.80869999999999</v>
      </c>
      <c r="K50" s="163">
        <v>499.55619999999999</v>
      </c>
      <c r="L50" s="163">
        <v>490.40449999999998</v>
      </c>
      <c r="M50" s="163">
        <v>506.59210000000002</v>
      </c>
      <c r="N50" s="163">
        <v>492.68970000000002</v>
      </c>
      <c r="O50" s="163">
        <v>222.74080000000001</v>
      </c>
      <c r="P50" s="163">
        <v>223.39060000000001</v>
      </c>
      <c r="Q50" s="163">
        <v>224.0754</v>
      </c>
      <c r="R50" s="163">
        <v>223.52379999999999</v>
      </c>
      <c r="S50" s="163">
        <v>221.1</v>
      </c>
      <c r="T50" s="163">
        <v>221.25649999999999</v>
      </c>
      <c r="U50" s="164"/>
      <c r="V50" s="164"/>
      <c r="W50" s="163">
        <v>227.8</v>
      </c>
      <c r="X50" s="164"/>
      <c r="Y50" s="163">
        <v>140.85290000000001</v>
      </c>
      <c r="Z50" s="163">
        <v>138.2698</v>
      </c>
      <c r="AA50" s="163">
        <v>139.56729999999999</v>
      </c>
      <c r="AB50" s="163">
        <v>136.27500000000001</v>
      </c>
      <c r="AC50" s="164"/>
      <c r="AD50" s="163">
        <v>142.1465</v>
      </c>
      <c r="AE50" s="163">
        <v>128.8982</v>
      </c>
      <c r="AF50" s="163">
        <v>142.535</v>
      </c>
    </row>
    <row r="51" spans="1:32" ht="18" customHeight="1" x14ac:dyDescent="0.3">
      <c r="A51" s="162" t="s">
        <v>49</v>
      </c>
      <c r="B51" s="162" t="s">
        <v>835</v>
      </c>
      <c r="C51" s="165">
        <v>499.23219999999998</v>
      </c>
      <c r="D51" s="165">
        <v>504.01069999999999</v>
      </c>
      <c r="E51" s="166"/>
      <c r="F51" s="165">
        <v>503.596</v>
      </c>
      <c r="G51" s="165">
        <v>506.52569999999997</v>
      </c>
      <c r="H51" s="166"/>
      <c r="I51" s="166"/>
      <c r="J51" s="165">
        <v>500.35079999999999</v>
      </c>
      <c r="K51" s="165">
        <v>498.78719999999998</v>
      </c>
      <c r="L51" s="165">
        <v>489.13069999999999</v>
      </c>
      <c r="M51" s="165">
        <v>505.60169999999999</v>
      </c>
      <c r="N51" s="165">
        <v>492.30059999999997</v>
      </c>
      <c r="O51" s="165">
        <v>223.39230000000001</v>
      </c>
      <c r="P51" s="165">
        <v>223.5522</v>
      </c>
      <c r="Q51" s="165">
        <v>224.51050000000001</v>
      </c>
      <c r="R51" s="165">
        <v>223.44800000000001</v>
      </c>
      <c r="S51" s="165">
        <v>221.22559999999999</v>
      </c>
      <c r="T51" s="165">
        <v>221.07499999999999</v>
      </c>
      <c r="U51" s="166"/>
      <c r="V51" s="166"/>
      <c r="W51" s="165">
        <v>227.2</v>
      </c>
      <c r="X51" s="166"/>
      <c r="Y51" s="165">
        <v>139.97049999999999</v>
      </c>
      <c r="Z51" s="165">
        <v>138.38560000000001</v>
      </c>
      <c r="AA51" s="165">
        <v>139.20259999999999</v>
      </c>
      <c r="AB51" s="165">
        <v>136.17840000000001</v>
      </c>
      <c r="AC51" s="166"/>
      <c r="AD51" s="165">
        <v>141.86840000000001</v>
      </c>
      <c r="AE51" s="165">
        <v>128.69929999999999</v>
      </c>
      <c r="AF51" s="165">
        <v>142.90260000000001</v>
      </c>
    </row>
    <row r="52" spans="1:32" ht="18" customHeight="1" x14ac:dyDescent="0.3">
      <c r="A52" s="162" t="s">
        <v>49</v>
      </c>
      <c r="B52" s="162" t="s">
        <v>836</v>
      </c>
      <c r="C52" s="165">
        <v>500.28129999999999</v>
      </c>
      <c r="D52" s="165">
        <v>505.79640000000001</v>
      </c>
      <c r="E52" s="166"/>
      <c r="F52" s="165">
        <v>504.34559999999999</v>
      </c>
      <c r="G52" s="165">
        <v>506.64</v>
      </c>
      <c r="H52" s="165">
        <v>505.99020000000002</v>
      </c>
      <c r="I52" s="166"/>
      <c r="J52" s="165">
        <v>500.75400000000002</v>
      </c>
      <c r="K52" s="165">
        <v>498.08440000000002</v>
      </c>
      <c r="L52" s="165">
        <v>488.58960000000002</v>
      </c>
      <c r="M52" s="165">
        <v>505.96350000000001</v>
      </c>
      <c r="N52" s="165">
        <v>491.4194</v>
      </c>
      <c r="O52" s="165">
        <v>223.95840000000001</v>
      </c>
      <c r="P52" s="165">
        <v>224.30699999999999</v>
      </c>
      <c r="Q52" s="165">
        <v>225.1429</v>
      </c>
      <c r="R52" s="165">
        <v>223.75380000000001</v>
      </c>
      <c r="S52" s="165">
        <v>221.7645</v>
      </c>
      <c r="T52" s="165">
        <v>220.8955</v>
      </c>
      <c r="U52" s="166"/>
      <c r="V52" s="166"/>
      <c r="W52" s="165">
        <v>227</v>
      </c>
      <c r="X52" s="166"/>
      <c r="Y52" s="165">
        <v>139.8261</v>
      </c>
      <c r="Z52" s="165">
        <v>138.68989999999999</v>
      </c>
      <c r="AA52" s="165">
        <v>139.6138</v>
      </c>
      <c r="AB52" s="165">
        <v>135.61259999999999</v>
      </c>
      <c r="AC52" s="166"/>
      <c r="AD52" s="165">
        <v>141.56100000000001</v>
      </c>
      <c r="AE52" s="165">
        <v>128.7071</v>
      </c>
      <c r="AF52" s="165">
        <v>142.923</v>
      </c>
    </row>
    <row r="53" spans="1:32" ht="18" customHeight="1" x14ac:dyDescent="0.3">
      <c r="A53" s="162" t="s">
        <v>49</v>
      </c>
      <c r="B53" s="162" t="s">
        <v>837</v>
      </c>
      <c r="C53" s="165">
        <v>500.1764</v>
      </c>
      <c r="D53" s="165">
        <v>505.16609999999997</v>
      </c>
      <c r="E53" s="165">
        <v>503.97269999999997</v>
      </c>
      <c r="F53" s="165">
        <v>504.56349999999998</v>
      </c>
      <c r="G53" s="165">
        <v>507.2115</v>
      </c>
      <c r="H53" s="165">
        <v>505.98480000000001</v>
      </c>
      <c r="I53" s="166"/>
      <c r="J53" s="165">
        <v>499.8707</v>
      </c>
      <c r="K53" s="165">
        <v>498.36810000000003</v>
      </c>
      <c r="L53" s="165">
        <v>488.99579999999997</v>
      </c>
      <c r="M53" s="165">
        <v>505.67439999999999</v>
      </c>
      <c r="N53" s="165">
        <v>490.75740000000002</v>
      </c>
      <c r="O53" s="165">
        <v>224.3904</v>
      </c>
      <c r="P53" s="165">
        <v>224.1335</v>
      </c>
      <c r="Q53" s="165">
        <v>225.25790000000001</v>
      </c>
      <c r="R53" s="165">
        <v>224.0284</v>
      </c>
      <c r="S53" s="165">
        <v>221.71279999999999</v>
      </c>
      <c r="T53" s="165">
        <v>220.88640000000001</v>
      </c>
      <c r="U53" s="166"/>
      <c r="V53" s="166"/>
      <c r="W53" s="165">
        <v>227.8</v>
      </c>
      <c r="X53" s="166"/>
      <c r="Y53" s="165">
        <v>140.08369999999999</v>
      </c>
      <c r="Z53" s="165">
        <v>138.98949999999999</v>
      </c>
      <c r="AA53" s="165">
        <v>139.16480000000001</v>
      </c>
      <c r="AB53" s="165">
        <v>135.15719999999999</v>
      </c>
      <c r="AC53" s="166"/>
      <c r="AD53" s="165">
        <v>141.59030000000001</v>
      </c>
      <c r="AE53" s="165">
        <v>128.64230000000001</v>
      </c>
      <c r="AF53" s="165">
        <v>142.90260000000001</v>
      </c>
    </row>
    <row r="54" spans="1:32" ht="18" customHeight="1" x14ac:dyDescent="0.3">
      <c r="A54" s="162" t="s">
        <v>49</v>
      </c>
      <c r="B54" s="162" t="s">
        <v>838</v>
      </c>
      <c r="C54" s="165">
        <v>501.12060000000002</v>
      </c>
      <c r="D54" s="165">
        <v>508.6848</v>
      </c>
      <c r="E54" s="165">
        <v>508.96199999999999</v>
      </c>
      <c r="F54" s="165">
        <v>505.23739999999998</v>
      </c>
      <c r="G54" s="165">
        <v>508.1019</v>
      </c>
      <c r="H54" s="165">
        <v>507.09519999999998</v>
      </c>
      <c r="I54" s="166"/>
      <c r="J54" s="165">
        <v>500.17340000000002</v>
      </c>
      <c r="K54" s="165">
        <v>498.16640000000001</v>
      </c>
      <c r="L54" s="165">
        <v>488.452</v>
      </c>
      <c r="M54" s="165">
        <v>505.25630000000001</v>
      </c>
      <c r="N54" s="165">
        <v>491.65789999999998</v>
      </c>
      <c r="O54" s="165">
        <v>224.51410000000001</v>
      </c>
      <c r="P54" s="165">
        <v>225.9323</v>
      </c>
      <c r="Q54" s="165">
        <v>226.7576</v>
      </c>
      <c r="R54" s="165">
        <v>223.7439</v>
      </c>
      <c r="S54" s="165">
        <v>221.26990000000001</v>
      </c>
      <c r="T54" s="165">
        <v>220.89250000000001</v>
      </c>
      <c r="U54" s="166"/>
      <c r="V54" s="166"/>
      <c r="W54" s="165">
        <v>227.5</v>
      </c>
      <c r="X54" s="165">
        <v>142.6266</v>
      </c>
      <c r="Y54" s="165">
        <v>139.7466</v>
      </c>
      <c r="Z54" s="165">
        <v>138.82380000000001</v>
      </c>
      <c r="AA54" s="165">
        <v>139.05510000000001</v>
      </c>
      <c r="AB54" s="165">
        <v>135.52979999999999</v>
      </c>
      <c r="AC54" s="166"/>
      <c r="AD54" s="165">
        <v>141.56100000000001</v>
      </c>
      <c r="AE54" s="165">
        <v>128.9958</v>
      </c>
      <c r="AF54" s="165">
        <v>142.535</v>
      </c>
    </row>
    <row r="55" spans="1:32" ht="18" customHeight="1" x14ac:dyDescent="0.3">
      <c r="A55" s="162" t="s">
        <v>49</v>
      </c>
      <c r="B55" s="162" t="s">
        <v>839</v>
      </c>
      <c r="C55" s="165">
        <v>502.37959999999998</v>
      </c>
      <c r="D55" s="165">
        <v>512.99120000000005</v>
      </c>
      <c r="E55" s="165">
        <v>514.47659999999996</v>
      </c>
      <c r="F55" s="165">
        <v>508.87400000000002</v>
      </c>
      <c r="G55" s="165">
        <v>510.7294</v>
      </c>
      <c r="H55" s="165">
        <v>508.36779999999999</v>
      </c>
      <c r="I55" s="166"/>
      <c r="J55" s="165">
        <v>501.74930000000001</v>
      </c>
      <c r="K55" s="165">
        <v>499.48489999999998</v>
      </c>
      <c r="L55" s="165">
        <v>489.38639999999998</v>
      </c>
      <c r="M55" s="165">
        <v>507.30930000000001</v>
      </c>
      <c r="N55" s="165">
        <v>492.0514</v>
      </c>
      <c r="O55" s="165">
        <v>225.80950000000001</v>
      </c>
      <c r="P55" s="165">
        <v>228.14400000000001</v>
      </c>
      <c r="Q55" s="165">
        <v>228.46539999999999</v>
      </c>
      <c r="R55" s="165">
        <v>225.0891</v>
      </c>
      <c r="S55" s="165">
        <v>222.53970000000001</v>
      </c>
      <c r="T55" s="165">
        <v>221.4385</v>
      </c>
      <c r="U55" s="166"/>
      <c r="V55" s="166"/>
      <c r="W55" s="165">
        <v>228.2</v>
      </c>
      <c r="X55" s="165">
        <v>142.73349999999999</v>
      </c>
      <c r="Y55" s="165">
        <v>140.02520000000001</v>
      </c>
      <c r="Z55" s="165">
        <v>139.0213</v>
      </c>
      <c r="AA55" s="165">
        <v>139.13630000000001</v>
      </c>
      <c r="AB55" s="165">
        <v>135.76439999999999</v>
      </c>
      <c r="AC55" s="166"/>
      <c r="AD55" s="165">
        <v>141.85380000000001</v>
      </c>
      <c r="AE55" s="165">
        <v>129.02549999999999</v>
      </c>
      <c r="AF55" s="165">
        <v>143.24969999999999</v>
      </c>
    </row>
    <row r="56" spans="1:32" ht="18" customHeight="1" x14ac:dyDescent="0.3">
      <c r="A56" s="162" t="s">
        <v>49</v>
      </c>
      <c r="B56" s="162" t="s">
        <v>840</v>
      </c>
      <c r="C56" s="165">
        <v>499.38959999999997</v>
      </c>
      <c r="D56" s="165">
        <v>501.48989999999998</v>
      </c>
      <c r="E56" s="165">
        <v>500.34890000000001</v>
      </c>
      <c r="F56" s="165">
        <v>510.24279999999999</v>
      </c>
      <c r="G56" s="165">
        <v>511.16669999999999</v>
      </c>
      <c r="H56" s="165">
        <v>509.68920000000003</v>
      </c>
      <c r="I56" s="165">
        <v>506.77030000000002</v>
      </c>
      <c r="J56" s="165">
        <v>500.50830000000002</v>
      </c>
      <c r="K56" s="165">
        <v>491.11340000000001</v>
      </c>
      <c r="L56" s="165">
        <v>478.92129999999997</v>
      </c>
      <c r="M56" s="165">
        <v>497.68369999999999</v>
      </c>
      <c r="N56" s="165">
        <v>483.69690000000003</v>
      </c>
      <c r="O56" s="165">
        <v>222.25909999999999</v>
      </c>
      <c r="P56" s="165">
        <v>222.42930000000001</v>
      </c>
      <c r="Q56" s="165">
        <v>224.4263</v>
      </c>
      <c r="R56" s="165">
        <v>222.5051</v>
      </c>
      <c r="S56" s="165">
        <v>222.4659</v>
      </c>
      <c r="T56" s="165">
        <v>219.73869999999999</v>
      </c>
      <c r="U56" s="166"/>
      <c r="V56" s="166"/>
      <c r="W56" s="165">
        <v>224.6</v>
      </c>
      <c r="X56" s="165">
        <v>141.66380000000001</v>
      </c>
      <c r="Y56" s="165">
        <v>139.46850000000001</v>
      </c>
      <c r="Z56" s="165">
        <v>138.56270000000001</v>
      </c>
      <c r="AA56" s="165">
        <v>138.6841</v>
      </c>
      <c r="AB56" s="165">
        <v>135.8058</v>
      </c>
      <c r="AC56" s="166"/>
      <c r="AD56" s="165">
        <v>141.26830000000001</v>
      </c>
      <c r="AE56" s="165">
        <v>128.78899999999999</v>
      </c>
      <c r="AF56" s="165">
        <v>141.73849999999999</v>
      </c>
    </row>
    <row r="57" spans="1:32" ht="18" customHeight="1" x14ac:dyDescent="0.3">
      <c r="A57" s="162" t="s">
        <v>841</v>
      </c>
      <c r="B57" s="162" t="s">
        <v>50</v>
      </c>
      <c r="C57" s="168">
        <v>500.38619999999997</v>
      </c>
      <c r="D57" s="168">
        <v>505.53379999999999</v>
      </c>
      <c r="E57" s="168">
        <v>498.66829999999999</v>
      </c>
      <c r="F57" s="168">
        <v>511.6628</v>
      </c>
      <c r="G57" s="168">
        <v>512.64260000000002</v>
      </c>
      <c r="H57" s="168">
        <v>510.80590000000001</v>
      </c>
      <c r="I57" s="169"/>
      <c r="J57" s="168">
        <v>500.65809999999999</v>
      </c>
      <c r="K57" s="168">
        <v>491.54570000000001</v>
      </c>
      <c r="L57" s="168">
        <v>479.11989999999997</v>
      </c>
      <c r="M57" s="168">
        <v>498.22399999999999</v>
      </c>
      <c r="N57" s="168">
        <v>485.483</v>
      </c>
      <c r="O57" s="168">
        <v>222.88659999999999</v>
      </c>
      <c r="P57" s="168">
        <v>224.3939</v>
      </c>
      <c r="Q57" s="168">
        <v>226.29939999999999</v>
      </c>
      <c r="R57" s="168">
        <v>222.60980000000001</v>
      </c>
      <c r="S57" s="168">
        <v>222.81290000000001</v>
      </c>
      <c r="T57" s="168">
        <v>219.92939999999999</v>
      </c>
      <c r="U57" s="169"/>
      <c r="V57" s="169"/>
      <c r="W57" s="168">
        <v>224.9</v>
      </c>
      <c r="X57" s="168">
        <v>142.25129999999999</v>
      </c>
      <c r="Y57" s="168">
        <v>139.5583</v>
      </c>
      <c r="Z57" s="168">
        <v>138.67840000000001</v>
      </c>
      <c r="AA57" s="168">
        <v>138.4812</v>
      </c>
      <c r="AB57" s="168">
        <v>136.06800000000001</v>
      </c>
      <c r="AC57" s="169"/>
      <c r="AD57" s="168">
        <v>141.5318</v>
      </c>
      <c r="AE57" s="168">
        <v>128.59360000000001</v>
      </c>
      <c r="AF57" s="168">
        <v>141.73849999999999</v>
      </c>
    </row>
    <row r="58" spans="1:32" x14ac:dyDescent="0.3">
      <c r="A58" s="235" t="s">
        <v>853</v>
      </c>
      <c r="B58" s="235"/>
      <c r="C58" s="172">
        <v>502.37959999999998</v>
      </c>
      <c r="D58" s="172">
        <v>512.99120000000005</v>
      </c>
      <c r="E58" s="172">
        <v>514.47659999999996</v>
      </c>
      <c r="F58" s="172">
        <v>513.40980000000002</v>
      </c>
      <c r="G58" s="172">
        <v>513.57339999999999</v>
      </c>
      <c r="H58" s="172">
        <v>512.28859999999997</v>
      </c>
      <c r="I58" s="172">
        <v>518.94889999999998</v>
      </c>
      <c r="J58" s="172">
        <v>506.12419999999997</v>
      </c>
      <c r="K58" s="172">
        <v>506.54919999999998</v>
      </c>
      <c r="L58" s="172">
        <v>492.59280000000001</v>
      </c>
      <c r="M58" s="172">
        <v>512.56500000000005</v>
      </c>
      <c r="N58" s="172">
        <v>497.91050000000001</v>
      </c>
      <c r="O58" s="172">
        <v>225.80950000000001</v>
      </c>
      <c r="P58" s="172">
        <v>228.14400000000001</v>
      </c>
      <c r="Q58" s="172">
        <v>228.46539999999999</v>
      </c>
      <c r="R58" s="172">
        <v>225.0891</v>
      </c>
      <c r="S58" s="172">
        <v>222.81290000000001</v>
      </c>
      <c r="T58" s="172">
        <v>222.3544</v>
      </c>
      <c r="U58" s="172">
        <v>268.10000000000002</v>
      </c>
      <c r="V58" s="172">
        <v>0</v>
      </c>
      <c r="W58" s="172">
        <v>229.8</v>
      </c>
      <c r="X58" s="172">
        <v>143.82679999999999</v>
      </c>
      <c r="Y58" s="172">
        <v>141.70750000000001</v>
      </c>
      <c r="Z58" s="172">
        <v>139.5977</v>
      </c>
      <c r="AA58" s="172">
        <v>140.03630000000001</v>
      </c>
      <c r="AB58" s="172">
        <v>136.965</v>
      </c>
      <c r="AC58" s="172">
        <v>0</v>
      </c>
      <c r="AD58" s="172">
        <v>142.99549999999999</v>
      </c>
      <c r="AE58" s="172">
        <v>130.905</v>
      </c>
      <c r="AF58" s="172">
        <v>143.71950000000001</v>
      </c>
    </row>
    <row r="59" spans="1:32" x14ac:dyDescent="0.3">
      <c r="A59" s="235" t="s">
        <v>854</v>
      </c>
      <c r="B59" s="235"/>
      <c r="C59" s="172">
        <v>497.50110000000001</v>
      </c>
      <c r="D59" s="172">
        <v>500.75459999999998</v>
      </c>
      <c r="E59" s="172">
        <v>498.66829999999999</v>
      </c>
      <c r="F59" s="172">
        <v>498.42809999999997</v>
      </c>
      <c r="G59" s="172">
        <v>500.65230000000003</v>
      </c>
      <c r="H59" s="172">
        <v>503.45639999999997</v>
      </c>
      <c r="I59" s="172">
        <v>506.77030000000002</v>
      </c>
      <c r="J59" s="172">
        <v>499.791</v>
      </c>
      <c r="K59" s="172">
        <v>491.11340000000001</v>
      </c>
      <c r="L59" s="172">
        <v>478.92129999999997</v>
      </c>
      <c r="M59" s="172">
        <v>497.68369999999999</v>
      </c>
      <c r="N59" s="172">
        <v>483.69690000000003</v>
      </c>
      <c r="O59" s="172">
        <v>219.10419999999999</v>
      </c>
      <c r="P59" s="172">
        <v>220.9384</v>
      </c>
      <c r="Q59" s="172">
        <v>223.1696</v>
      </c>
      <c r="R59" s="172">
        <v>217.8278</v>
      </c>
      <c r="S59" s="172">
        <v>214.8468</v>
      </c>
      <c r="T59" s="172">
        <v>219.73869999999999</v>
      </c>
      <c r="U59" s="172">
        <v>233.7</v>
      </c>
      <c r="V59" s="172">
        <v>0</v>
      </c>
      <c r="W59" s="172">
        <v>224.6</v>
      </c>
      <c r="X59" s="172">
        <v>141.66380000000001</v>
      </c>
      <c r="Y59" s="172">
        <v>139.08869999999999</v>
      </c>
      <c r="Z59" s="172">
        <v>137.3202</v>
      </c>
      <c r="AA59" s="172">
        <v>136.71459999999999</v>
      </c>
      <c r="AB59" s="172">
        <v>134.6052</v>
      </c>
      <c r="AC59" s="172">
        <v>0</v>
      </c>
      <c r="AD59" s="172">
        <v>140.7706</v>
      </c>
      <c r="AE59" s="172">
        <v>128.54040000000001</v>
      </c>
      <c r="AF59" s="172">
        <v>141.73849999999999</v>
      </c>
    </row>
    <row r="60" spans="1:32" x14ac:dyDescent="0.3">
      <c r="A60" s="235" t="s">
        <v>855</v>
      </c>
      <c r="B60" s="235"/>
      <c r="C60" s="172">
        <v>499.96547708333327</v>
      </c>
      <c r="D60" s="172">
        <v>506.19569374999998</v>
      </c>
      <c r="E60" s="172">
        <v>506.65120740740736</v>
      </c>
      <c r="F60" s="172">
        <v>506.35572291666659</v>
      </c>
      <c r="G60" s="172">
        <v>508.19598958333336</v>
      </c>
      <c r="H60" s="172">
        <v>507.75848863636361</v>
      </c>
      <c r="I60" s="172">
        <v>517.25866666666661</v>
      </c>
      <c r="J60" s="172">
        <v>502.47305208333336</v>
      </c>
      <c r="K60" s="172">
        <v>500.75420208333333</v>
      </c>
      <c r="L60" s="172">
        <v>488.02884375000002</v>
      </c>
      <c r="M60" s="172">
        <v>507.21493958333338</v>
      </c>
      <c r="N60" s="172">
        <v>492.9547583333333</v>
      </c>
      <c r="O60" s="172">
        <v>222.65099375</v>
      </c>
      <c r="P60" s="172">
        <v>224.01815416666665</v>
      </c>
      <c r="Q60" s="172">
        <v>224.98559791666665</v>
      </c>
      <c r="R60" s="172">
        <v>221.91499999999999</v>
      </c>
      <c r="S60" s="172">
        <v>219.58042499999999</v>
      </c>
      <c r="T60" s="172">
        <v>221.43846875</v>
      </c>
      <c r="U60" s="172">
        <v>253.4</v>
      </c>
      <c r="V60" s="172">
        <v>0</v>
      </c>
      <c r="W60" s="172">
        <v>227.35833333333332</v>
      </c>
      <c r="X60" s="172">
        <v>142.61667750000001</v>
      </c>
      <c r="Y60" s="172">
        <v>140.34554791666665</v>
      </c>
      <c r="Z60" s="172">
        <v>138.43420416666666</v>
      </c>
      <c r="AA60" s="172">
        <v>139.02345416666665</v>
      </c>
      <c r="AB60" s="172">
        <v>135.91131250000001</v>
      </c>
      <c r="AC60" s="172">
        <v>0</v>
      </c>
      <c r="AD60" s="172">
        <v>141.88640624999999</v>
      </c>
      <c r="AE60" s="172">
        <v>129.45165833333331</v>
      </c>
      <c r="AF60" s="172">
        <v>142.61112291666666</v>
      </c>
    </row>
    <row r="61" spans="1:32" x14ac:dyDescent="0.3">
      <c r="A61" s="235" t="s">
        <v>2433</v>
      </c>
      <c r="B61" s="235"/>
      <c r="C61" s="159" t="s">
        <v>175</v>
      </c>
      <c r="D61" s="159" t="s">
        <v>175</v>
      </c>
      <c r="E61" s="159" t="s">
        <v>175</v>
      </c>
      <c r="F61" s="159" t="s">
        <v>2434</v>
      </c>
      <c r="G61" s="159" t="s">
        <v>2434</v>
      </c>
      <c r="H61" s="159" t="s">
        <v>2434</v>
      </c>
      <c r="I61" s="159" t="s">
        <v>244</v>
      </c>
      <c r="J61" s="159" t="s">
        <v>244</v>
      </c>
      <c r="K61" s="159" t="s">
        <v>244</v>
      </c>
      <c r="L61" s="159" t="s">
        <v>244</v>
      </c>
      <c r="M61" s="159" t="s">
        <v>244</v>
      </c>
      <c r="N61" s="159" t="s">
        <v>244</v>
      </c>
      <c r="O61" s="159" t="s">
        <v>175</v>
      </c>
      <c r="P61" s="159" t="s">
        <v>175</v>
      </c>
      <c r="Q61" s="159" t="s">
        <v>175</v>
      </c>
      <c r="R61" s="159" t="s">
        <v>2434</v>
      </c>
      <c r="S61" s="159" t="s">
        <v>2434</v>
      </c>
      <c r="T61" s="159" t="s">
        <v>244</v>
      </c>
      <c r="U61" s="159" t="s">
        <v>244</v>
      </c>
      <c r="V61" s="159" t="s">
        <v>244</v>
      </c>
      <c r="W61" s="159" t="s">
        <v>244</v>
      </c>
      <c r="X61" s="159" t="s">
        <v>244</v>
      </c>
      <c r="Y61" s="159" t="s">
        <v>244</v>
      </c>
      <c r="Z61" s="159" t="s">
        <v>244</v>
      </c>
      <c r="AA61" s="159" t="s">
        <v>244</v>
      </c>
      <c r="AB61" s="159" t="s">
        <v>244</v>
      </c>
      <c r="AC61" s="159" t="s">
        <v>244</v>
      </c>
      <c r="AD61" s="159" t="s">
        <v>244</v>
      </c>
      <c r="AE61" s="159" t="s">
        <v>244</v>
      </c>
      <c r="AF61" s="159" t="s">
        <v>244</v>
      </c>
    </row>
    <row r="62" spans="1:32" ht="27" customHeight="1" x14ac:dyDescent="0.3">
      <c r="A62" s="235" t="s">
        <v>3</v>
      </c>
      <c r="B62" s="235"/>
      <c r="C62" s="236" t="s">
        <v>508</v>
      </c>
      <c r="D62" s="236"/>
      <c r="E62" s="236"/>
      <c r="F62" s="236"/>
      <c r="G62" s="236"/>
      <c r="H62" s="236"/>
      <c r="I62" s="236" t="s">
        <v>14</v>
      </c>
      <c r="J62" s="236" t="s">
        <v>508</v>
      </c>
      <c r="K62" s="236" t="s">
        <v>14</v>
      </c>
      <c r="L62" s="236" t="s">
        <v>508</v>
      </c>
      <c r="M62" s="236" t="s">
        <v>587</v>
      </c>
      <c r="N62" s="236" t="s">
        <v>14</v>
      </c>
      <c r="O62" s="236" t="s">
        <v>394</v>
      </c>
      <c r="P62" s="236"/>
      <c r="Q62" s="236"/>
      <c r="R62" s="236"/>
      <c r="S62" s="236"/>
      <c r="T62" s="236" t="s">
        <v>508</v>
      </c>
      <c r="U62" s="236" t="s">
        <v>2445</v>
      </c>
      <c r="V62" s="236"/>
      <c r="W62" s="236"/>
      <c r="X62" s="236" t="s">
        <v>394</v>
      </c>
      <c r="Y62" s="236" t="s">
        <v>930</v>
      </c>
      <c r="Z62" s="236" t="s">
        <v>394</v>
      </c>
      <c r="AA62" s="236" t="s">
        <v>2446</v>
      </c>
      <c r="AB62" s="236" t="s">
        <v>235</v>
      </c>
      <c r="AC62" s="236" t="s">
        <v>394</v>
      </c>
      <c r="AD62" s="236" t="s">
        <v>74</v>
      </c>
      <c r="AE62" s="236" t="s">
        <v>394</v>
      </c>
      <c r="AF62" s="236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8" t="s">
        <v>2807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2449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2450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2808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2810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2811</v>
      </c>
      <c r="D6" s="3" t="s">
        <v>2812</v>
      </c>
      <c r="E6" s="3" t="s">
        <v>7</v>
      </c>
      <c r="F6" s="3" t="s">
        <v>8</v>
      </c>
      <c r="G6" s="3" t="s">
        <v>2813</v>
      </c>
      <c r="H6" s="3" t="s">
        <v>2809</v>
      </c>
      <c r="I6" s="3" t="s">
        <v>2814</v>
      </c>
    </row>
    <row r="7" spans="1:9" x14ac:dyDescent="0.3">
      <c r="A7" s="1"/>
      <c r="B7" s="6" t="s">
        <v>2815</v>
      </c>
      <c r="C7" s="6" t="s">
        <v>37</v>
      </c>
      <c r="D7" s="90" t="s">
        <v>2816</v>
      </c>
      <c r="E7" s="90" t="s">
        <v>41</v>
      </c>
      <c r="F7" s="90" t="s">
        <v>43</v>
      </c>
      <c r="G7" s="6" t="s">
        <v>952</v>
      </c>
      <c r="H7" s="6" t="s">
        <v>2817</v>
      </c>
      <c r="I7" s="6" t="s">
        <v>952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2818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2" t="s">
        <v>2819</v>
      </c>
      <c r="C6" s="202"/>
      <c r="D6" s="202"/>
      <c r="E6" s="202"/>
      <c r="F6" s="202"/>
      <c r="G6" s="202"/>
      <c r="H6" s="202"/>
      <c r="I6" s="202"/>
    </row>
    <row r="7" spans="1:9" ht="19.95" customHeight="1" x14ac:dyDescent="0.3">
      <c r="A7" s="1"/>
      <c r="B7" s="202" t="s">
        <v>2820</v>
      </c>
      <c r="C7" s="202" t="s">
        <v>2821</v>
      </c>
      <c r="D7" s="202"/>
      <c r="E7" s="202" t="s">
        <v>2822</v>
      </c>
      <c r="F7" s="202"/>
      <c r="G7" s="202" t="s">
        <v>2823</v>
      </c>
      <c r="H7" s="202"/>
      <c r="I7" s="202"/>
    </row>
    <row r="8" spans="1:9" ht="19.95" customHeight="1" x14ac:dyDescent="0.3">
      <c r="A8" s="1"/>
      <c r="B8" s="202"/>
      <c r="C8" s="3" t="s">
        <v>2824</v>
      </c>
      <c r="D8" s="3" t="s">
        <v>2825</v>
      </c>
      <c r="E8" s="3" t="s">
        <v>2824</v>
      </c>
      <c r="F8" s="3" t="s">
        <v>2825</v>
      </c>
      <c r="G8" s="3" t="s">
        <v>2824</v>
      </c>
      <c r="H8" s="3" t="s">
        <v>2825</v>
      </c>
      <c r="I8" s="3" t="s">
        <v>2826</v>
      </c>
    </row>
    <row r="9" spans="1:9" ht="26.4" x14ac:dyDescent="0.3">
      <c r="A9" s="1"/>
      <c r="B9" s="90" t="s">
        <v>2827</v>
      </c>
      <c r="C9" s="90" t="s">
        <v>2828</v>
      </c>
      <c r="D9" s="90" t="s">
        <v>2828</v>
      </c>
      <c r="E9" s="90" t="s">
        <v>2828</v>
      </c>
      <c r="F9" s="90" t="s">
        <v>2828</v>
      </c>
      <c r="G9" s="90" t="s">
        <v>2828</v>
      </c>
      <c r="H9" s="90" t="s">
        <v>2828</v>
      </c>
      <c r="I9" s="90" t="s">
        <v>2829</v>
      </c>
    </row>
    <row r="10" spans="1:9" ht="26.4" x14ac:dyDescent="0.3">
      <c r="A10" s="1"/>
      <c r="B10" s="90" t="s">
        <v>2830</v>
      </c>
      <c r="C10" s="90" t="s">
        <v>2828</v>
      </c>
      <c r="D10" s="90" t="s">
        <v>2828</v>
      </c>
      <c r="E10" s="90" t="s">
        <v>2828</v>
      </c>
      <c r="F10" s="90" t="s">
        <v>2828</v>
      </c>
      <c r="G10" s="90" t="s">
        <v>2828</v>
      </c>
      <c r="H10" s="90" t="s">
        <v>2828</v>
      </c>
      <c r="I10" s="90" t="s">
        <v>2829</v>
      </c>
    </row>
    <row r="11" spans="1:9" ht="26.4" x14ac:dyDescent="0.3">
      <c r="A11" s="1"/>
      <c r="B11" s="90" t="s">
        <v>2831</v>
      </c>
      <c r="C11" s="90" t="s">
        <v>2832</v>
      </c>
      <c r="D11" s="90" t="s">
        <v>2833</v>
      </c>
      <c r="E11" s="90" t="s">
        <v>2834</v>
      </c>
      <c r="F11" s="90" t="s">
        <v>2835</v>
      </c>
      <c r="G11" s="90" t="s">
        <v>952</v>
      </c>
      <c r="H11" s="90" t="s">
        <v>952</v>
      </c>
      <c r="I11" s="90" t="s">
        <v>952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2" t="s">
        <v>2836</v>
      </c>
      <c r="C14" s="202"/>
      <c r="D14" s="202"/>
      <c r="E14" s="202"/>
      <c r="F14" s="202"/>
      <c r="G14" s="202"/>
      <c r="H14" s="202"/>
      <c r="I14" s="202"/>
    </row>
    <row r="15" spans="1:9" ht="19.95" customHeight="1" x14ac:dyDescent="0.3">
      <c r="A15" s="1"/>
      <c r="B15" s="202" t="s">
        <v>2820</v>
      </c>
      <c r="C15" s="202" t="s">
        <v>2821</v>
      </c>
      <c r="D15" s="202"/>
      <c r="E15" s="202" t="s">
        <v>2822</v>
      </c>
      <c r="F15" s="202"/>
      <c r="G15" s="202" t="s">
        <v>2823</v>
      </c>
      <c r="H15" s="202"/>
      <c r="I15" s="202"/>
    </row>
    <row r="16" spans="1:9" ht="19.95" customHeight="1" x14ac:dyDescent="0.3">
      <c r="A16" s="1"/>
      <c r="B16" s="202"/>
      <c r="C16" s="3" t="s">
        <v>2824</v>
      </c>
      <c r="D16" s="3" t="s">
        <v>2825</v>
      </c>
      <c r="E16" s="3" t="s">
        <v>2824</v>
      </c>
      <c r="F16" s="3" t="s">
        <v>2825</v>
      </c>
      <c r="G16" s="3" t="s">
        <v>2824</v>
      </c>
      <c r="H16" s="3" t="s">
        <v>2825</v>
      </c>
      <c r="I16" s="3" t="s">
        <v>2826</v>
      </c>
    </row>
    <row r="17" spans="1:9" ht="26.4" x14ac:dyDescent="0.3">
      <c r="A17" s="1"/>
      <c r="B17" s="90" t="s">
        <v>2827</v>
      </c>
      <c r="C17" s="90" t="s">
        <v>2828</v>
      </c>
      <c r="D17" s="90" t="s">
        <v>2828</v>
      </c>
      <c r="E17" s="90" t="s">
        <v>2828</v>
      </c>
      <c r="F17" s="90" t="s">
        <v>2828</v>
      </c>
      <c r="G17" s="90" t="s">
        <v>2828</v>
      </c>
      <c r="H17" s="90" t="s">
        <v>2828</v>
      </c>
      <c r="I17" s="90" t="s">
        <v>2829</v>
      </c>
    </row>
    <row r="18" spans="1:9" ht="26.4" x14ac:dyDescent="0.3">
      <c r="A18" s="1"/>
      <c r="B18" s="90" t="s">
        <v>2830</v>
      </c>
      <c r="C18" s="90" t="s">
        <v>2828</v>
      </c>
      <c r="D18" s="90" t="s">
        <v>2828</v>
      </c>
      <c r="E18" s="90" t="s">
        <v>2828</v>
      </c>
      <c r="F18" s="90" t="s">
        <v>2828</v>
      </c>
      <c r="G18" s="90" t="s">
        <v>2828</v>
      </c>
      <c r="H18" s="90" t="s">
        <v>2828</v>
      </c>
      <c r="I18" s="90" t="s">
        <v>2829</v>
      </c>
    </row>
    <row r="19" spans="1:9" ht="26.4" x14ac:dyDescent="0.3">
      <c r="A19" s="1"/>
      <c r="B19" s="90" t="s">
        <v>2831</v>
      </c>
      <c r="C19" s="90" t="s">
        <v>2832</v>
      </c>
      <c r="D19" s="90" t="s">
        <v>2837</v>
      </c>
      <c r="E19" s="90" t="s">
        <v>2834</v>
      </c>
      <c r="F19" s="90" t="s">
        <v>2838</v>
      </c>
      <c r="G19" s="90" t="s">
        <v>952</v>
      </c>
      <c r="H19" s="90" t="s">
        <v>952</v>
      </c>
      <c r="I19" s="90" t="s">
        <v>952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2" t="s">
        <v>168</v>
      </c>
      <c r="C22" s="202"/>
      <c r="D22" s="202"/>
      <c r="E22" s="202"/>
      <c r="F22" s="202"/>
      <c r="G22" s="202"/>
      <c r="H22" s="202"/>
      <c r="I22" s="202"/>
    </row>
    <row r="23" spans="1:9" ht="19.95" customHeight="1" x14ac:dyDescent="0.3">
      <c r="A23" s="1"/>
      <c r="B23" s="202" t="s">
        <v>2820</v>
      </c>
      <c r="C23" s="202" t="s">
        <v>2821</v>
      </c>
      <c r="D23" s="202"/>
      <c r="E23" s="202" t="s">
        <v>2822</v>
      </c>
      <c r="F23" s="202"/>
      <c r="G23" s="202" t="s">
        <v>2823</v>
      </c>
      <c r="H23" s="202"/>
      <c r="I23" s="202"/>
    </row>
    <row r="24" spans="1:9" ht="19.95" customHeight="1" x14ac:dyDescent="0.3">
      <c r="A24" s="1"/>
      <c r="B24" s="202"/>
      <c r="C24" s="3" t="s">
        <v>2824</v>
      </c>
      <c r="D24" s="3" t="s">
        <v>2825</v>
      </c>
      <c r="E24" s="3" t="s">
        <v>2824</v>
      </c>
      <c r="F24" s="3" t="s">
        <v>2825</v>
      </c>
      <c r="G24" s="3" t="s">
        <v>2824</v>
      </c>
      <c r="H24" s="3" t="s">
        <v>2825</v>
      </c>
      <c r="I24" s="3" t="s">
        <v>2826</v>
      </c>
    </row>
    <row r="25" spans="1:9" ht="26.4" x14ac:dyDescent="0.3">
      <c r="A25" s="1"/>
      <c r="B25" s="90" t="s">
        <v>2827</v>
      </c>
      <c r="C25" s="90" t="s">
        <v>2828</v>
      </c>
      <c r="D25" s="90" t="s">
        <v>2828</v>
      </c>
      <c r="E25" s="90" t="s">
        <v>2828</v>
      </c>
      <c r="F25" s="90" t="s">
        <v>2828</v>
      </c>
      <c r="G25" s="90" t="s">
        <v>2828</v>
      </c>
      <c r="H25" s="90" t="s">
        <v>2828</v>
      </c>
      <c r="I25" s="90" t="s">
        <v>2829</v>
      </c>
    </row>
    <row r="26" spans="1:9" ht="26.4" x14ac:dyDescent="0.3">
      <c r="A26" s="1"/>
      <c r="B26" s="90" t="s">
        <v>2830</v>
      </c>
      <c r="C26" s="90" t="s">
        <v>2828</v>
      </c>
      <c r="D26" s="90" t="s">
        <v>2828</v>
      </c>
      <c r="E26" s="90" t="s">
        <v>2828</v>
      </c>
      <c r="F26" s="90" t="s">
        <v>2828</v>
      </c>
      <c r="G26" s="90" t="s">
        <v>2828</v>
      </c>
      <c r="H26" s="90" t="s">
        <v>2828</v>
      </c>
      <c r="I26" s="90" t="s">
        <v>2829</v>
      </c>
    </row>
    <row r="27" spans="1:9" x14ac:dyDescent="0.3">
      <c r="A27" s="1"/>
      <c r="B27" s="90" t="s">
        <v>2831</v>
      </c>
      <c r="C27" s="90" t="s">
        <v>2828</v>
      </c>
      <c r="D27" s="90" t="s">
        <v>2828</v>
      </c>
      <c r="E27" s="90" t="s">
        <v>2828</v>
      </c>
      <c r="F27" s="90" t="s">
        <v>2828</v>
      </c>
      <c r="G27" s="90" t="s">
        <v>952</v>
      </c>
      <c r="H27" s="90" t="s">
        <v>952</v>
      </c>
      <c r="I27" s="90" t="s">
        <v>952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2" t="s">
        <v>2839</v>
      </c>
      <c r="C30" s="202"/>
      <c r="D30" s="202"/>
      <c r="E30" s="202"/>
      <c r="F30" s="202"/>
      <c r="G30" s="202"/>
      <c r="H30" s="202"/>
      <c r="I30" s="202"/>
    </row>
    <row r="31" spans="1:9" ht="19.95" customHeight="1" x14ac:dyDescent="0.3">
      <c r="A31" s="1"/>
      <c r="B31" s="202" t="s">
        <v>2820</v>
      </c>
      <c r="C31" s="202" t="s">
        <v>2821</v>
      </c>
      <c r="D31" s="202"/>
      <c r="E31" s="202" t="s">
        <v>2822</v>
      </c>
      <c r="F31" s="202"/>
      <c r="G31" s="202" t="s">
        <v>2823</v>
      </c>
      <c r="H31" s="202"/>
      <c r="I31" s="202"/>
    </row>
    <row r="32" spans="1:9" ht="19.95" customHeight="1" x14ac:dyDescent="0.3">
      <c r="A32" s="1"/>
      <c r="B32" s="202"/>
      <c r="C32" s="3" t="s">
        <v>2824</v>
      </c>
      <c r="D32" s="3" t="s">
        <v>2825</v>
      </c>
      <c r="E32" s="3" t="s">
        <v>2824</v>
      </c>
      <c r="F32" s="3" t="s">
        <v>2825</v>
      </c>
      <c r="G32" s="3" t="s">
        <v>2824</v>
      </c>
      <c r="H32" s="3" t="s">
        <v>2825</v>
      </c>
      <c r="I32" s="3" t="s">
        <v>2826</v>
      </c>
    </row>
    <row r="33" spans="1:9" ht="26.4" x14ac:dyDescent="0.3">
      <c r="A33" s="1"/>
      <c r="B33" s="90" t="s">
        <v>2827</v>
      </c>
      <c r="C33" s="90" t="s">
        <v>2828</v>
      </c>
      <c r="D33" s="90" t="s">
        <v>2828</v>
      </c>
      <c r="E33" s="90" t="s">
        <v>2828</v>
      </c>
      <c r="F33" s="90" t="s">
        <v>2828</v>
      </c>
      <c r="G33" s="90" t="s">
        <v>2828</v>
      </c>
      <c r="H33" s="90" t="s">
        <v>2828</v>
      </c>
      <c r="I33" s="90" t="s">
        <v>2829</v>
      </c>
    </row>
    <row r="34" spans="1:9" ht="26.4" x14ac:dyDescent="0.3">
      <c r="A34" s="1"/>
      <c r="B34" s="90" t="s">
        <v>2830</v>
      </c>
      <c r="C34" s="90" t="s">
        <v>2828</v>
      </c>
      <c r="D34" s="90" t="s">
        <v>2828</v>
      </c>
      <c r="E34" s="90" t="s">
        <v>2828</v>
      </c>
      <c r="F34" s="90" t="s">
        <v>2828</v>
      </c>
      <c r="G34" s="90" t="s">
        <v>2828</v>
      </c>
      <c r="H34" s="90" t="s">
        <v>2828</v>
      </c>
      <c r="I34" s="90" t="s">
        <v>2829</v>
      </c>
    </row>
    <row r="35" spans="1:9" ht="26.4" x14ac:dyDescent="0.3">
      <c r="A35" s="1"/>
      <c r="B35" s="90" t="s">
        <v>2831</v>
      </c>
      <c r="C35" s="90" t="s">
        <v>2832</v>
      </c>
      <c r="D35" s="90" t="s">
        <v>2833</v>
      </c>
      <c r="E35" s="90" t="s">
        <v>2834</v>
      </c>
      <c r="F35" s="90" t="s">
        <v>2838</v>
      </c>
      <c r="G35" s="90" t="s">
        <v>952</v>
      </c>
      <c r="H35" s="90" t="s">
        <v>952</v>
      </c>
      <c r="I35" s="90" t="s">
        <v>952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2" t="s">
        <v>2793</v>
      </c>
      <c r="C38" s="202"/>
      <c r="D38" s="202"/>
      <c r="E38" s="202"/>
      <c r="F38" s="202"/>
      <c r="G38" s="202"/>
      <c r="H38" s="202"/>
      <c r="I38" s="202"/>
    </row>
    <row r="39" spans="1:9" ht="19.95" customHeight="1" x14ac:dyDescent="0.3">
      <c r="A39" s="1"/>
      <c r="B39" s="202" t="s">
        <v>2820</v>
      </c>
      <c r="C39" s="202" t="s">
        <v>2821</v>
      </c>
      <c r="D39" s="202"/>
      <c r="E39" s="202" t="s">
        <v>2822</v>
      </c>
      <c r="F39" s="202"/>
      <c r="G39" s="202" t="s">
        <v>2823</v>
      </c>
      <c r="H39" s="202"/>
      <c r="I39" s="202"/>
    </row>
    <row r="40" spans="1:9" ht="19.95" customHeight="1" x14ac:dyDescent="0.3">
      <c r="A40" s="1"/>
      <c r="B40" s="202"/>
      <c r="C40" s="3" t="s">
        <v>2824</v>
      </c>
      <c r="D40" s="3" t="s">
        <v>2825</v>
      </c>
      <c r="E40" s="3" t="s">
        <v>2824</v>
      </c>
      <c r="F40" s="3" t="s">
        <v>2825</v>
      </c>
      <c r="G40" s="3" t="s">
        <v>2824</v>
      </c>
      <c r="H40" s="3" t="s">
        <v>2825</v>
      </c>
      <c r="I40" s="3" t="s">
        <v>2826</v>
      </c>
    </row>
    <row r="41" spans="1:9" ht="26.4" x14ac:dyDescent="0.3">
      <c r="A41" s="1"/>
      <c r="B41" s="90" t="s">
        <v>2827</v>
      </c>
      <c r="C41" s="90" t="s">
        <v>2828</v>
      </c>
      <c r="D41" s="90" t="s">
        <v>2828</v>
      </c>
      <c r="E41" s="90" t="s">
        <v>2828</v>
      </c>
      <c r="F41" s="90" t="s">
        <v>2828</v>
      </c>
      <c r="G41" s="90" t="s">
        <v>2828</v>
      </c>
      <c r="H41" s="90" t="s">
        <v>2828</v>
      </c>
      <c r="I41" s="90" t="s">
        <v>2829</v>
      </c>
    </row>
    <row r="42" spans="1:9" ht="26.4" x14ac:dyDescent="0.3">
      <c r="A42" s="1"/>
      <c r="B42" s="90" t="s">
        <v>2830</v>
      </c>
      <c r="C42" s="90" t="s">
        <v>2828</v>
      </c>
      <c r="D42" s="90" t="s">
        <v>2828</v>
      </c>
      <c r="E42" s="90" t="s">
        <v>2828</v>
      </c>
      <c r="F42" s="90" t="s">
        <v>2828</v>
      </c>
      <c r="G42" s="90" t="s">
        <v>2828</v>
      </c>
      <c r="H42" s="90" t="s">
        <v>2828</v>
      </c>
      <c r="I42" s="90" t="s">
        <v>2829</v>
      </c>
    </row>
    <row r="43" spans="1:9" ht="26.4" x14ac:dyDescent="0.3">
      <c r="A43" s="1"/>
      <c r="B43" s="90" t="s">
        <v>2831</v>
      </c>
      <c r="C43" s="90" t="s">
        <v>2832</v>
      </c>
      <c r="D43" s="90" t="s">
        <v>2837</v>
      </c>
      <c r="E43" s="90" t="s">
        <v>2834</v>
      </c>
      <c r="F43" s="90" t="s">
        <v>2835</v>
      </c>
      <c r="G43" s="90" t="s">
        <v>952</v>
      </c>
      <c r="H43" s="90" t="s">
        <v>952</v>
      </c>
      <c r="I43" s="90" t="s">
        <v>952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2" t="s">
        <v>2840</v>
      </c>
      <c r="C46" s="202"/>
      <c r="D46" s="202"/>
      <c r="E46" s="202"/>
      <c r="F46" s="202"/>
      <c r="G46" s="202"/>
      <c r="H46" s="202"/>
      <c r="I46" s="202"/>
    </row>
    <row r="47" spans="1:9" ht="19.95" customHeight="1" x14ac:dyDescent="0.3">
      <c r="A47" s="1"/>
      <c r="B47" s="202" t="s">
        <v>2820</v>
      </c>
      <c r="C47" s="202" t="s">
        <v>2821</v>
      </c>
      <c r="D47" s="202"/>
      <c r="E47" s="202" t="s">
        <v>2822</v>
      </c>
      <c r="F47" s="202"/>
      <c r="G47" s="202" t="s">
        <v>2823</v>
      </c>
      <c r="H47" s="202"/>
      <c r="I47" s="202"/>
    </row>
    <row r="48" spans="1:9" ht="19.95" customHeight="1" x14ac:dyDescent="0.3">
      <c r="A48" s="1"/>
      <c r="B48" s="202"/>
      <c r="C48" s="3" t="s">
        <v>2824</v>
      </c>
      <c r="D48" s="3" t="s">
        <v>2825</v>
      </c>
      <c r="E48" s="3" t="s">
        <v>2824</v>
      </c>
      <c r="F48" s="3" t="s">
        <v>2825</v>
      </c>
      <c r="G48" s="3" t="s">
        <v>2824</v>
      </c>
      <c r="H48" s="3" t="s">
        <v>2825</v>
      </c>
      <c r="I48" s="3" t="s">
        <v>2826</v>
      </c>
    </row>
    <row r="49" spans="1:9" ht="26.4" x14ac:dyDescent="0.3">
      <c r="A49" s="1"/>
      <c r="B49" s="90" t="s">
        <v>2827</v>
      </c>
      <c r="C49" s="90" t="s">
        <v>2828</v>
      </c>
      <c r="D49" s="90" t="s">
        <v>2828</v>
      </c>
      <c r="E49" s="90" t="s">
        <v>2828</v>
      </c>
      <c r="F49" s="90" t="s">
        <v>2828</v>
      </c>
      <c r="G49" s="90" t="s">
        <v>2828</v>
      </c>
      <c r="H49" s="90" t="s">
        <v>2828</v>
      </c>
      <c r="I49" s="90" t="s">
        <v>2829</v>
      </c>
    </row>
    <row r="50" spans="1:9" ht="26.4" x14ac:dyDescent="0.3">
      <c r="A50" s="1"/>
      <c r="B50" s="90" t="s">
        <v>2830</v>
      </c>
      <c r="C50" s="90" t="s">
        <v>2828</v>
      </c>
      <c r="D50" s="90" t="s">
        <v>2828</v>
      </c>
      <c r="E50" s="90" t="s">
        <v>2828</v>
      </c>
      <c r="F50" s="90" t="s">
        <v>2828</v>
      </c>
      <c r="G50" s="90" t="s">
        <v>2828</v>
      </c>
      <c r="H50" s="90" t="s">
        <v>2828</v>
      </c>
      <c r="I50" s="90" t="s">
        <v>2829</v>
      </c>
    </row>
    <row r="51" spans="1:9" ht="26.4" x14ac:dyDescent="0.3">
      <c r="A51" s="1"/>
      <c r="B51" s="90" t="s">
        <v>2831</v>
      </c>
      <c r="C51" s="90" t="s">
        <v>2832</v>
      </c>
      <c r="D51" s="90" t="s">
        <v>2837</v>
      </c>
      <c r="E51" s="90" t="s">
        <v>2834</v>
      </c>
      <c r="F51" s="90" t="s">
        <v>2835</v>
      </c>
      <c r="G51" s="90" t="s">
        <v>952</v>
      </c>
      <c r="H51" s="90" t="s">
        <v>952</v>
      </c>
      <c r="I51" s="90" t="s">
        <v>952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2" t="s">
        <v>37</v>
      </c>
      <c r="C54" s="202"/>
      <c r="D54" s="202"/>
      <c r="E54" s="202"/>
      <c r="F54" s="202"/>
      <c r="G54" s="202"/>
      <c r="H54" s="202"/>
      <c r="I54" s="202"/>
    </row>
    <row r="55" spans="1:9" ht="19.95" customHeight="1" x14ac:dyDescent="0.3">
      <c r="A55" s="1"/>
      <c r="B55" s="202" t="s">
        <v>2820</v>
      </c>
      <c r="C55" s="202" t="s">
        <v>2821</v>
      </c>
      <c r="D55" s="202"/>
      <c r="E55" s="202" t="s">
        <v>2822</v>
      </c>
      <c r="F55" s="202"/>
      <c r="G55" s="202" t="s">
        <v>2823</v>
      </c>
      <c r="H55" s="202"/>
      <c r="I55" s="202"/>
    </row>
    <row r="56" spans="1:9" ht="19.95" customHeight="1" x14ac:dyDescent="0.3">
      <c r="A56" s="1"/>
      <c r="B56" s="202"/>
      <c r="C56" s="3" t="s">
        <v>2824</v>
      </c>
      <c r="D56" s="3" t="s">
        <v>2825</v>
      </c>
      <c r="E56" s="3" t="s">
        <v>2824</v>
      </c>
      <c r="F56" s="3" t="s">
        <v>2825</v>
      </c>
      <c r="G56" s="3" t="s">
        <v>2824</v>
      </c>
      <c r="H56" s="3" t="s">
        <v>2825</v>
      </c>
      <c r="I56" s="3" t="s">
        <v>2826</v>
      </c>
    </row>
    <row r="57" spans="1:9" ht="26.4" x14ac:dyDescent="0.3">
      <c r="A57" s="1"/>
      <c r="B57" s="90" t="s">
        <v>2827</v>
      </c>
      <c r="C57" s="90" t="s">
        <v>2828</v>
      </c>
      <c r="D57" s="90" t="s">
        <v>2828</v>
      </c>
      <c r="E57" s="90" t="s">
        <v>2828</v>
      </c>
      <c r="F57" s="90" t="s">
        <v>2828</v>
      </c>
      <c r="G57" s="90" t="s">
        <v>2828</v>
      </c>
      <c r="H57" s="90" t="s">
        <v>2828</v>
      </c>
      <c r="I57" s="90" t="s">
        <v>2829</v>
      </c>
    </row>
    <row r="58" spans="1:9" ht="26.4" x14ac:dyDescent="0.3">
      <c r="A58" s="1"/>
      <c r="B58" s="90" t="s">
        <v>2830</v>
      </c>
      <c r="C58" s="90" t="s">
        <v>2828</v>
      </c>
      <c r="D58" s="90" t="s">
        <v>2828</v>
      </c>
      <c r="E58" s="90" t="s">
        <v>2828</v>
      </c>
      <c r="F58" s="90" t="s">
        <v>2828</v>
      </c>
      <c r="G58" s="90" t="s">
        <v>2828</v>
      </c>
      <c r="H58" s="90" t="s">
        <v>2828</v>
      </c>
      <c r="I58" s="90" t="s">
        <v>2829</v>
      </c>
    </row>
    <row r="59" spans="1:9" ht="26.4" x14ac:dyDescent="0.3">
      <c r="A59" s="1"/>
      <c r="B59" s="90" t="s">
        <v>2831</v>
      </c>
      <c r="C59" s="90" t="s">
        <v>2832</v>
      </c>
      <c r="D59" s="90" t="s">
        <v>2837</v>
      </c>
      <c r="E59" s="90" t="s">
        <v>2834</v>
      </c>
      <c r="F59" s="90" t="s">
        <v>2838</v>
      </c>
      <c r="G59" s="90" t="s">
        <v>952</v>
      </c>
      <c r="H59" s="90" t="s">
        <v>952</v>
      </c>
      <c r="I59" s="90" t="s">
        <v>952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2" t="s">
        <v>2841</v>
      </c>
      <c r="C62" s="202"/>
      <c r="D62" s="202"/>
      <c r="E62" s="202"/>
      <c r="F62" s="202"/>
      <c r="G62" s="202"/>
      <c r="H62" s="202"/>
      <c r="I62" s="202"/>
    </row>
    <row r="63" spans="1:9" ht="19.95" customHeight="1" x14ac:dyDescent="0.3">
      <c r="A63" s="1"/>
      <c r="B63" s="202" t="s">
        <v>2820</v>
      </c>
      <c r="C63" s="202" t="s">
        <v>2821</v>
      </c>
      <c r="D63" s="202"/>
      <c r="E63" s="202" t="s">
        <v>2822</v>
      </c>
      <c r="F63" s="202"/>
      <c r="G63" s="202" t="s">
        <v>2823</v>
      </c>
      <c r="H63" s="202"/>
      <c r="I63" s="202"/>
    </row>
    <row r="64" spans="1:9" ht="19.95" customHeight="1" x14ac:dyDescent="0.3">
      <c r="A64" s="1"/>
      <c r="B64" s="202"/>
      <c r="C64" s="3" t="s">
        <v>2824</v>
      </c>
      <c r="D64" s="3" t="s">
        <v>2825</v>
      </c>
      <c r="E64" s="3" t="s">
        <v>2824</v>
      </c>
      <c r="F64" s="3" t="s">
        <v>2825</v>
      </c>
      <c r="G64" s="3" t="s">
        <v>2824</v>
      </c>
      <c r="H64" s="3" t="s">
        <v>2825</v>
      </c>
      <c r="I64" s="3" t="s">
        <v>2826</v>
      </c>
    </row>
    <row r="65" spans="1:9" ht="26.4" x14ac:dyDescent="0.3">
      <c r="A65" s="1"/>
      <c r="B65" s="90" t="s">
        <v>2827</v>
      </c>
      <c r="C65" s="90" t="s">
        <v>2828</v>
      </c>
      <c r="D65" s="90" t="s">
        <v>2828</v>
      </c>
      <c r="E65" s="90" t="s">
        <v>2828</v>
      </c>
      <c r="F65" s="90" t="s">
        <v>2828</v>
      </c>
      <c r="G65" s="90" t="s">
        <v>2828</v>
      </c>
      <c r="H65" s="90" t="s">
        <v>2828</v>
      </c>
      <c r="I65" s="90" t="s">
        <v>2829</v>
      </c>
    </row>
    <row r="66" spans="1:9" ht="26.4" x14ac:dyDescent="0.3">
      <c r="A66" s="1"/>
      <c r="B66" s="90" t="s">
        <v>2830</v>
      </c>
      <c r="C66" s="90" t="s">
        <v>2828</v>
      </c>
      <c r="D66" s="90" t="s">
        <v>2828</v>
      </c>
      <c r="E66" s="90" t="s">
        <v>2828</v>
      </c>
      <c r="F66" s="90" t="s">
        <v>2828</v>
      </c>
      <c r="G66" s="90" t="s">
        <v>2828</v>
      </c>
      <c r="H66" s="90" t="s">
        <v>2828</v>
      </c>
      <c r="I66" s="90" t="s">
        <v>2829</v>
      </c>
    </row>
    <row r="67" spans="1:9" ht="26.4" x14ac:dyDescent="0.3">
      <c r="A67" s="1"/>
      <c r="B67" s="90" t="s">
        <v>2831</v>
      </c>
      <c r="C67" s="90" t="s">
        <v>2832</v>
      </c>
      <c r="D67" s="90" t="s">
        <v>2837</v>
      </c>
      <c r="E67" s="90" t="s">
        <v>2834</v>
      </c>
      <c r="F67" s="90" t="s">
        <v>2838</v>
      </c>
      <c r="G67" s="90" t="s">
        <v>952</v>
      </c>
      <c r="H67" s="90" t="s">
        <v>952</v>
      </c>
      <c r="I67" s="90" t="s">
        <v>952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2" t="s">
        <v>2842</v>
      </c>
      <c r="C70" s="202"/>
      <c r="D70" s="202"/>
      <c r="E70" s="202"/>
      <c r="F70" s="202"/>
      <c r="G70" s="202"/>
      <c r="H70" s="202"/>
      <c r="I70" s="202"/>
    </row>
    <row r="71" spans="1:9" ht="19.95" customHeight="1" x14ac:dyDescent="0.3">
      <c r="A71" s="1"/>
      <c r="B71" s="202" t="s">
        <v>2820</v>
      </c>
      <c r="C71" s="202" t="s">
        <v>2821</v>
      </c>
      <c r="D71" s="202"/>
      <c r="E71" s="202" t="s">
        <v>2822</v>
      </c>
      <c r="F71" s="202"/>
      <c r="G71" s="202" t="s">
        <v>2823</v>
      </c>
      <c r="H71" s="202"/>
      <c r="I71" s="202"/>
    </row>
    <row r="72" spans="1:9" ht="19.95" customHeight="1" x14ac:dyDescent="0.3">
      <c r="A72" s="1"/>
      <c r="B72" s="202"/>
      <c r="C72" s="3" t="s">
        <v>2824</v>
      </c>
      <c r="D72" s="3" t="s">
        <v>2825</v>
      </c>
      <c r="E72" s="3" t="s">
        <v>2824</v>
      </c>
      <c r="F72" s="3" t="s">
        <v>2825</v>
      </c>
      <c r="G72" s="3" t="s">
        <v>2824</v>
      </c>
      <c r="H72" s="3" t="s">
        <v>2825</v>
      </c>
      <c r="I72" s="3" t="s">
        <v>2826</v>
      </c>
    </row>
    <row r="73" spans="1:9" ht="26.4" x14ac:dyDescent="0.3">
      <c r="A73" s="1"/>
      <c r="B73" s="90" t="s">
        <v>2827</v>
      </c>
      <c r="C73" s="90" t="s">
        <v>2828</v>
      </c>
      <c r="D73" s="90" t="s">
        <v>2828</v>
      </c>
      <c r="E73" s="90" t="s">
        <v>2828</v>
      </c>
      <c r="F73" s="90" t="s">
        <v>2828</v>
      </c>
      <c r="G73" s="90" t="s">
        <v>2828</v>
      </c>
      <c r="H73" s="90" t="s">
        <v>2828</v>
      </c>
      <c r="I73" s="90" t="s">
        <v>2829</v>
      </c>
    </row>
    <row r="74" spans="1:9" ht="26.4" x14ac:dyDescent="0.3">
      <c r="A74" s="1"/>
      <c r="B74" s="90" t="s">
        <v>2830</v>
      </c>
      <c r="C74" s="90" t="s">
        <v>2828</v>
      </c>
      <c r="D74" s="90" t="s">
        <v>2828</v>
      </c>
      <c r="E74" s="90" t="s">
        <v>2828</v>
      </c>
      <c r="F74" s="90" t="s">
        <v>2828</v>
      </c>
      <c r="G74" s="90" t="s">
        <v>2828</v>
      </c>
      <c r="H74" s="90" t="s">
        <v>2828</v>
      </c>
      <c r="I74" s="90" t="s">
        <v>2829</v>
      </c>
    </row>
    <row r="75" spans="1:9" ht="26.4" x14ac:dyDescent="0.3">
      <c r="A75" s="1"/>
      <c r="B75" s="90" t="s">
        <v>2831</v>
      </c>
      <c r="C75" s="90" t="s">
        <v>2832</v>
      </c>
      <c r="D75" s="90" t="s">
        <v>2837</v>
      </c>
      <c r="E75" s="90" t="s">
        <v>2834</v>
      </c>
      <c r="F75" s="90" t="s">
        <v>2835</v>
      </c>
      <c r="G75" s="90" t="s">
        <v>952</v>
      </c>
      <c r="H75" s="90" t="s">
        <v>952</v>
      </c>
      <c r="I75" s="90" t="s">
        <v>952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2" t="s">
        <v>674</v>
      </c>
      <c r="C78" s="202"/>
      <c r="D78" s="202"/>
      <c r="E78" s="202"/>
      <c r="F78" s="202"/>
      <c r="G78" s="202"/>
      <c r="H78" s="202"/>
      <c r="I78" s="202"/>
    </row>
    <row r="79" spans="1:9" ht="19.95" customHeight="1" x14ac:dyDescent="0.3">
      <c r="A79" s="1"/>
      <c r="B79" s="202" t="s">
        <v>2820</v>
      </c>
      <c r="C79" s="202" t="s">
        <v>2821</v>
      </c>
      <c r="D79" s="202"/>
      <c r="E79" s="202" t="s">
        <v>2822</v>
      </c>
      <c r="F79" s="202"/>
      <c r="G79" s="202" t="s">
        <v>2823</v>
      </c>
      <c r="H79" s="202"/>
      <c r="I79" s="202"/>
    </row>
    <row r="80" spans="1:9" ht="19.95" customHeight="1" x14ac:dyDescent="0.3">
      <c r="A80" s="1"/>
      <c r="B80" s="202"/>
      <c r="C80" s="3" t="s">
        <v>2824</v>
      </c>
      <c r="D80" s="3" t="s">
        <v>2825</v>
      </c>
      <c r="E80" s="3" t="s">
        <v>2824</v>
      </c>
      <c r="F80" s="3" t="s">
        <v>2825</v>
      </c>
      <c r="G80" s="3" t="s">
        <v>2824</v>
      </c>
      <c r="H80" s="3" t="s">
        <v>2825</v>
      </c>
      <c r="I80" s="3" t="s">
        <v>2826</v>
      </c>
    </row>
    <row r="81" spans="1:9" ht="26.4" x14ac:dyDescent="0.3">
      <c r="A81" s="1"/>
      <c r="B81" s="90" t="s">
        <v>2827</v>
      </c>
      <c r="C81" s="90" t="s">
        <v>2828</v>
      </c>
      <c r="D81" s="90" t="s">
        <v>2828</v>
      </c>
      <c r="E81" s="90" t="s">
        <v>2828</v>
      </c>
      <c r="F81" s="90" t="s">
        <v>2828</v>
      </c>
      <c r="G81" s="90" t="s">
        <v>2828</v>
      </c>
      <c r="H81" s="90" t="s">
        <v>2828</v>
      </c>
      <c r="I81" s="90" t="s">
        <v>2829</v>
      </c>
    </row>
    <row r="82" spans="1:9" ht="26.4" x14ac:dyDescent="0.3">
      <c r="A82" s="1"/>
      <c r="B82" s="90" t="s">
        <v>2830</v>
      </c>
      <c r="C82" s="90" t="s">
        <v>2828</v>
      </c>
      <c r="D82" s="90" t="s">
        <v>2828</v>
      </c>
      <c r="E82" s="90" t="s">
        <v>2828</v>
      </c>
      <c r="F82" s="90" t="s">
        <v>2828</v>
      </c>
      <c r="G82" s="90" t="s">
        <v>2828</v>
      </c>
      <c r="H82" s="90" t="s">
        <v>2828</v>
      </c>
      <c r="I82" s="90" t="s">
        <v>2829</v>
      </c>
    </row>
    <row r="83" spans="1:9" ht="26.4" x14ac:dyDescent="0.3">
      <c r="A83" s="1"/>
      <c r="B83" s="90" t="s">
        <v>2831</v>
      </c>
      <c r="C83" s="90" t="s">
        <v>2832</v>
      </c>
      <c r="D83" s="90" t="s">
        <v>2837</v>
      </c>
      <c r="E83" s="90" t="s">
        <v>2834</v>
      </c>
      <c r="F83" s="90" t="s">
        <v>2843</v>
      </c>
      <c r="G83" s="90" t="s">
        <v>952</v>
      </c>
      <c r="H83" s="90" t="s">
        <v>952</v>
      </c>
      <c r="I83" s="90" t="s">
        <v>952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2844</v>
      </c>
      <c r="C5" s="1"/>
      <c r="D5" s="1"/>
      <c r="E5" s="1"/>
      <c r="F5" s="1"/>
      <c r="G5" s="1"/>
    </row>
    <row r="6" spans="1:7" ht="30" customHeight="1" x14ac:dyDescent="0.3">
      <c r="A6" s="1"/>
      <c r="B6" s="202" t="s">
        <v>2819</v>
      </c>
      <c r="C6" s="202"/>
      <c r="D6" s="202"/>
      <c r="E6" s="202"/>
      <c r="F6" s="202"/>
      <c r="G6" s="202"/>
    </row>
    <row r="7" spans="1:7" x14ac:dyDescent="0.3">
      <c r="A7" s="1"/>
      <c r="B7" s="202" t="s">
        <v>2845</v>
      </c>
      <c r="C7" s="202" t="s">
        <v>2846</v>
      </c>
      <c r="D7" s="202" t="s">
        <v>2847</v>
      </c>
      <c r="E7" s="202" t="s">
        <v>2848</v>
      </c>
      <c r="F7" s="202" t="s">
        <v>2849</v>
      </c>
      <c r="G7" s="202"/>
    </row>
    <row r="8" spans="1:7" x14ac:dyDescent="0.3">
      <c r="A8" s="1"/>
      <c r="B8" s="202"/>
      <c r="C8" s="202"/>
      <c r="D8" s="202"/>
      <c r="E8" s="202"/>
      <c r="F8" s="202" t="s">
        <v>2825</v>
      </c>
      <c r="G8" s="202"/>
    </row>
    <row r="9" spans="1:7" x14ac:dyDescent="0.3">
      <c r="A9" s="1"/>
      <c r="B9" s="202"/>
      <c r="C9" s="202"/>
      <c r="D9" s="202"/>
      <c r="E9" s="202"/>
      <c r="F9" s="3" t="s">
        <v>2850</v>
      </c>
      <c r="G9" s="3" t="s">
        <v>2851</v>
      </c>
    </row>
    <row r="10" spans="1:7" x14ac:dyDescent="0.3">
      <c r="A10" s="1"/>
      <c r="B10" s="90" t="s">
        <v>2827</v>
      </c>
      <c r="C10" s="90" t="s">
        <v>2828</v>
      </c>
      <c r="D10" s="90" t="s">
        <v>2828</v>
      </c>
      <c r="E10" s="90">
        <v>0</v>
      </c>
      <c r="F10" s="90">
        <v>60.36</v>
      </c>
      <c r="G10" s="90">
        <v>59.64</v>
      </c>
    </row>
    <row r="11" spans="1:7" x14ac:dyDescent="0.3">
      <c r="A11" s="1"/>
      <c r="B11" s="90" t="s">
        <v>2852</v>
      </c>
      <c r="C11" s="90" t="s">
        <v>2828</v>
      </c>
      <c r="D11" s="90" t="s">
        <v>2828</v>
      </c>
      <c r="E11" s="90">
        <v>0</v>
      </c>
      <c r="F11" s="90">
        <v>61</v>
      </c>
      <c r="G11" s="90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2" t="s">
        <v>2836</v>
      </c>
      <c r="C14" s="202"/>
      <c r="D14" s="202"/>
      <c r="E14" s="202"/>
      <c r="F14" s="202"/>
      <c r="G14" s="202"/>
    </row>
    <row r="15" spans="1:7" x14ac:dyDescent="0.3">
      <c r="A15" s="1"/>
      <c r="B15" s="202" t="s">
        <v>2845</v>
      </c>
      <c r="C15" s="202" t="s">
        <v>2846</v>
      </c>
      <c r="D15" s="202" t="s">
        <v>2847</v>
      </c>
      <c r="E15" s="202" t="s">
        <v>2848</v>
      </c>
      <c r="F15" s="202" t="s">
        <v>2849</v>
      </c>
      <c r="G15" s="202"/>
    </row>
    <row r="16" spans="1:7" x14ac:dyDescent="0.3">
      <c r="A16" s="1"/>
      <c r="B16" s="202"/>
      <c r="C16" s="202"/>
      <c r="D16" s="202"/>
      <c r="E16" s="202"/>
      <c r="F16" s="202" t="s">
        <v>2825</v>
      </c>
      <c r="G16" s="202"/>
    </row>
    <row r="17" spans="1:7" x14ac:dyDescent="0.3">
      <c r="A17" s="1"/>
      <c r="B17" s="202"/>
      <c r="C17" s="202"/>
      <c r="D17" s="202"/>
      <c r="E17" s="202"/>
      <c r="F17" s="3" t="s">
        <v>2850</v>
      </c>
      <c r="G17" s="3" t="s">
        <v>2851</v>
      </c>
    </row>
    <row r="18" spans="1:7" x14ac:dyDescent="0.3">
      <c r="A18" s="1"/>
      <c r="B18" s="90" t="s">
        <v>2827</v>
      </c>
      <c r="C18" s="90" t="s">
        <v>2828</v>
      </c>
      <c r="D18" s="90" t="s">
        <v>2828</v>
      </c>
      <c r="E18" s="90">
        <v>0</v>
      </c>
      <c r="F18" s="90">
        <v>60.36</v>
      </c>
      <c r="G18" s="90">
        <v>59.64</v>
      </c>
    </row>
    <row r="19" spans="1:7" x14ac:dyDescent="0.3">
      <c r="A19" s="1"/>
      <c r="B19" s="90" t="s">
        <v>2852</v>
      </c>
      <c r="C19" s="90" t="s">
        <v>2828</v>
      </c>
      <c r="D19" s="90" t="s">
        <v>2828</v>
      </c>
      <c r="E19" s="90">
        <v>0</v>
      </c>
      <c r="F19" s="90">
        <v>61</v>
      </c>
      <c r="G19" s="90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2" t="s">
        <v>168</v>
      </c>
      <c r="C22" s="202"/>
      <c r="D22" s="202"/>
      <c r="E22" s="202"/>
      <c r="F22" s="202"/>
      <c r="G22" s="202"/>
    </row>
    <row r="23" spans="1:7" x14ac:dyDescent="0.3">
      <c r="A23" s="1"/>
      <c r="B23" s="202" t="s">
        <v>2845</v>
      </c>
      <c r="C23" s="202" t="s">
        <v>2846</v>
      </c>
      <c r="D23" s="202" t="s">
        <v>2847</v>
      </c>
      <c r="E23" s="202" t="s">
        <v>2848</v>
      </c>
      <c r="F23" s="202" t="s">
        <v>2849</v>
      </c>
      <c r="G23" s="202"/>
    </row>
    <row r="24" spans="1:7" x14ac:dyDescent="0.3">
      <c r="A24" s="1"/>
      <c r="B24" s="202"/>
      <c r="C24" s="202"/>
      <c r="D24" s="202"/>
      <c r="E24" s="202"/>
      <c r="F24" s="202" t="s">
        <v>2825</v>
      </c>
      <c r="G24" s="202"/>
    </row>
    <row r="25" spans="1:7" x14ac:dyDescent="0.3">
      <c r="A25" s="1"/>
      <c r="B25" s="202"/>
      <c r="C25" s="202"/>
      <c r="D25" s="202"/>
      <c r="E25" s="202"/>
      <c r="F25" s="3" t="s">
        <v>2850</v>
      </c>
      <c r="G25" s="3" t="s">
        <v>2851</v>
      </c>
    </row>
    <row r="26" spans="1:7" x14ac:dyDescent="0.3">
      <c r="A26" s="1"/>
      <c r="B26" s="90" t="s">
        <v>2827</v>
      </c>
      <c r="C26" s="90" t="s">
        <v>2828</v>
      </c>
      <c r="D26" s="90" t="s">
        <v>2828</v>
      </c>
      <c r="E26" s="90">
        <v>0</v>
      </c>
      <c r="F26" s="90">
        <v>60.36</v>
      </c>
      <c r="G26" s="90">
        <v>59.64</v>
      </c>
    </row>
    <row r="27" spans="1:7" x14ac:dyDescent="0.3">
      <c r="A27" s="1"/>
      <c r="B27" s="90" t="s">
        <v>2852</v>
      </c>
      <c r="C27" s="90" t="s">
        <v>2828</v>
      </c>
      <c r="D27" s="90" t="s">
        <v>2828</v>
      </c>
      <c r="E27" s="90">
        <v>0</v>
      </c>
      <c r="F27" s="90">
        <v>61</v>
      </c>
      <c r="G27" s="90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2" t="s">
        <v>2839</v>
      </c>
      <c r="C30" s="202"/>
      <c r="D30" s="202"/>
      <c r="E30" s="202"/>
      <c r="F30" s="202"/>
      <c r="G30" s="202"/>
    </row>
    <row r="31" spans="1:7" x14ac:dyDescent="0.3">
      <c r="A31" s="1"/>
      <c r="B31" s="202" t="s">
        <v>2845</v>
      </c>
      <c r="C31" s="202" t="s">
        <v>2846</v>
      </c>
      <c r="D31" s="202" t="s">
        <v>2847</v>
      </c>
      <c r="E31" s="202" t="s">
        <v>2848</v>
      </c>
      <c r="F31" s="202" t="s">
        <v>2849</v>
      </c>
      <c r="G31" s="202"/>
    </row>
    <row r="32" spans="1:7" x14ac:dyDescent="0.3">
      <c r="A32" s="1"/>
      <c r="B32" s="202"/>
      <c r="C32" s="202"/>
      <c r="D32" s="202"/>
      <c r="E32" s="202"/>
      <c r="F32" s="202" t="s">
        <v>2825</v>
      </c>
      <c r="G32" s="202"/>
    </row>
    <row r="33" spans="1:7" x14ac:dyDescent="0.3">
      <c r="A33" s="1"/>
      <c r="B33" s="202"/>
      <c r="C33" s="202"/>
      <c r="D33" s="202"/>
      <c r="E33" s="202"/>
      <c r="F33" s="3" t="s">
        <v>2850</v>
      </c>
      <c r="G33" s="3" t="s">
        <v>2851</v>
      </c>
    </row>
    <row r="34" spans="1:7" x14ac:dyDescent="0.3">
      <c r="A34" s="1"/>
      <c r="B34" s="90" t="s">
        <v>2827</v>
      </c>
      <c r="C34" s="90" t="s">
        <v>2828</v>
      </c>
      <c r="D34" s="90" t="s">
        <v>2828</v>
      </c>
      <c r="E34" s="90">
        <v>0</v>
      </c>
      <c r="F34" s="90">
        <v>60.36</v>
      </c>
      <c r="G34" s="90">
        <v>59.64</v>
      </c>
    </row>
    <row r="35" spans="1:7" x14ac:dyDescent="0.3">
      <c r="A35" s="1"/>
      <c r="B35" s="90" t="s">
        <v>2852</v>
      </c>
      <c r="C35" s="90" t="s">
        <v>2828</v>
      </c>
      <c r="D35" s="90" t="s">
        <v>2828</v>
      </c>
      <c r="E35" s="90">
        <v>0</v>
      </c>
      <c r="F35" s="90">
        <v>61</v>
      </c>
      <c r="G35" s="90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2" t="s">
        <v>2793</v>
      </c>
      <c r="C38" s="202"/>
      <c r="D38" s="202"/>
      <c r="E38" s="202"/>
      <c r="F38" s="202"/>
      <c r="G38" s="202"/>
    </row>
    <row r="39" spans="1:7" x14ac:dyDescent="0.3">
      <c r="A39" s="1"/>
      <c r="B39" s="202" t="s">
        <v>2845</v>
      </c>
      <c r="C39" s="202" t="s">
        <v>2846</v>
      </c>
      <c r="D39" s="202" t="s">
        <v>2847</v>
      </c>
      <c r="E39" s="202" t="s">
        <v>2848</v>
      </c>
      <c r="F39" s="202" t="s">
        <v>2849</v>
      </c>
      <c r="G39" s="202"/>
    </row>
    <row r="40" spans="1:7" x14ac:dyDescent="0.3">
      <c r="A40" s="1"/>
      <c r="B40" s="202"/>
      <c r="C40" s="202"/>
      <c r="D40" s="202"/>
      <c r="E40" s="202"/>
      <c r="F40" s="202" t="s">
        <v>2825</v>
      </c>
      <c r="G40" s="202"/>
    </row>
    <row r="41" spans="1:7" x14ac:dyDescent="0.3">
      <c r="A41" s="1"/>
      <c r="B41" s="202"/>
      <c r="C41" s="202"/>
      <c r="D41" s="202"/>
      <c r="E41" s="202"/>
      <c r="F41" s="3" t="s">
        <v>2850</v>
      </c>
      <c r="G41" s="3" t="s">
        <v>2851</v>
      </c>
    </row>
    <row r="42" spans="1:7" x14ac:dyDescent="0.3">
      <c r="A42" s="1"/>
      <c r="B42" s="90" t="s">
        <v>2827</v>
      </c>
      <c r="C42" s="90" t="s">
        <v>2828</v>
      </c>
      <c r="D42" s="90" t="s">
        <v>2828</v>
      </c>
      <c r="E42" s="90">
        <v>0</v>
      </c>
      <c r="F42" s="90">
        <v>60.36</v>
      </c>
      <c r="G42" s="90">
        <v>59.64</v>
      </c>
    </row>
    <row r="43" spans="1:7" x14ac:dyDescent="0.3">
      <c r="A43" s="1"/>
      <c r="B43" s="90" t="s">
        <v>2852</v>
      </c>
      <c r="C43" s="90" t="s">
        <v>2828</v>
      </c>
      <c r="D43" s="90" t="s">
        <v>2828</v>
      </c>
      <c r="E43" s="90">
        <v>0</v>
      </c>
      <c r="F43" s="90">
        <v>61</v>
      </c>
      <c r="G43" s="90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2" t="s">
        <v>2840</v>
      </c>
      <c r="C46" s="202"/>
      <c r="D46" s="202"/>
      <c r="E46" s="202"/>
      <c r="F46" s="202"/>
      <c r="G46" s="202"/>
    </row>
    <row r="47" spans="1:7" x14ac:dyDescent="0.3">
      <c r="A47" s="1"/>
      <c r="B47" s="202" t="s">
        <v>2845</v>
      </c>
      <c r="C47" s="202" t="s">
        <v>2846</v>
      </c>
      <c r="D47" s="202" t="s">
        <v>2847</v>
      </c>
      <c r="E47" s="202" t="s">
        <v>2848</v>
      </c>
      <c r="F47" s="202" t="s">
        <v>2849</v>
      </c>
      <c r="G47" s="202"/>
    </row>
    <row r="48" spans="1:7" x14ac:dyDescent="0.3">
      <c r="A48" s="1"/>
      <c r="B48" s="202"/>
      <c r="C48" s="202"/>
      <c r="D48" s="202"/>
      <c r="E48" s="202"/>
      <c r="F48" s="202" t="s">
        <v>2825</v>
      </c>
      <c r="G48" s="202"/>
    </row>
    <row r="49" spans="1:7" x14ac:dyDescent="0.3">
      <c r="A49" s="1"/>
      <c r="B49" s="202"/>
      <c r="C49" s="202"/>
      <c r="D49" s="202"/>
      <c r="E49" s="202"/>
      <c r="F49" s="3" t="s">
        <v>2850</v>
      </c>
      <c r="G49" s="3" t="s">
        <v>2851</v>
      </c>
    </row>
    <row r="50" spans="1:7" x14ac:dyDescent="0.3">
      <c r="A50" s="1"/>
      <c r="B50" s="90" t="s">
        <v>2827</v>
      </c>
      <c r="C50" s="90" t="s">
        <v>2828</v>
      </c>
      <c r="D50" s="90" t="s">
        <v>2828</v>
      </c>
      <c r="E50" s="90">
        <v>0</v>
      </c>
      <c r="F50" s="90">
        <v>60.36</v>
      </c>
      <c r="G50" s="90">
        <v>59.64</v>
      </c>
    </row>
    <row r="51" spans="1:7" x14ac:dyDescent="0.3">
      <c r="A51" s="1"/>
      <c r="B51" s="90" t="s">
        <v>2852</v>
      </c>
      <c r="C51" s="90" t="s">
        <v>2828</v>
      </c>
      <c r="D51" s="90" t="s">
        <v>2828</v>
      </c>
      <c r="E51" s="90">
        <v>0</v>
      </c>
      <c r="F51" s="90">
        <v>61</v>
      </c>
      <c r="G51" s="90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2" t="s">
        <v>37</v>
      </c>
      <c r="C54" s="202"/>
      <c r="D54" s="202"/>
      <c r="E54" s="202"/>
      <c r="F54" s="202"/>
      <c r="G54" s="202"/>
    </row>
    <row r="55" spans="1:7" x14ac:dyDescent="0.3">
      <c r="A55" s="1"/>
      <c r="B55" s="202" t="s">
        <v>2845</v>
      </c>
      <c r="C55" s="202" t="s">
        <v>2846</v>
      </c>
      <c r="D55" s="202" t="s">
        <v>2847</v>
      </c>
      <c r="E55" s="202" t="s">
        <v>2848</v>
      </c>
      <c r="F55" s="202" t="s">
        <v>2849</v>
      </c>
      <c r="G55" s="202"/>
    </row>
    <row r="56" spans="1:7" x14ac:dyDescent="0.3">
      <c r="A56" s="1"/>
      <c r="B56" s="202"/>
      <c r="C56" s="202"/>
      <c r="D56" s="202"/>
      <c r="E56" s="202"/>
      <c r="F56" s="202" t="s">
        <v>2825</v>
      </c>
      <c r="G56" s="202"/>
    </row>
    <row r="57" spans="1:7" x14ac:dyDescent="0.3">
      <c r="A57" s="1"/>
      <c r="B57" s="202"/>
      <c r="C57" s="202"/>
      <c r="D57" s="202"/>
      <c r="E57" s="202"/>
      <c r="F57" s="3" t="s">
        <v>2850</v>
      </c>
      <c r="G57" s="3" t="s">
        <v>2851</v>
      </c>
    </row>
    <row r="58" spans="1:7" x14ac:dyDescent="0.3">
      <c r="A58" s="1"/>
      <c r="B58" s="90" t="s">
        <v>2827</v>
      </c>
      <c r="C58" s="90" t="s">
        <v>2828</v>
      </c>
      <c r="D58" s="90" t="s">
        <v>2828</v>
      </c>
      <c r="E58" s="90">
        <v>0</v>
      </c>
      <c r="F58" s="90">
        <v>60.36</v>
      </c>
      <c r="G58" s="90">
        <v>59.64</v>
      </c>
    </row>
    <row r="59" spans="1:7" x14ac:dyDescent="0.3">
      <c r="A59" s="1"/>
      <c r="B59" s="90" t="s">
        <v>2852</v>
      </c>
      <c r="C59" s="90" t="s">
        <v>2828</v>
      </c>
      <c r="D59" s="90" t="s">
        <v>2828</v>
      </c>
      <c r="E59" s="90">
        <v>0</v>
      </c>
      <c r="F59" s="90">
        <v>61</v>
      </c>
      <c r="G59" s="90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2" t="s">
        <v>2841</v>
      </c>
      <c r="C62" s="202"/>
      <c r="D62" s="202"/>
      <c r="E62" s="202"/>
      <c r="F62" s="202"/>
      <c r="G62" s="202"/>
    </row>
    <row r="63" spans="1:7" x14ac:dyDescent="0.3">
      <c r="A63" s="1"/>
      <c r="B63" s="202" t="s">
        <v>2845</v>
      </c>
      <c r="C63" s="202" t="s">
        <v>2846</v>
      </c>
      <c r="D63" s="202" t="s">
        <v>2847</v>
      </c>
      <c r="E63" s="202" t="s">
        <v>2848</v>
      </c>
      <c r="F63" s="202" t="s">
        <v>2849</v>
      </c>
      <c r="G63" s="202"/>
    </row>
    <row r="64" spans="1:7" x14ac:dyDescent="0.3">
      <c r="A64" s="1"/>
      <c r="B64" s="202"/>
      <c r="C64" s="202"/>
      <c r="D64" s="202"/>
      <c r="E64" s="202"/>
      <c r="F64" s="202" t="s">
        <v>2825</v>
      </c>
      <c r="G64" s="202"/>
    </row>
    <row r="65" spans="1:7" x14ac:dyDescent="0.3">
      <c r="A65" s="1"/>
      <c r="B65" s="202"/>
      <c r="C65" s="202"/>
      <c r="D65" s="202"/>
      <c r="E65" s="202"/>
      <c r="F65" s="3" t="s">
        <v>2850</v>
      </c>
      <c r="G65" s="3" t="s">
        <v>2851</v>
      </c>
    </row>
    <row r="66" spans="1:7" x14ac:dyDescent="0.3">
      <c r="A66" s="1"/>
      <c r="B66" s="90" t="s">
        <v>2827</v>
      </c>
      <c r="C66" s="90" t="s">
        <v>2828</v>
      </c>
      <c r="D66" s="90" t="s">
        <v>2828</v>
      </c>
      <c r="E66" s="90">
        <v>0</v>
      </c>
      <c r="F66" s="90">
        <v>60.36</v>
      </c>
      <c r="G66" s="90">
        <v>59.64</v>
      </c>
    </row>
    <row r="67" spans="1:7" x14ac:dyDescent="0.3">
      <c r="A67" s="1"/>
      <c r="B67" s="90" t="s">
        <v>2852</v>
      </c>
      <c r="C67" s="90" t="s">
        <v>2828</v>
      </c>
      <c r="D67" s="90" t="s">
        <v>2828</v>
      </c>
      <c r="E67" s="90">
        <v>0</v>
      </c>
      <c r="F67" s="90">
        <v>61</v>
      </c>
      <c r="G67" s="90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2" t="s">
        <v>2842</v>
      </c>
      <c r="C70" s="202"/>
      <c r="D70" s="202"/>
      <c r="E70" s="202"/>
      <c r="F70" s="202"/>
      <c r="G70" s="202"/>
    </row>
    <row r="71" spans="1:7" x14ac:dyDescent="0.3">
      <c r="A71" s="1"/>
      <c r="B71" s="202" t="s">
        <v>2845</v>
      </c>
      <c r="C71" s="202" t="s">
        <v>2846</v>
      </c>
      <c r="D71" s="202" t="s">
        <v>2847</v>
      </c>
      <c r="E71" s="202" t="s">
        <v>2848</v>
      </c>
      <c r="F71" s="202" t="s">
        <v>2849</v>
      </c>
      <c r="G71" s="202"/>
    </row>
    <row r="72" spans="1:7" x14ac:dyDescent="0.3">
      <c r="A72" s="1"/>
      <c r="B72" s="202"/>
      <c r="C72" s="202"/>
      <c r="D72" s="202"/>
      <c r="E72" s="202"/>
      <c r="F72" s="202" t="s">
        <v>2825</v>
      </c>
      <c r="G72" s="202"/>
    </row>
    <row r="73" spans="1:7" x14ac:dyDescent="0.3">
      <c r="A73" s="1"/>
      <c r="B73" s="202"/>
      <c r="C73" s="202"/>
      <c r="D73" s="202"/>
      <c r="E73" s="202"/>
      <c r="F73" s="3" t="s">
        <v>2850</v>
      </c>
      <c r="G73" s="3" t="s">
        <v>2851</v>
      </c>
    </row>
    <row r="74" spans="1:7" x14ac:dyDescent="0.3">
      <c r="A74" s="1"/>
      <c r="B74" s="90" t="s">
        <v>2827</v>
      </c>
      <c r="C74" s="90" t="s">
        <v>2828</v>
      </c>
      <c r="D74" s="90" t="s">
        <v>2828</v>
      </c>
      <c r="E74" s="90">
        <v>0</v>
      </c>
      <c r="F74" s="90">
        <v>60.36</v>
      </c>
      <c r="G74" s="90">
        <v>59.64</v>
      </c>
    </row>
    <row r="75" spans="1:7" x14ac:dyDescent="0.3">
      <c r="A75" s="1"/>
      <c r="B75" s="90" t="s">
        <v>2852</v>
      </c>
      <c r="C75" s="90" t="s">
        <v>2828</v>
      </c>
      <c r="D75" s="90" t="s">
        <v>2828</v>
      </c>
      <c r="E75" s="90">
        <v>0</v>
      </c>
      <c r="F75" s="90">
        <v>61</v>
      </c>
      <c r="G75" s="90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2" t="s">
        <v>674</v>
      </c>
      <c r="C78" s="202"/>
      <c r="D78" s="202"/>
      <c r="E78" s="202"/>
      <c r="F78" s="202"/>
      <c r="G78" s="202"/>
    </row>
    <row r="79" spans="1:7" x14ac:dyDescent="0.3">
      <c r="A79" s="1"/>
      <c r="B79" s="202" t="s">
        <v>2845</v>
      </c>
      <c r="C79" s="202" t="s">
        <v>2846</v>
      </c>
      <c r="D79" s="202" t="s">
        <v>2847</v>
      </c>
      <c r="E79" s="202" t="s">
        <v>2848</v>
      </c>
      <c r="F79" s="202" t="s">
        <v>2849</v>
      </c>
      <c r="G79" s="202"/>
    </row>
    <row r="80" spans="1:7" x14ac:dyDescent="0.3">
      <c r="A80" s="1"/>
      <c r="B80" s="202"/>
      <c r="C80" s="202"/>
      <c r="D80" s="202"/>
      <c r="E80" s="202"/>
      <c r="F80" s="202" t="s">
        <v>2825</v>
      </c>
      <c r="G80" s="202"/>
    </row>
    <row r="81" spans="1:7" x14ac:dyDescent="0.3">
      <c r="A81" s="1"/>
      <c r="B81" s="202"/>
      <c r="C81" s="202"/>
      <c r="D81" s="202"/>
      <c r="E81" s="202"/>
      <c r="F81" s="3" t="s">
        <v>2850</v>
      </c>
      <c r="G81" s="3" t="s">
        <v>2851</v>
      </c>
    </row>
    <row r="82" spans="1:7" x14ac:dyDescent="0.3">
      <c r="A82" s="1"/>
      <c r="B82" s="90" t="s">
        <v>2827</v>
      </c>
      <c r="C82" s="90" t="s">
        <v>2828</v>
      </c>
      <c r="D82" s="90" t="s">
        <v>2828</v>
      </c>
      <c r="E82" s="90">
        <v>0</v>
      </c>
      <c r="F82" s="90">
        <v>60.36</v>
      </c>
      <c r="G82" s="90">
        <v>59.64</v>
      </c>
    </row>
    <row r="83" spans="1:7" x14ac:dyDescent="0.3">
      <c r="A83" s="1"/>
      <c r="B83" s="90" t="s">
        <v>2852</v>
      </c>
      <c r="C83" s="90" t="s">
        <v>2828</v>
      </c>
      <c r="D83" s="90" t="s">
        <v>2828</v>
      </c>
      <c r="E83" s="90">
        <v>0</v>
      </c>
      <c r="F83" s="90">
        <v>61</v>
      </c>
      <c r="G83" s="90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201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2853</v>
      </c>
      <c r="C5" s="1"/>
      <c r="D5" s="1"/>
      <c r="E5" s="1"/>
      <c r="F5" s="1"/>
    </row>
    <row r="6" spans="1:7" ht="27" customHeight="1" x14ac:dyDescent="0.3">
      <c r="A6" s="1"/>
      <c r="B6" s="7" t="s">
        <v>45</v>
      </c>
      <c r="C6" s="7" t="s">
        <v>577</v>
      </c>
      <c r="D6" s="7" t="s">
        <v>2854</v>
      </c>
      <c r="E6" s="7" t="s">
        <v>2855</v>
      </c>
      <c r="F6" s="7" t="s">
        <v>2856</v>
      </c>
    </row>
    <row r="7" spans="1:7" x14ac:dyDescent="0.3">
      <c r="A7" s="1"/>
      <c r="B7" s="151" t="s">
        <v>49</v>
      </c>
      <c r="C7" s="151" t="s">
        <v>794</v>
      </c>
      <c r="D7" s="53">
        <v>6864.5</v>
      </c>
      <c r="E7" s="53">
        <v>6654.6019399999996</v>
      </c>
      <c r="F7" s="178">
        <v>-3.0577326826425815E-2</v>
      </c>
    </row>
    <row r="8" spans="1:7" x14ac:dyDescent="0.3">
      <c r="A8" s="1"/>
      <c r="B8" s="151" t="s">
        <v>49</v>
      </c>
      <c r="C8" s="151" t="s">
        <v>795</v>
      </c>
      <c r="D8" s="53">
        <v>6695.3</v>
      </c>
      <c r="E8" s="53">
        <v>6553.6882100000003</v>
      </c>
      <c r="F8" s="178">
        <v>-2.1150925275939841E-2</v>
      </c>
    </row>
    <row r="9" spans="1:7" x14ac:dyDescent="0.3">
      <c r="A9" s="1"/>
      <c r="B9" s="151" t="s">
        <v>49</v>
      </c>
      <c r="C9" s="151" t="s">
        <v>796</v>
      </c>
      <c r="D9" s="53">
        <v>6638.6</v>
      </c>
      <c r="E9" s="53">
        <v>6456.0341500000004</v>
      </c>
      <c r="F9" s="178">
        <v>-2.750065525863887E-2</v>
      </c>
    </row>
    <row r="10" spans="1:7" x14ac:dyDescent="0.3">
      <c r="A10" s="1"/>
      <c r="B10" s="151" t="s">
        <v>49</v>
      </c>
      <c r="C10" s="151" t="s">
        <v>797</v>
      </c>
      <c r="D10" s="53">
        <v>6655.1</v>
      </c>
      <c r="E10" s="53">
        <v>6378.8762699999997</v>
      </c>
      <c r="F10" s="178">
        <v>-4.1505571666841969E-2</v>
      </c>
    </row>
    <row r="11" spans="1:7" x14ac:dyDescent="0.3">
      <c r="A11" s="1"/>
      <c r="B11" s="151" t="s">
        <v>49</v>
      </c>
      <c r="C11" s="151" t="s">
        <v>798</v>
      </c>
      <c r="D11" s="53">
        <v>6545.7</v>
      </c>
      <c r="E11" s="53">
        <v>6330.3275899999999</v>
      </c>
      <c r="F11" s="178">
        <v>-3.2902884336281836E-2</v>
      </c>
    </row>
    <row r="12" spans="1:7" x14ac:dyDescent="0.3">
      <c r="A12" s="1"/>
      <c r="B12" s="151" t="s">
        <v>49</v>
      </c>
      <c r="C12" s="151" t="s">
        <v>799</v>
      </c>
      <c r="D12" s="53">
        <v>6530.3</v>
      </c>
      <c r="E12" s="53">
        <v>6289.7818799999995</v>
      </c>
      <c r="F12" s="178">
        <v>-3.6831098111878478E-2</v>
      </c>
    </row>
    <row r="13" spans="1:7" x14ac:dyDescent="0.3">
      <c r="A13" s="1"/>
      <c r="B13" s="151" t="s">
        <v>49</v>
      </c>
      <c r="C13" s="151" t="s">
        <v>800</v>
      </c>
      <c r="D13" s="53">
        <v>6485.9</v>
      </c>
      <c r="E13" s="53">
        <v>6257.7499900000003</v>
      </c>
      <c r="F13" s="178">
        <v>-3.5176307066097229E-2</v>
      </c>
    </row>
    <row r="14" spans="1:7" x14ac:dyDescent="0.3">
      <c r="A14" s="1"/>
      <c r="B14" s="151" t="s">
        <v>49</v>
      </c>
      <c r="C14" s="151" t="s">
        <v>801</v>
      </c>
      <c r="D14" s="53">
        <v>6465.5</v>
      </c>
      <c r="E14" s="53">
        <v>6251.3907099999997</v>
      </c>
      <c r="F14" s="178">
        <v>-3.3115658495089323E-2</v>
      </c>
    </row>
    <row r="15" spans="1:7" x14ac:dyDescent="0.3">
      <c r="A15" s="1"/>
      <c r="B15" s="151" t="s">
        <v>49</v>
      </c>
      <c r="C15" s="151" t="s">
        <v>802</v>
      </c>
      <c r="D15" s="53">
        <v>6415.2</v>
      </c>
      <c r="E15" s="53">
        <v>6273.8841000000002</v>
      </c>
      <c r="F15" s="178">
        <v>-2.2028292181069959E-2</v>
      </c>
    </row>
    <row r="16" spans="1:7" x14ac:dyDescent="0.3">
      <c r="A16" s="1"/>
      <c r="B16" s="151" t="s">
        <v>49</v>
      </c>
      <c r="C16" s="151" t="s">
        <v>803</v>
      </c>
      <c r="D16" s="53">
        <v>6472.4</v>
      </c>
      <c r="E16" s="53">
        <v>6297.9679299999998</v>
      </c>
      <c r="F16" s="178">
        <v>-2.6950137506952597E-2</v>
      </c>
    </row>
    <row r="17" spans="1:6" x14ac:dyDescent="0.3">
      <c r="A17" s="1"/>
      <c r="B17" s="151" t="s">
        <v>49</v>
      </c>
      <c r="C17" s="151" t="s">
        <v>804</v>
      </c>
      <c r="D17" s="53">
        <v>6639.9</v>
      </c>
      <c r="E17" s="53">
        <v>6357.60689</v>
      </c>
      <c r="F17" s="178">
        <v>-4.2514662871428785E-2</v>
      </c>
    </row>
    <row r="18" spans="1:6" x14ac:dyDescent="0.3">
      <c r="A18" s="1"/>
      <c r="B18" s="151" t="s">
        <v>49</v>
      </c>
      <c r="C18" s="151" t="s">
        <v>805</v>
      </c>
      <c r="D18" s="53">
        <v>6640.9</v>
      </c>
      <c r="E18" s="53">
        <v>6403.4095699999998</v>
      </c>
      <c r="F18" s="178">
        <v>-3.5761783794365225E-2</v>
      </c>
    </row>
    <row r="19" spans="1:6" x14ac:dyDescent="0.3">
      <c r="A19" s="1"/>
      <c r="B19" s="151" t="s">
        <v>49</v>
      </c>
      <c r="C19" s="151" t="s">
        <v>806</v>
      </c>
      <c r="D19" s="53">
        <v>6618</v>
      </c>
      <c r="E19" s="53">
        <v>6361.0159899999999</v>
      </c>
      <c r="F19" s="178">
        <v>-3.883106829857963E-2</v>
      </c>
    </row>
    <row r="20" spans="1:6" x14ac:dyDescent="0.3">
      <c r="A20" s="1"/>
      <c r="B20" s="151" t="s">
        <v>49</v>
      </c>
      <c r="C20" s="151" t="s">
        <v>807</v>
      </c>
      <c r="D20" s="53">
        <v>6534.4</v>
      </c>
      <c r="E20" s="53">
        <v>6409.2865300000003</v>
      </c>
      <c r="F20" s="178">
        <v>-1.9146894894711067E-2</v>
      </c>
    </row>
    <row r="21" spans="1:6" x14ac:dyDescent="0.3">
      <c r="A21" s="1"/>
      <c r="B21" s="151" t="s">
        <v>49</v>
      </c>
      <c r="C21" s="151" t="s">
        <v>808</v>
      </c>
      <c r="D21" s="53">
        <v>6766.9</v>
      </c>
      <c r="E21" s="53">
        <v>6634.0075299999999</v>
      </c>
      <c r="F21" s="178">
        <v>-1.9638604087543778E-2</v>
      </c>
    </row>
    <row r="22" spans="1:6" x14ac:dyDescent="0.3">
      <c r="A22" s="1"/>
      <c r="B22" s="151" t="s">
        <v>49</v>
      </c>
      <c r="C22" s="151" t="s">
        <v>809</v>
      </c>
      <c r="D22" s="53">
        <v>6931.2</v>
      </c>
      <c r="E22" s="53">
        <v>6784.4078799999997</v>
      </c>
      <c r="F22" s="178">
        <v>-2.1178456832871652E-2</v>
      </c>
    </row>
    <row r="23" spans="1:6" x14ac:dyDescent="0.3">
      <c r="A23" s="1"/>
      <c r="B23" s="151" t="s">
        <v>49</v>
      </c>
      <c r="C23" s="151" t="s">
        <v>810</v>
      </c>
      <c r="D23" s="53">
        <v>7098.3</v>
      </c>
      <c r="E23" s="53">
        <v>7077.0000600000003</v>
      </c>
      <c r="F23" s="178">
        <v>-3.0007100291619122E-3</v>
      </c>
    </row>
    <row r="24" spans="1:6" x14ac:dyDescent="0.3">
      <c r="A24" s="1"/>
      <c r="B24" s="151" t="s">
        <v>49</v>
      </c>
      <c r="C24" s="151" t="s">
        <v>811</v>
      </c>
      <c r="D24" s="53">
        <v>7387.4</v>
      </c>
      <c r="E24" s="53">
        <v>7237.7988299999997</v>
      </c>
      <c r="F24" s="178">
        <v>-2.0250855510734495E-2</v>
      </c>
    </row>
    <row r="25" spans="1:6" x14ac:dyDescent="0.3">
      <c r="A25" s="1"/>
      <c r="B25" s="151" t="s">
        <v>49</v>
      </c>
      <c r="C25" s="151" t="s">
        <v>812</v>
      </c>
      <c r="D25" s="53">
        <v>7511.3</v>
      </c>
      <c r="E25" s="53">
        <v>7400.2374499999996</v>
      </c>
      <c r="F25" s="178">
        <v>-1.4786062332751987E-2</v>
      </c>
    </row>
    <row r="26" spans="1:6" x14ac:dyDescent="0.3">
      <c r="A26" s="1"/>
      <c r="B26" s="151" t="s">
        <v>49</v>
      </c>
      <c r="C26" s="151" t="s">
        <v>813</v>
      </c>
      <c r="D26" s="53">
        <v>7500.1</v>
      </c>
      <c r="E26" s="53">
        <v>7511.0113600000004</v>
      </c>
      <c r="F26" s="178">
        <v>1.4548286022853028E-3</v>
      </c>
    </row>
    <row r="27" spans="1:6" x14ac:dyDescent="0.3">
      <c r="A27" s="1"/>
      <c r="B27" s="151" t="s">
        <v>49</v>
      </c>
      <c r="C27" s="151" t="s">
        <v>814</v>
      </c>
      <c r="D27" s="53">
        <v>7557.1</v>
      </c>
      <c r="E27" s="53">
        <v>7628.5643799999998</v>
      </c>
      <c r="F27" s="178">
        <v>9.4565878445435417E-3</v>
      </c>
    </row>
    <row r="28" spans="1:6" x14ac:dyDescent="0.3">
      <c r="A28" s="1"/>
      <c r="B28" s="151" t="s">
        <v>49</v>
      </c>
      <c r="C28" s="151" t="s">
        <v>815</v>
      </c>
      <c r="D28" s="53">
        <v>7715.4</v>
      </c>
      <c r="E28" s="53">
        <v>7712.5856899999999</v>
      </c>
      <c r="F28" s="178">
        <v>-3.647652746455142E-4</v>
      </c>
    </row>
    <row r="29" spans="1:6" x14ac:dyDescent="0.3">
      <c r="A29" s="1"/>
      <c r="B29" s="151" t="s">
        <v>49</v>
      </c>
      <c r="C29" s="151" t="s">
        <v>816</v>
      </c>
      <c r="D29" s="53">
        <v>7724.6</v>
      </c>
      <c r="E29" s="53">
        <v>7766.42749</v>
      </c>
      <c r="F29" s="178">
        <v>5.4148421924759861E-3</v>
      </c>
    </row>
    <row r="30" spans="1:6" x14ac:dyDescent="0.3">
      <c r="A30" s="1"/>
      <c r="B30" s="151" t="s">
        <v>49</v>
      </c>
      <c r="C30" s="151" t="s">
        <v>817</v>
      </c>
      <c r="D30" s="53">
        <v>7716.4</v>
      </c>
      <c r="E30" s="53">
        <v>7778.4709899999998</v>
      </c>
      <c r="F30" s="178">
        <v>8.0440347830594578E-3</v>
      </c>
    </row>
    <row r="31" spans="1:6" x14ac:dyDescent="0.3">
      <c r="A31" s="1"/>
      <c r="B31" s="151" t="s">
        <v>49</v>
      </c>
      <c r="C31" s="151" t="s">
        <v>818</v>
      </c>
      <c r="D31" s="53">
        <v>7748.1</v>
      </c>
      <c r="E31" s="53">
        <v>7751.8243300000004</v>
      </c>
      <c r="F31" s="178">
        <v>4.8067655296137117E-4</v>
      </c>
    </row>
    <row r="32" spans="1:6" x14ac:dyDescent="0.3">
      <c r="A32" s="1"/>
      <c r="B32" s="151" t="s">
        <v>49</v>
      </c>
      <c r="C32" s="151" t="s">
        <v>819</v>
      </c>
      <c r="D32" s="53">
        <v>7683.4</v>
      </c>
      <c r="E32" s="53">
        <v>7687.9379099999996</v>
      </c>
      <c r="F32" s="178">
        <v>5.9061222896113707E-4</v>
      </c>
    </row>
    <row r="33" spans="1:6" x14ac:dyDescent="0.3">
      <c r="A33" s="1"/>
      <c r="B33" s="151" t="s">
        <v>49</v>
      </c>
      <c r="C33" s="151" t="s">
        <v>820</v>
      </c>
      <c r="D33" s="53">
        <v>7501.3</v>
      </c>
      <c r="E33" s="53">
        <v>7615.5543699999998</v>
      </c>
      <c r="F33" s="178">
        <v>1.5231275912175225E-2</v>
      </c>
    </row>
    <row r="34" spans="1:6" x14ac:dyDescent="0.3">
      <c r="A34" s="1"/>
      <c r="B34" s="151" t="s">
        <v>49</v>
      </c>
      <c r="C34" s="151" t="s">
        <v>821</v>
      </c>
      <c r="D34" s="53">
        <v>7548.8</v>
      </c>
      <c r="E34" s="53">
        <v>7611.5958000000001</v>
      </c>
      <c r="F34" s="178">
        <v>8.3186466723187795E-3</v>
      </c>
    </row>
    <row r="35" spans="1:6" x14ac:dyDescent="0.3">
      <c r="A35" s="1"/>
      <c r="B35" s="151" t="s">
        <v>49</v>
      </c>
      <c r="C35" s="151" t="s">
        <v>822</v>
      </c>
      <c r="D35" s="53">
        <v>7539.6</v>
      </c>
      <c r="E35" s="53">
        <v>7614.3760400000001</v>
      </c>
      <c r="F35" s="178">
        <v>9.917772826144625E-3</v>
      </c>
    </row>
    <row r="36" spans="1:6" x14ac:dyDescent="0.3">
      <c r="A36" s="1"/>
      <c r="B36" s="151" t="s">
        <v>49</v>
      </c>
      <c r="C36" s="151" t="s">
        <v>823</v>
      </c>
      <c r="D36" s="53">
        <v>7415.7</v>
      </c>
      <c r="E36" s="53">
        <v>7589.2469099999998</v>
      </c>
      <c r="F36" s="178">
        <v>2.3402633601682918E-2</v>
      </c>
    </row>
    <row r="37" spans="1:6" x14ac:dyDescent="0.3">
      <c r="A37" s="1"/>
      <c r="B37" s="151" t="s">
        <v>49</v>
      </c>
      <c r="C37" s="151" t="s">
        <v>824</v>
      </c>
      <c r="D37" s="53">
        <v>7486.7</v>
      </c>
      <c r="E37" s="53">
        <v>7597.6309000000001</v>
      </c>
      <c r="F37" s="178">
        <v>1.4817062257069203E-2</v>
      </c>
    </row>
    <row r="38" spans="1:6" x14ac:dyDescent="0.3">
      <c r="A38" s="1"/>
      <c r="B38" s="151" t="s">
        <v>49</v>
      </c>
      <c r="C38" s="151" t="s">
        <v>825</v>
      </c>
      <c r="D38" s="53">
        <v>7373.3</v>
      </c>
      <c r="E38" s="53">
        <v>7543.0751499999997</v>
      </c>
      <c r="F38" s="178">
        <v>2.3025666933394816E-2</v>
      </c>
    </row>
    <row r="39" spans="1:6" x14ac:dyDescent="0.3">
      <c r="A39" s="1"/>
      <c r="B39" s="151" t="s">
        <v>49</v>
      </c>
      <c r="C39" s="151" t="s">
        <v>826</v>
      </c>
      <c r="D39" s="53">
        <v>7351.2</v>
      </c>
      <c r="E39" s="53">
        <v>7538.53251</v>
      </c>
      <c r="F39" s="178">
        <v>2.5483255794972251E-2</v>
      </c>
    </row>
    <row r="40" spans="1:6" x14ac:dyDescent="0.3">
      <c r="A40" s="1"/>
      <c r="B40" s="151" t="s">
        <v>49</v>
      </c>
      <c r="C40" s="151" t="s">
        <v>827</v>
      </c>
      <c r="D40" s="53">
        <v>7374.3</v>
      </c>
      <c r="E40" s="53">
        <v>7548.3426200000004</v>
      </c>
      <c r="F40" s="178">
        <v>2.3601239439675632E-2</v>
      </c>
    </row>
    <row r="41" spans="1:6" x14ac:dyDescent="0.3">
      <c r="A41" s="1"/>
      <c r="B41" s="151" t="s">
        <v>49</v>
      </c>
      <c r="C41" s="151" t="s">
        <v>828</v>
      </c>
      <c r="D41" s="53">
        <v>7411.9</v>
      </c>
      <c r="E41" s="53">
        <v>7624.0426299999999</v>
      </c>
      <c r="F41" s="178">
        <v>2.8621895870154755E-2</v>
      </c>
    </row>
    <row r="42" spans="1:6" x14ac:dyDescent="0.3">
      <c r="A42" s="1"/>
      <c r="B42" s="151" t="s">
        <v>49</v>
      </c>
      <c r="C42" s="151" t="s">
        <v>829</v>
      </c>
      <c r="D42" s="53">
        <v>7564.5</v>
      </c>
      <c r="E42" s="53">
        <v>7661.7078700000002</v>
      </c>
      <c r="F42" s="178">
        <v>1.2850534734615639E-2</v>
      </c>
    </row>
    <row r="43" spans="1:6" x14ac:dyDescent="0.3">
      <c r="A43" s="1"/>
      <c r="B43" s="151" t="s">
        <v>49</v>
      </c>
      <c r="C43" s="151" t="s">
        <v>830</v>
      </c>
      <c r="D43" s="53">
        <v>7783.3</v>
      </c>
      <c r="E43" s="53">
        <v>7807.9443899999997</v>
      </c>
      <c r="F43" s="178">
        <v>3.1663163439672121E-3</v>
      </c>
    </row>
    <row r="44" spans="1:6" x14ac:dyDescent="0.3">
      <c r="A44" s="1"/>
      <c r="B44" s="151" t="s">
        <v>49</v>
      </c>
      <c r="C44" s="151" t="s">
        <v>831</v>
      </c>
      <c r="D44" s="53">
        <v>7765.2</v>
      </c>
      <c r="E44" s="53">
        <v>7819.6824999999999</v>
      </c>
      <c r="F44" s="178">
        <v>7.016239118116727E-3</v>
      </c>
    </row>
    <row r="45" spans="1:6" x14ac:dyDescent="0.3">
      <c r="A45" s="1"/>
      <c r="B45" s="151" t="s">
        <v>49</v>
      </c>
      <c r="C45" s="151" t="s">
        <v>832</v>
      </c>
      <c r="D45" s="53">
        <v>7767.9</v>
      </c>
      <c r="E45" s="53">
        <v>7820.4079599999995</v>
      </c>
      <c r="F45" s="178">
        <v>6.7596081308976689E-3</v>
      </c>
    </row>
    <row r="46" spans="1:6" x14ac:dyDescent="0.3">
      <c r="A46" s="1"/>
      <c r="B46" s="151" t="s">
        <v>49</v>
      </c>
      <c r="C46" s="151" t="s">
        <v>833</v>
      </c>
      <c r="D46" s="53">
        <v>7749.4</v>
      </c>
      <c r="E46" s="53">
        <v>7755.7328299999999</v>
      </c>
      <c r="F46" s="178">
        <v>8.1720262213848813E-4</v>
      </c>
    </row>
    <row r="47" spans="1:6" x14ac:dyDescent="0.3">
      <c r="A47" s="1"/>
      <c r="B47" s="151" t="s">
        <v>49</v>
      </c>
      <c r="C47" s="151" t="s">
        <v>834</v>
      </c>
      <c r="D47" s="53">
        <v>7732.5</v>
      </c>
      <c r="E47" s="53">
        <v>7712.8856999999998</v>
      </c>
      <c r="F47" s="178">
        <v>-2.536605237633366E-3</v>
      </c>
    </row>
    <row r="48" spans="1:6" x14ac:dyDescent="0.3">
      <c r="A48" s="1"/>
      <c r="B48" s="151" t="s">
        <v>49</v>
      </c>
      <c r="C48" s="151" t="s">
        <v>835</v>
      </c>
      <c r="D48" s="53">
        <v>7719.6</v>
      </c>
      <c r="E48" s="53">
        <v>7654.9618899999996</v>
      </c>
      <c r="F48" s="178">
        <v>-8.3732460231100061E-3</v>
      </c>
    </row>
    <row r="49" spans="1:6" x14ac:dyDescent="0.3">
      <c r="A49" s="1"/>
      <c r="B49" s="151" t="s">
        <v>49</v>
      </c>
      <c r="C49" s="151" t="s">
        <v>836</v>
      </c>
      <c r="D49" s="53">
        <v>7663.56</v>
      </c>
      <c r="E49" s="53">
        <v>7655.1183300000002</v>
      </c>
      <c r="F49" s="178">
        <v>-1.1015337519377417E-3</v>
      </c>
    </row>
    <row r="50" spans="1:6" x14ac:dyDescent="0.3">
      <c r="A50" s="1"/>
      <c r="B50" s="151" t="s">
        <v>49</v>
      </c>
      <c r="C50" s="151" t="s">
        <v>837</v>
      </c>
      <c r="D50" s="53">
        <v>7681.91</v>
      </c>
      <c r="E50" s="53">
        <v>7624.6989599999997</v>
      </c>
      <c r="F50" s="178">
        <v>-7.4475019884377713E-3</v>
      </c>
    </row>
    <row r="51" spans="1:6" x14ac:dyDescent="0.3">
      <c r="A51" s="1"/>
      <c r="B51" s="151" t="s">
        <v>49</v>
      </c>
      <c r="C51" s="151" t="s">
        <v>838</v>
      </c>
      <c r="D51" s="53">
        <v>7560.05</v>
      </c>
      <c r="E51" s="53">
        <v>7563.7710999999999</v>
      </c>
      <c r="F51" s="178">
        <v>4.9220573938003062E-4</v>
      </c>
    </row>
    <row r="52" spans="1:6" x14ac:dyDescent="0.3">
      <c r="A52" s="1"/>
      <c r="B52" s="151" t="s">
        <v>49</v>
      </c>
      <c r="C52" s="151" t="s">
        <v>839</v>
      </c>
      <c r="D52" s="53">
        <v>7389.45</v>
      </c>
      <c r="E52" s="53">
        <v>7375.5609100000001</v>
      </c>
      <c r="F52" s="178">
        <v>-1.8795837308595363E-3</v>
      </c>
    </row>
    <row r="53" spans="1:6" x14ac:dyDescent="0.3">
      <c r="A53" s="1"/>
      <c r="B53" s="151" t="s">
        <v>49</v>
      </c>
      <c r="C53" s="151" t="s">
        <v>840</v>
      </c>
      <c r="D53" s="53">
        <v>7194.68</v>
      </c>
      <c r="E53" s="53">
        <v>7194.7002899999998</v>
      </c>
      <c r="F53" s="178">
        <v>2.8201393251680409E-6</v>
      </c>
    </row>
    <row r="54" spans="1:6" x14ac:dyDescent="0.3">
      <c r="A54" s="1"/>
      <c r="B54" s="151" t="s">
        <v>841</v>
      </c>
      <c r="C54" s="151" t="s">
        <v>50</v>
      </c>
      <c r="D54" s="53">
        <v>6901.76</v>
      </c>
      <c r="E54" s="53">
        <v>7034.2100600000003</v>
      </c>
      <c r="F54" s="178">
        <v>1.9190765833642431E-2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03" t="s">
        <v>2857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CL5" s="204"/>
      <c r="CM5" s="204"/>
      <c r="CN5" s="204"/>
      <c r="CO5" s="204"/>
      <c r="CP5" s="204"/>
      <c r="CQ5" s="204"/>
      <c r="CR5" s="204"/>
      <c r="CS5" s="204"/>
      <c r="CT5" s="204"/>
      <c r="CU5" s="204"/>
      <c r="CV5" s="204"/>
      <c r="CW5" s="204"/>
      <c r="CX5" s="204"/>
      <c r="CY5" s="204"/>
      <c r="CZ5" s="204"/>
      <c r="DA5" s="204"/>
      <c r="DB5" s="204"/>
      <c r="DC5" s="204"/>
      <c r="DD5" s="204"/>
      <c r="DE5" s="204"/>
      <c r="DF5" s="204"/>
      <c r="DG5" s="204"/>
      <c r="DH5" s="204"/>
      <c r="DI5" s="204"/>
      <c r="DJ5" s="204"/>
      <c r="DK5" s="204"/>
      <c r="DL5" s="204"/>
      <c r="DM5" s="204"/>
      <c r="DN5" s="204"/>
      <c r="DO5" s="204"/>
      <c r="DP5" s="204"/>
      <c r="DQ5" s="204"/>
      <c r="DR5" s="204"/>
      <c r="DS5" s="204"/>
      <c r="DT5" s="204"/>
      <c r="DU5" s="204"/>
      <c r="DV5" s="204"/>
      <c r="DW5" s="204"/>
      <c r="DX5" s="204"/>
      <c r="DY5" s="204"/>
      <c r="DZ5" s="204"/>
      <c r="EA5" s="204"/>
      <c r="EB5" s="204"/>
      <c r="EC5" s="204"/>
      <c r="ED5" s="204"/>
      <c r="EE5" s="204"/>
      <c r="EF5" s="204"/>
      <c r="EG5" s="204"/>
      <c r="EH5" s="204"/>
      <c r="EI5" s="204"/>
      <c r="EJ5" s="204"/>
      <c r="EK5" s="204"/>
      <c r="EL5" s="204"/>
      <c r="EM5" s="204"/>
      <c r="EN5" s="204"/>
      <c r="EO5" s="204"/>
      <c r="EP5" s="204"/>
      <c r="EQ5" s="204"/>
      <c r="ER5" s="204"/>
      <c r="ES5" s="204"/>
      <c r="ET5" s="204"/>
      <c r="EU5" s="204"/>
      <c r="EV5" s="204"/>
      <c r="EW5" s="204"/>
      <c r="EX5" s="204"/>
      <c r="EY5" s="204"/>
      <c r="EZ5" s="204"/>
      <c r="FA5" s="204"/>
      <c r="FB5" s="204"/>
      <c r="FC5" s="204"/>
      <c r="FD5" s="204"/>
      <c r="FE5" s="204"/>
      <c r="FF5" s="204"/>
      <c r="FG5" s="204"/>
      <c r="FH5" s="204"/>
      <c r="FI5" s="204"/>
      <c r="FJ5" s="204"/>
      <c r="FK5" s="204"/>
      <c r="FL5" s="204"/>
      <c r="FM5" s="204"/>
      <c r="FN5" s="204"/>
      <c r="FO5" s="204"/>
      <c r="FP5" s="204"/>
      <c r="FQ5" s="204"/>
      <c r="FR5" s="204"/>
      <c r="FS5" s="204"/>
      <c r="FT5" s="204"/>
      <c r="FU5" s="204"/>
      <c r="FV5" s="204"/>
      <c r="FW5" s="204"/>
      <c r="FX5" s="204"/>
      <c r="FY5" s="204"/>
      <c r="FZ5" s="204"/>
      <c r="GA5" s="204"/>
      <c r="GB5" s="204"/>
      <c r="GC5" s="204"/>
      <c r="GD5" s="204"/>
      <c r="GE5" s="204"/>
      <c r="GF5" s="204"/>
      <c r="GG5" s="204"/>
      <c r="GH5" s="204"/>
      <c r="GI5" s="204"/>
      <c r="GJ5" s="204"/>
      <c r="GK5" s="204"/>
      <c r="GL5" s="204"/>
      <c r="GM5" s="204"/>
      <c r="GN5" s="204"/>
      <c r="GO5" s="204"/>
      <c r="GP5" s="204"/>
      <c r="GQ5" s="204"/>
      <c r="GR5" s="204"/>
      <c r="GS5" s="204"/>
      <c r="GT5" s="204"/>
      <c r="GU5" s="204"/>
      <c r="GV5" s="204"/>
      <c r="GW5" s="204"/>
      <c r="GX5" s="204"/>
      <c r="GY5" s="204"/>
      <c r="GZ5" s="204"/>
      <c r="HA5" s="204"/>
      <c r="HB5" s="204"/>
      <c r="HC5" s="204"/>
      <c r="HD5" s="204"/>
      <c r="HE5" s="204"/>
      <c r="HF5" s="204"/>
      <c r="HG5" s="204"/>
      <c r="HH5" s="204"/>
      <c r="HI5" s="204"/>
      <c r="HJ5" s="204"/>
      <c r="HK5" s="204"/>
      <c r="HL5" s="204"/>
      <c r="HM5" s="204"/>
      <c r="HN5" s="204"/>
      <c r="HO5" s="204"/>
      <c r="HP5" s="204"/>
      <c r="HQ5" s="204"/>
      <c r="HR5" s="204"/>
      <c r="HS5" s="204"/>
      <c r="HT5" s="204"/>
      <c r="HU5" s="204"/>
      <c r="HV5" s="204"/>
      <c r="HW5" s="204"/>
      <c r="HX5" s="204"/>
      <c r="HY5" s="204"/>
      <c r="HZ5" s="204"/>
      <c r="IA5" s="204"/>
      <c r="IB5" s="204"/>
      <c r="IC5" s="204"/>
      <c r="ID5" s="204"/>
      <c r="IE5" s="204"/>
      <c r="IF5" s="204"/>
      <c r="IG5" s="204"/>
      <c r="IH5" s="204"/>
      <c r="II5" s="204"/>
      <c r="IJ5" s="204"/>
      <c r="IK5" s="204"/>
      <c r="IL5" s="204"/>
      <c r="IM5" s="204"/>
      <c r="IN5" s="204"/>
      <c r="IO5" s="204"/>
      <c r="IP5" s="204"/>
      <c r="IQ5" s="204"/>
      <c r="IR5" s="204"/>
      <c r="IS5" s="204"/>
      <c r="IT5" s="204"/>
      <c r="IU5" s="204"/>
      <c r="IV5" s="204"/>
      <c r="IW5" s="204"/>
      <c r="IX5" s="204"/>
      <c r="IY5" s="204"/>
      <c r="IZ5" s="204"/>
      <c r="JA5" s="204"/>
      <c r="JB5" s="204"/>
      <c r="JC5" s="204"/>
      <c r="JD5" s="204"/>
      <c r="JE5" s="204"/>
      <c r="JF5" s="204"/>
      <c r="JG5" s="204"/>
      <c r="JH5" s="204"/>
      <c r="JI5" s="204"/>
      <c r="JJ5" s="204"/>
      <c r="JK5" s="204"/>
      <c r="JL5" s="204"/>
      <c r="JM5" s="204"/>
      <c r="JN5" s="204"/>
      <c r="JO5" s="204"/>
      <c r="JP5" s="204"/>
      <c r="JQ5" s="204"/>
      <c r="JR5" s="204"/>
      <c r="JS5" s="204"/>
      <c r="JT5" s="204"/>
      <c r="JU5" s="204"/>
      <c r="JV5" s="204"/>
      <c r="JW5" s="204"/>
      <c r="JX5" s="204"/>
      <c r="JY5" s="204"/>
      <c r="JZ5" s="204"/>
      <c r="KA5" s="204"/>
      <c r="KB5" s="204"/>
      <c r="KC5" s="204"/>
      <c r="KD5" s="204"/>
      <c r="KE5" s="204"/>
      <c r="KF5" s="204"/>
      <c r="KG5" s="204"/>
      <c r="KH5" s="204"/>
      <c r="KI5" s="204"/>
      <c r="KJ5" s="204"/>
      <c r="KK5" s="204"/>
      <c r="KL5" s="204"/>
      <c r="KM5" s="204"/>
      <c r="KN5" s="204"/>
      <c r="KO5" s="204"/>
      <c r="KP5" s="204"/>
      <c r="KQ5" s="204"/>
      <c r="KR5" s="204"/>
      <c r="KS5" s="204"/>
      <c r="KT5" s="204"/>
      <c r="KU5" s="204"/>
      <c r="KV5" s="204"/>
      <c r="KW5" s="204"/>
      <c r="KX5" s="204"/>
      <c r="KY5" s="204"/>
      <c r="KZ5" s="204"/>
      <c r="LA5" s="204"/>
      <c r="LB5" s="204"/>
      <c r="LC5" s="204"/>
      <c r="LD5" s="204"/>
      <c r="LE5" s="204"/>
      <c r="LF5" s="204"/>
      <c r="LG5" s="204"/>
      <c r="LH5" s="204"/>
      <c r="LI5" s="204"/>
      <c r="LJ5" s="204"/>
      <c r="LK5" s="204"/>
      <c r="LL5" s="204"/>
      <c r="LM5" s="204"/>
      <c r="LN5" s="204"/>
      <c r="LO5" s="204"/>
      <c r="LP5" s="204"/>
      <c r="LQ5" s="204"/>
      <c r="LR5" s="204"/>
      <c r="LS5" s="204"/>
      <c r="LT5" s="204"/>
      <c r="LU5" s="204"/>
      <c r="LV5" s="204"/>
      <c r="LW5" s="204"/>
      <c r="LX5" s="204"/>
      <c r="LY5" s="204"/>
      <c r="LZ5" s="204"/>
      <c r="MA5" s="204"/>
      <c r="MB5" s="204"/>
      <c r="MC5" s="204"/>
      <c r="MD5" s="204"/>
      <c r="ME5" s="204"/>
      <c r="MF5" s="204"/>
      <c r="MG5" s="204"/>
      <c r="MH5" s="204"/>
      <c r="MI5" s="204"/>
      <c r="MJ5" s="204"/>
      <c r="MK5" s="204"/>
      <c r="ML5" s="204"/>
      <c r="MM5" s="204"/>
      <c r="MN5" s="204"/>
      <c r="MO5" s="204"/>
      <c r="MP5" s="204"/>
      <c r="MQ5" s="204"/>
      <c r="MR5" s="204"/>
      <c r="MS5" s="204"/>
      <c r="MT5" s="204"/>
      <c r="MU5" s="204"/>
      <c r="MV5" s="204"/>
      <c r="MW5" s="204"/>
      <c r="MX5" s="204"/>
      <c r="MY5" s="204"/>
      <c r="MZ5" s="204"/>
      <c r="NA5" s="204"/>
      <c r="NB5" s="204"/>
      <c r="NC5" s="204"/>
      <c r="ND5" s="204"/>
      <c r="NE5" s="204"/>
      <c r="NF5" s="204"/>
      <c r="NG5" s="204"/>
      <c r="NH5" s="204"/>
      <c r="NI5" s="204"/>
      <c r="NJ5" s="204"/>
      <c r="NK5" s="204"/>
      <c r="NL5" s="204"/>
      <c r="NM5" s="204"/>
      <c r="NN5" s="204"/>
      <c r="NO5" s="204"/>
      <c r="NP5" s="204"/>
      <c r="NQ5" s="204"/>
      <c r="NR5" s="204"/>
      <c r="NS5" s="204"/>
      <c r="NT5" s="204"/>
      <c r="NU5" s="204"/>
      <c r="NV5" s="204"/>
      <c r="NW5" s="204"/>
      <c r="NX5" s="204"/>
      <c r="NY5" s="204"/>
      <c r="NZ5" s="204"/>
      <c r="OA5" s="204"/>
      <c r="OB5" s="204"/>
      <c r="OC5" s="204"/>
      <c r="OD5" s="204"/>
      <c r="OE5" s="204"/>
      <c r="OF5" s="204"/>
      <c r="OG5" s="204"/>
      <c r="OH5" s="204"/>
      <c r="OI5" s="204"/>
      <c r="OJ5" s="204"/>
      <c r="OK5" s="204"/>
      <c r="OL5" s="204"/>
      <c r="OM5" s="204"/>
      <c r="ON5" s="204"/>
      <c r="OO5" s="204"/>
      <c r="OP5" s="204"/>
      <c r="OQ5" s="204"/>
      <c r="OR5" s="204"/>
      <c r="OS5" s="204"/>
      <c r="OT5" s="204"/>
      <c r="OU5" s="204"/>
      <c r="OV5" s="204"/>
      <c r="OW5" s="204"/>
      <c r="OX5" s="204"/>
      <c r="OY5" s="204"/>
      <c r="OZ5" s="204"/>
      <c r="PA5" s="204"/>
      <c r="PB5" s="204"/>
      <c r="PC5" s="204"/>
      <c r="PD5" s="204"/>
      <c r="PE5" s="204"/>
      <c r="PF5" s="204"/>
      <c r="PG5" s="204"/>
      <c r="PH5" s="204"/>
      <c r="PI5" s="204"/>
      <c r="PJ5" s="204"/>
      <c r="PK5" s="204"/>
      <c r="PL5" s="204"/>
      <c r="PM5" s="204"/>
      <c r="PN5" s="204"/>
      <c r="PO5" s="204"/>
      <c r="PP5" s="204"/>
      <c r="PQ5" s="204"/>
      <c r="PR5" s="204"/>
      <c r="PS5" s="204"/>
      <c r="PT5" s="204"/>
      <c r="PU5" s="204"/>
      <c r="PV5" s="204"/>
      <c r="PW5" s="204"/>
      <c r="PX5" s="204"/>
      <c r="PY5" s="204"/>
      <c r="PZ5" s="204"/>
      <c r="QA5" s="204"/>
      <c r="QB5" s="204"/>
      <c r="QC5" s="204"/>
      <c r="QD5" s="204"/>
      <c r="QE5" s="204"/>
      <c r="QF5" s="204"/>
      <c r="QG5" s="204"/>
      <c r="QH5" s="204"/>
      <c r="QI5" s="204"/>
      <c r="QJ5" s="204"/>
      <c r="QK5" s="204"/>
      <c r="QL5" s="204"/>
      <c r="QM5" s="204"/>
      <c r="QN5" s="204"/>
      <c r="QO5" s="204"/>
      <c r="QP5" s="204"/>
      <c r="QQ5" s="204"/>
      <c r="QR5" s="204"/>
      <c r="QS5" s="204"/>
      <c r="QT5" s="204"/>
      <c r="QU5" s="204"/>
      <c r="QV5" s="204"/>
      <c r="QW5" s="204"/>
      <c r="QX5" s="204"/>
      <c r="QY5" s="204"/>
      <c r="QZ5" s="204"/>
      <c r="RA5" s="204"/>
      <c r="RB5" s="204"/>
      <c r="RC5" s="204"/>
      <c r="RD5" s="204"/>
      <c r="RE5" s="204"/>
      <c r="RF5" s="204"/>
      <c r="RG5" s="204"/>
      <c r="RH5" s="204"/>
      <c r="RI5" s="204"/>
      <c r="RJ5" s="204"/>
      <c r="RK5" s="204"/>
      <c r="RL5" s="204"/>
      <c r="RM5" s="204"/>
      <c r="RN5" s="204"/>
      <c r="RO5" s="204"/>
      <c r="RP5" s="204"/>
      <c r="RQ5" s="204"/>
      <c r="RR5" s="204"/>
      <c r="RS5" s="204"/>
      <c r="RT5" s="204"/>
      <c r="RU5" s="204"/>
      <c r="RV5" s="204"/>
      <c r="RW5" s="204"/>
      <c r="RX5" s="204"/>
      <c r="RY5" s="204"/>
      <c r="RZ5" s="204"/>
      <c r="SA5" s="204"/>
      <c r="SB5" s="204"/>
      <c r="SC5" s="204"/>
      <c r="SD5" s="204"/>
      <c r="SE5" s="204"/>
      <c r="SF5" s="204"/>
      <c r="SG5" s="204"/>
      <c r="SH5" s="204"/>
      <c r="SI5" s="204"/>
      <c r="SJ5" s="204"/>
      <c r="SK5" s="204"/>
      <c r="SL5" s="204"/>
      <c r="SM5" s="204"/>
      <c r="SN5" s="204"/>
      <c r="SO5" s="204"/>
      <c r="SP5" s="204"/>
      <c r="SQ5" s="204"/>
      <c r="SR5" s="204"/>
      <c r="SS5" s="204"/>
      <c r="ST5" s="204"/>
      <c r="SU5" s="204"/>
      <c r="SV5" s="204"/>
      <c r="SW5" s="204"/>
      <c r="SX5" s="204"/>
      <c r="SY5" s="204"/>
      <c r="SZ5" s="204"/>
      <c r="TA5" s="204"/>
      <c r="TB5" s="204"/>
      <c r="TC5" s="204"/>
      <c r="TD5" s="204"/>
      <c r="TE5" s="204"/>
      <c r="TF5" s="204"/>
      <c r="TG5" s="204"/>
      <c r="TH5" s="204"/>
      <c r="TI5" s="204"/>
      <c r="TJ5" s="204"/>
      <c r="TK5" s="204"/>
      <c r="TL5" s="204"/>
      <c r="TM5" s="204"/>
      <c r="TN5" s="204"/>
      <c r="TO5" s="204"/>
      <c r="TP5" s="204"/>
      <c r="TQ5" s="204"/>
      <c r="TR5" s="204"/>
      <c r="TS5" s="204"/>
      <c r="TT5" s="204"/>
      <c r="TU5" s="204"/>
      <c r="TV5" s="204"/>
      <c r="TW5" s="204"/>
      <c r="TX5" s="204"/>
      <c r="TY5" s="204"/>
      <c r="TZ5" s="204"/>
      <c r="UA5" s="204"/>
      <c r="UB5" s="204"/>
      <c r="UC5" s="204"/>
      <c r="UD5" s="204"/>
      <c r="UE5" s="204"/>
      <c r="UF5" s="204"/>
      <c r="UG5" s="204"/>
      <c r="UH5" s="204"/>
      <c r="UI5" s="204"/>
      <c r="UJ5" s="204"/>
      <c r="UK5" s="204"/>
      <c r="UL5" s="204"/>
      <c r="UM5" s="204"/>
      <c r="UN5" s="204"/>
      <c r="UO5" s="204"/>
      <c r="UP5" s="204"/>
      <c r="UQ5" s="204"/>
      <c r="UR5" s="204"/>
      <c r="US5" s="204"/>
      <c r="UT5" s="204"/>
      <c r="UU5" s="204"/>
      <c r="UV5" s="204"/>
      <c r="UW5" s="204"/>
      <c r="UX5" s="204"/>
      <c r="UY5" s="204"/>
      <c r="UZ5" s="204"/>
      <c r="VA5" s="204"/>
      <c r="VB5" s="204"/>
      <c r="VC5" s="204"/>
      <c r="VD5" s="204"/>
      <c r="VE5" s="204"/>
      <c r="VF5" s="204"/>
      <c r="VG5" s="204"/>
      <c r="VH5" s="204"/>
      <c r="VI5" s="204"/>
      <c r="VJ5" s="204"/>
      <c r="VK5" s="204"/>
      <c r="VL5" s="204"/>
      <c r="VM5" s="204"/>
      <c r="VN5" s="204"/>
      <c r="VO5" s="204"/>
      <c r="VP5" s="204"/>
      <c r="VQ5" s="204"/>
      <c r="VR5" s="204"/>
      <c r="VS5" s="204"/>
      <c r="VT5" s="204"/>
      <c r="VU5" s="204"/>
      <c r="VV5" s="204"/>
      <c r="VW5" s="204"/>
      <c r="VX5" s="204"/>
      <c r="VY5" s="204"/>
      <c r="VZ5" s="204"/>
      <c r="WA5" s="204"/>
      <c r="WB5" s="204"/>
      <c r="WC5" s="204"/>
      <c r="WD5" s="204"/>
      <c r="WE5" s="204"/>
      <c r="WF5" s="204"/>
      <c r="WG5" s="204"/>
      <c r="WH5" s="204"/>
      <c r="WI5" s="204"/>
      <c r="WJ5" s="204"/>
      <c r="WK5" s="204"/>
      <c r="WL5" s="204"/>
      <c r="WM5" s="204"/>
      <c r="WN5" s="204"/>
      <c r="WO5" s="204"/>
      <c r="WP5" s="204"/>
      <c r="WQ5" s="204"/>
      <c r="WR5" s="204"/>
      <c r="WS5" s="204"/>
      <c r="WT5" s="204"/>
      <c r="WU5" s="204"/>
      <c r="WV5" s="204"/>
      <c r="WW5" s="204"/>
      <c r="WX5" s="204"/>
      <c r="WY5" s="204"/>
      <c r="WZ5" s="204"/>
      <c r="XA5" s="204"/>
      <c r="XB5" s="204"/>
      <c r="XC5" s="204"/>
      <c r="XD5" s="204"/>
      <c r="XE5" s="204"/>
      <c r="XF5" s="204"/>
      <c r="XG5" s="204"/>
      <c r="XH5" s="204"/>
      <c r="XI5" s="204"/>
      <c r="XJ5" s="204"/>
      <c r="XK5" s="204"/>
      <c r="XL5" s="204"/>
      <c r="XM5" s="204"/>
      <c r="XN5" s="204"/>
      <c r="XO5" s="204"/>
      <c r="XP5" s="204"/>
      <c r="XQ5" s="204"/>
      <c r="XR5" s="204"/>
      <c r="XS5" s="204"/>
      <c r="XT5" s="204"/>
      <c r="XU5" s="204"/>
      <c r="XV5" s="204"/>
      <c r="XW5" s="204"/>
      <c r="XX5" s="204"/>
      <c r="XY5" s="204"/>
      <c r="XZ5" s="204"/>
      <c r="YA5" s="204"/>
      <c r="YB5" s="204"/>
      <c r="YC5" s="204"/>
      <c r="YD5" s="204"/>
      <c r="YE5" s="204"/>
      <c r="YF5" s="204"/>
      <c r="YG5" s="204"/>
      <c r="YH5" s="204"/>
      <c r="YI5" s="204"/>
      <c r="YJ5" s="204"/>
      <c r="YK5" s="204"/>
      <c r="YL5" s="204"/>
      <c r="YM5" s="204"/>
      <c r="YN5" s="204"/>
      <c r="YO5" s="204"/>
      <c r="YP5" s="204"/>
      <c r="YQ5" s="204"/>
      <c r="YR5" s="204"/>
      <c r="YS5" s="204"/>
      <c r="YT5" s="204"/>
      <c r="YU5" s="204"/>
    </row>
    <row r="6" spans="1:671" ht="19.95" customHeight="1" x14ac:dyDescent="0.3">
      <c r="A6" s="1"/>
      <c r="B6" s="202" t="s">
        <v>45</v>
      </c>
      <c r="C6" s="202" t="s">
        <v>577</v>
      </c>
      <c r="D6" s="234" t="s">
        <v>86</v>
      </c>
      <c r="E6" s="234"/>
      <c r="F6" s="234"/>
      <c r="G6" s="234"/>
      <c r="H6" s="234" t="s">
        <v>61</v>
      </c>
      <c r="I6" s="234"/>
      <c r="J6" s="234"/>
      <c r="K6" s="234"/>
      <c r="L6" s="234" t="s">
        <v>61</v>
      </c>
      <c r="M6" s="234"/>
      <c r="N6" s="234"/>
      <c r="O6" s="234"/>
      <c r="P6" s="234" t="s">
        <v>61</v>
      </c>
      <c r="Q6" s="234"/>
      <c r="R6" s="234"/>
      <c r="S6" s="234"/>
      <c r="T6" s="234" t="s">
        <v>61</v>
      </c>
      <c r="U6" s="234"/>
      <c r="V6" s="234"/>
      <c r="W6" s="234"/>
      <c r="X6" s="234" t="s">
        <v>102</v>
      </c>
      <c r="Y6" s="234"/>
      <c r="Z6" s="234"/>
      <c r="AA6" s="234"/>
      <c r="AB6" s="234" t="s">
        <v>102</v>
      </c>
      <c r="AC6" s="234"/>
      <c r="AD6" s="234"/>
      <c r="AE6" s="234"/>
      <c r="AF6" s="234" t="s">
        <v>150</v>
      </c>
      <c r="AG6" s="234"/>
      <c r="AH6" s="234"/>
      <c r="AI6" s="234"/>
      <c r="AJ6" s="234" t="s">
        <v>150</v>
      </c>
      <c r="AK6" s="234"/>
      <c r="AL6" s="234"/>
      <c r="AM6" s="234"/>
      <c r="AN6" s="234" t="s">
        <v>22</v>
      </c>
      <c r="AO6" s="234"/>
      <c r="AP6" s="234"/>
      <c r="AQ6" s="234"/>
      <c r="AR6" s="234" t="s">
        <v>22</v>
      </c>
      <c r="AS6" s="234"/>
      <c r="AT6" s="234"/>
      <c r="AU6" s="234"/>
      <c r="AV6" s="234" t="s">
        <v>22</v>
      </c>
      <c r="AW6" s="234"/>
      <c r="AX6" s="234"/>
      <c r="AY6" s="234"/>
      <c r="AZ6" s="234" t="s">
        <v>22</v>
      </c>
      <c r="BA6" s="234"/>
      <c r="BB6" s="234"/>
      <c r="BC6" s="234"/>
      <c r="BD6" s="234" t="s">
        <v>22</v>
      </c>
      <c r="BE6" s="234"/>
      <c r="BF6" s="234"/>
      <c r="BG6" s="234"/>
      <c r="BH6" s="234" t="s">
        <v>22</v>
      </c>
      <c r="BI6" s="234"/>
      <c r="BJ6" s="234"/>
      <c r="BK6" s="234"/>
      <c r="BL6" s="234" t="s">
        <v>22</v>
      </c>
      <c r="BM6" s="234"/>
      <c r="BN6" s="234"/>
      <c r="BO6" s="234"/>
      <c r="BP6" s="234" t="s">
        <v>22</v>
      </c>
      <c r="BQ6" s="234"/>
      <c r="BR6" s="234"/>
      <c r="BS6" s="234"/>
      <c r="BT6" s="234" t="s">
        <v>481</v>
      </c>
      <c r="BU6" s="234"/>
      <c r="BV6" s="234"/>
      <c r="BW6" s="234"/>
      <c r="BX6" s="234" t="s">
        <v>481</v>
      </c>
      <c r="BY6" s="234"/>
      <c r="BZ6" s="234"/>
      <c r="CA6" s="234"/>
      <c r="CB6" s="234" t="s">
        <v>481</v>
      </c>
      <c r="CC6" s="234"/>
      <c r="CD6" s="234"/>
      <c r="CE6" s="234"/>
      <c r="CF6" s="234" t="s">
        <v>235</v>
      </c>
      <c r="CG6" s="234"/>
      <c r="CH6" s="234"/>
      <c r="CI6" s="234"/>
      <c r="CJ6" s="234" t="s">
        <v>238</v>
      </c>
      <c r="CK6" s="234"/>
      <c r="CL6" s="234"/>
      <c r="CM6" s="234"/>
      <c r="CN6" s="234" t="s">
        <v>238</v>
      </c>
      <c r="CO6" s="234"/>
      <c r="CP6" s="234"/>
      <c r="CQ6" s="234"/>
      <c r="CR6" s="234" t="s">
        <v>238</v>
      </c>
      <c r="CS6" s="234"/>
      <c r="CT6" s="234"/>
      <c r="CU6" s="234"/>
      <c r="CV6" s="234" t="s">
        <v>56</v>
      </c>
      <c r="CW6" s="234"/>
      <c r="CX6" s="234"/>
      <c r="CY6" s="234"/>
      <c r="CZ6" s="234" t="s">
        <v>56</v>
      </c>
      <c r="DA6" s="234"/>
      <c r="DB6" s="234"/>
      <c r="DC6" s="234"/>
      <c r="DD6" s="234" t="s">
        <v>56</v>
      </c>
      <c r="DE6" s="234"/>
      <c r="DF6" s="234"/>
      <c r="DG6" s="234"/>
      <c r="DH6" s="234" t="s">
        <v>56</v>
      </c>
      <c r="DI6" s="234"/>
      <c r="DJ6" s="234"/>
      <c r="DK6" s="234"/>
      <c r="DL6" s="234" t="s">
        <v>56</v>
      </c>
      <c r="DM6" s="234"/>
      <c r="DN6" s="234"/>
      <c r="DO6" s="234"/>
      <c r="DP6" s="234" t="s">
        <v>56</v>
      </c>
      <c r="DQ6" s="234"/>
      <c r="DR6" s="234"/>
      <c r="DS6" s="234"/>
      <c r="DT6" s="234" t="s">
        <v>56</v>
      </c>
      <c r="DU6" s="234"/>
      <c r="DV6" s="234"/>
      <c r="DW6" s="234"/>
      <c r="DX6" s="234" t="s">
        <v>37</v>
      </c>
      <c r="DY6" s="234"/>
      <c r="DZ6" s="234"/>
      <c r="EA6" s="234"/>
      <c r="EB6" s="234" t="s">
        <v>52</v>
      </c>
      <c r="EC6" s="234"/>
      <c r="ED6" s="234"/>
      <c r="EE6" s="234"/>
      <c r="EF6" s="234" t="s">
        <v>587</v>
      </c>
      <c r="EG6" s="234"/>
      <c r="EH6" s="234"/>
      <c r="EI6" s="234"/>
      <c r="EJ6" s="234" t="s">
        <v>386</v>
      </c>
      <c r="EK6" s="234"/>
      <c r="EL6" s="234"/>
      <c r="EM6" s="234"/>
      <c r="EN6" s="234" t="s">
        <v>386</v>
      </c>
      <c r="EO6" s="234"/>
      <c r="EP6" s="234"/>
      <c r="EQ6" s="234"/>
      <c r="ER6" s="234" t="s">
        <v>64</v>
      </c>
      <c r="ES6" s="234"/>
      <c r="ET6" s="234"/>
      <c r="EU6" s="234"/>
      <c r="EV6" s="234" t="s">
        <v>64</v>
      </c>
      <c r="EW6" s="234"/>
      <c r="EX6" s="234"/>
      <c r="EY6" s="234"/>
      <c r="EZ6" s="234" t="s">
        <v>588</v>
      </c>
      <c r="FA6" s="234"/>
      <c r="FB6" s="234"/>
      <c r="FC6" s="234"/>
      <c r="FD6" s="234" t="s">
        <v>589</v>
      </c>
      <c r="FE6" s="234"/>
      <c r="FF6" s="234"/>
      <c r="FG6" s="234"/>
      <c r="FH6" s="234" t="s">
        <v>589</v>
      </c>
      <c r="FI6" s="234"/>
      <c r="FJ6" s="234"/>
      <c r="FK6" s="234"/>
      <c r="FL6" s="234" t="s">
        <v>590</v>
      </c>
      <c r="FM6" s="234"/>
      <c r="FN6" s="234"/>
      <c r="FO6" s="234"/>
      <c r="FP6" s="234" t="s">
        <v>591</v>
      </c>
      <c r="FQ6" s="234"/>
      <c r="FR6" s="234"/>
      <c r="FS6" s="234"/>
      <c r="FT6" s="234" t="s">
        <v>314</v>
      </c>
      <c r="FU6" s="234"/>
      <c r="FV6" s="234"/>
      <c r="FW6" s="234"/>
      <c r="FX6" s="234" t="s">
        <v>83</v>
      </c>
      <c r="FY6" s="234"/>
      <c r="FZ6" s="234"/>
      <c r="GA6" s="234"/>
      <c r="GB6" s="234" t="s">
        <v>83</v>
      </c>
      <c r="GC6" s="234"/>
      <c r="GD6" s="234"/>
      <c r="GE6" s="234"/>
      <c r="GF6" s="234" t="s">
        <v>83</v>
      </c>
      <c r="GG6" s="234"/>
      <c r="GH6" s="234"/>
      <c r="GI6" s="234"/>
      <c r="GJ6" s="234" t="s">
        <v>138</v>
      </c>
      <c r="GK6" s="234"/>
      <c r="GL6" s="234"/>
      <c r="GM6" s="234"/>
      <c r="GN6" s="234" t="s">
        <v>138</v>
      </c>
      <c r="GO6" s="234"/>
      <c r="GP6" s="234"/>
      <c r="GQ6" s="234"/>
      <c r="GR6" s="234" t="s">
        <v>138</v>
      </c>
      <c r="GS6" s="234"/>
      <c r="GT6" s="234"/>
      <c r="GU6" s="234"/>
      <c r="GV6" s="234" t="s">
        <v>138</v>
      </c>
      <c r="GW6" s="234"/>
      <c r="GX6" s="234"/>
      <c r="GY6" s="234"/>
      <c r="GZ6" s="234" t="s">
        <v>138</v>
      </c>
      <c r="HA6" s="234"/>
      <c r="HB6" s="234"/>
      <c r="HC6" s="234"/>
      <c r="HD6" s="234" t="s">
        <v>138</v>
      </c>
      <c r="HE6" s="234"/>
      <c r="HF6" s="234"/>
      <c r="HG6" s="234"/>
      <c r="HH6" s="234" t="s">
        <v>592</v>
      </c>
      <c r="HI6" s="234"/>
      <c r="HJ6" s="234"/>
      <c r="HK6" s="234"/>
      <c r="HL6" s="234" t="s">
        <v>592</v>
      </c>
      <c r="HM6" s="234"/>
      <c r="HN6" s="234"/>
      <c r="HO6" s="234"/>
      <c r="HP6" s="234" t="s">
        <v>593</v>
      </c>
      <c r="HQ6" s="234"/>
      <c r="HR6" s="234"/>
      <c r="HS6" s="234"/>
      <c r="HT6" s="234" t="s">
        <v>67</v>
      </c>
      <c r="HU6" s="234"/>
      <c r="HV6" s="234"/>
      <c r="HW6" s="234"/>
      <c r="HX6" s="234" t="s">
        <v>67</v>
      </c>
      <c r="HY6" s="234"/>
      <c r="HZ6" s="234"/>
      <c r="IA6" s="234"/>
      <c r="IB6" s="234" t="s">
        <v>67</v>
      </c>
      <c r="IC6" s="234"/>
      <c r="ID6" s="234"/>
      <c r="IE6" s="234"/>
      <c r="IF6" s="234" t="s">
        <v>74</v>
      </c>
      <c r="IG6" s="234"/>
      <c r="IH6" s="234"/>
      <c r="II6" s="234"/>
      <c r="IJ6" s="234" t="s">
        <v>74</v>
      </c>
      <c r="IK6" s="234"/>
      <c r="IL6" s="234"/>
      <c r="IM6" s="234"/>
      <c r="IN6" s="234" t="s">
        <v>74</v>
      </c>
      <c r="IO6" s="234"/>
      <c r="IP6" s="234"/>
      <c r="IQ6" s="234"/>
      <c r="IR6" s="234" t="s">
        <v>74</v>
      </c>
      <c r="IS6" s="234"/>
      <c r="IT6" s="234"/>
      <c r="IU6" s="234"/>
      <c r="IV6" s="234" t="s">
        <v>74</v>
      </c>
      <c r="IW6" s="234"/>
      <c r="IX6" s="234"/>
      <c r="IY6" s="234"/>
      <c r="IZ6" s="234" t="s">
        <v>74</v>
      </c>
      <c r="JA6" s="234"/>
      <c r="JB6" s="234"/>
      <c r="JC6" s="234"/>
      <c r="JD6" s="234" t="s">
        <v>74</v>
      </c>
      <c r="JE6" s="234"/>
      <c r="JF6" s="234"/>
      <c r="JG6" s="234"/>
      <c r="JH6" s="234" t="s">
        <v>74</v>
      </c>
      <c r="JI6" s="234"/>
      <c r="JJ6" s="234"/>
      <c r="JK6" s="234"/>
      <c r="JL6" s="234" t="s">
        <v>74</v>
      </c>
      <c r="JM6" s="234"/>
      <c r="JN6" s="234"/>
      <c r="JO6" s="234"/>
      <c r="JP6" s="234" t="s">
        <v>74</v>
      </c>
      <c r="JQ6" s="234"/>
      <c r="JR6" s="234"/>
      <c r="JS6" s="234"/>
      <c r="JT6" s="234" t="s">
        <v>74</v>
      </c>
      <c r="JU6" s="234"/>
      <c r="JV6" s="234"/>
      <c r="JW6" s="234"/>
      <c r="JX6" s="234" t="s">
        <v>74</v>
      </c>
      <c r="JY6" s="234"/>
      <c r="JZ6" s="234"/>
      <c r="KA6" s="234"/>
      <c r="KB6" s="234" t="s">
        <v>74</v>
      </c>
      <c r="KC6" s="234"/>
      <c r="KD6" s="234"/>
      <c r="KE6" s="234"/>
      <c r="KF6" s="234" t="s">
        <v>74</v>
      </c>
      <c r="KG6" s="234"/>
      <c r="KH6" s="234"/>
      <c r="KI6" s="234"/>
      <c r="KJ6" s="234" t="s">
        <v>594</v>
      </c>
      <c r="KK6" s="234"/>
      <c r="KL6" s="234"/>
      <c r="KM6" s="234"/>
      <c r="KN6" s="234" t="s">
        <v>594</v>
      </c>
      <c r="KO6" s="234"/>
      <c r="KP6" s="234"/>
      <c r="KQ6" s="234"/>
      <c r="KR6" s="234" t="s">
        <v>317</v>
      </c>
      <c r="KS6" s="234"/>
      <c r="KT6" s="234"/>
      <c r="KU6" s="234"/>
      <c r="KV6" s="234" t="s">
        <v>113</v>
      </c>
      <c r="KW6" s="234"/>
      <c r="KX6" s="234"/>
      <c r="KY6" s="234"/>
      <c r="KZ6" s="234" t="s">
        <v>113</v>
      </c>
      <c r="LA6" s="234"/>
      <c r="LB6" s="234"/>
      <c r="LC6" s="234"/>
      <c r="LD6" s="234" t="s">
        <v>113</v>
      </c>
      <c r="LE6" s="234"/>
      <c r="LF6" s="234"/>
      <c r="LG6" s="234"/>
      <c r="LH6" s="234" t="s">
        <v>113</v>
      </c>
      <c r="LI6" s="234"/>
      <c r="LJ6" s="234"/>
      <c r="LK6" s="234"/>
      <c r="LL6" s="234" t="s">
        <v>113</v>
      </c>
      <c r="LM6" s="234"/>
      <c r="LN6" s="234"/>
      <c r="LO6" s="234"/>
      <c r="LP6" s="234" t="s">
        <v>113</v>
      </c>
      <c r="LQ6" s="234"/>
      <c r="LR6" s="234"/>
      <c r="LS6" s="234"/>
      <c r="LT6" s="234" t="s">
        <v>113</v>
      </c>
      <c r="LU6" s="234"/>
      <c r="LV6" s="234"/>
      <c r="LW6" s="234"/>
      <c r="LX6" s="234" t="s">
        <v>113</v>
      </c>
      <c r="LY6" s="234"/>
      <c r="LZ6" s="234"/>
      <c r="MA6" s="234"/>
      <c r="MB6" s="234" t="s">
        <v>113</v>
      </c>
      <c r="MC6" s="234"/>
      <c r="MD6" s="234"/>
      <c r="ME6" s="234"/>
      <c r="MF6" s="234" t="s">
        <v>113</v>
      </c>
      <c r="MG6" s="234"/>
      <c r="MH6" s="234"/>
      <c r="MI6" s="234"/>
      <c r="MJ6" s="234" t="s">
        <v>113</v>
      </c>
      <c r="MK6" s="234"/>
      <c r="ML6" s="234"/>
      <c r="MM6" s="234"/>
      <c r="MN6" s="234" t="s">
        <v>113</v>
      </c>
      <c r="MO6" s="234"/>
      <c r="MP6" s="234"/>
      <c r="MQ6" s="234"/>
      <c r="MR6" s="234" t="s">
        <v>135</v>
      </c>
      <c r="MS6" s="234"/>
      <c r="MT6" s="234"/>
      <c r="MU6" s="234"/>
      <c r="MV6" s="234" t="s">
        <v>135</v>
      </c>
      <c r="MW6" s="234"/>
      <c r="MX6" s="234"/>
      <c r="MY6" s="234"/>
      <c r="MZ6" s="234" t="s">
        <v>135</v>
      </c>
      <c r="NA6" s="234"/>
      <c r="NB6" s="234"/>
      <c r="NC6" s="234"/>
      <c r="ND6" s="234" t="s">
        <v>135</v>
      </c>
      <c r="NE6" s="234"/>
      <c r="NF6" s="234"/>
      <c r="NG6" s="234"/>
      <c r="NH6" s="234" t="s">
        <v>146</v>
      </c>
      <c r="NI6" s="234"/>
      <c r="NJ6" s="234"/>
      <c r="NK6" s="234"/>
      <c r="NL6" s="234" t="s">
        <v>146</v>
      </c>
      <c r="NM6" s="234"/>
      <c r="NN6" s="234"/>
      <c r="NO6" s="234"/>
      <c r="NP6" s="234" t="s">
        <v>595</v>
      </c>
      <c r="NQ6" s="234"/>
      <c r="NR6" s="234"/>
      <c r="NS6" s="234"/>
      <c r="NT6" s="234" t="s">
        <v>595</v>
      </c>
      <c r="NU6" s="234"/>
      <c r="NV6" s="234"/>
      <c r="NW6" s="234"/>
      <c r="NX6" s="234" t="s">
        <v>596</v>
      </c>
      <c r="NY6" s="234"/>
      <c r="NZ6" s="234"/>
      <c r="OA6" s="234"/>
      <c r="OB6" s="234" t="s">
        <v>597</v>
      </c>
      <c r="OC6" s="234"/>
      <c r="OD6" s="234"/>
      <c r="OE6" s="234"/>
      <c r="OF6" s="234" t="s">
        <v>271</v>
      </c>
      <c r="OG6" s="234"/>
      <c r="OH6" s="234"/>
      <c r="OI6" s="234"/>
      <c r="OJ6" s="234" t="s">
        <v>598</v>
      </c>
      <c r="OK6" s="234"/>
      <c r="OL6" s="234"/>
      <c r="OM6" s="234"/>
      <c r="ON6" s="234" t="s">
        <v>599</v>
      </c>
      <c r="OO6" s="234"/>
      <c r="OP6" s="234"/>
      <c r="OQ6" s="234"/>
      <c r="OR6" s="234" t="s">
        <v>600</v>
      </c>
      <c r="OS6" s="234"/>
      <c r="OT6" s="234"/>
      <c r="OU6" s="234"/>
      <c r="OV6" s="234" t="s">
        <v>601</v>
      </c>
      <c r="OW6" s="234"/>
      <c r="OX6" s="234"/>
      <c r="OY6" s="234"/>
      <c r="OZ6" s="234" t="s">
        <v>102</v>
      </c>
      <c r="PA6" s="234"/>
      <c r="PB6" s="234"/>
      <c r="PC6" s="234"/>
      <c r="PD6" s="234" t="s">
        <v>102</v>
      </c>
      <c r="PE6" s="234"/>
      <c r="PF6" s="234"/>
      <c r="PG6" s="234"/>
      <c r="PH6" s="234" t="s">
        <v>22</v>
      </c>
      <c r="PI6" s="234"/>
      <c r="PJ6" s="234"/>
      <c r="PK6" s="234"/>
      <c r="PL6" s="234" t="s">
        <v>22</v>
      </c>
      <c r="PM6" s="234"/>
      <c r="PN6" s="234"/>
      <c r="PO6" s="234"/>
      <c r="PP6" s="234" t="s">
        <v>37</v>
      </c>
      <c r="PQ6" s="234"/>
      <c r="PR6" s="234"/>
      <c r="PS6" s="234"/>
      <c r="PT6" s="234" t="s">
        <v>30</v>
      </c>
      <c r="PU6" s="234"/>
      <c r="PV6" s="234"/>
      <c r="PW6" s="234"/>
      <c r="PX6" s="234" t="s">
        <v>602</v>
      </c>
      <c r="PY6" s="234"/>
      <c r="PZ6" s="234"/>
      <c r="QA6" s="234"/>
      <c r="QB6" s="234" t="s">
        <v>603</v>
      </c>
      <c r="QC6" s="234"/>
      <c r="QD6" s="234"/>
      <c r="QE6" s="234"/>
      <c r="QF6" s="234" t="s">
        <v>604</v>
      </c>
      <c r="QG6" s="234"/>
      <c r="QH6" s="234"/>
      <c r="QI6" s="234"/>
      <c r="QJ6" s="234" t="s">
        <v>605</v>
      </c>
      <c r="QK6" s="234"/>
      <c r="QL6" s="234"/>
      <c r="QM6" s="234"/>
      <c r="QN6" s="234" t="s">
        <v>606</v>
      </c>
      <c r="QO6" s="234"/>
      <c r="QP6" s="234"/>
      <c r="QQ6" s="234"/>
      <c r="QR6" s="234" t="s">
        <v>311</v>
      </c>
      <c r="QS6" s="234"/>
      <c r="QT6" s="234"/>
      <c r="QU6" s="234"/>
      <c r="QV6" s="234" t="s">
        <v>607</v>
      </c>
      <c r="QW6" s="234"/>
      <c r="QX6" s="234"/>
      <c r="QY6" s="234"/>
      <c r="QZ6" s="234" t="s">
        <v>608</v>
      </c>
      <c r="RA6" s="234"/>
      <c r="RB6" s="234"/>
      <c r="RC6" s="234"/>
      <c r="RD6" s="234" t="s">
        <v>609</v>
      </c>
      <c r="RE6" s="234"/>
      <c r="RF6" s="234"/>
      <c r="RG6" s="234"/>
      <c r="RH6" s="234" t="s">
        <v>374</v>
      </c>
      <c r="RI6" s="234"/>
      <c r="RJ6" s="234"/>
      <c r="RK6" s="234"/>
      <c r="RL6" s="234" t="s">
        <v>610</v>
      </c>
      <c r="RM6" s="234"/>
      <c r="RN6" s="234"/>
      <c r="RO6" s="234"/>
      <c r="RP6" s="234" t="s">
        <v>611</v>
      </c>
      <c r="RQ6" s="234"/>
      <c r="RR6" s="234"/>
      <c r="RS6" s="234"/>
      <c r="RT6" s="234" t="s">
        <v>612</v>
      </c>
      <c r="RU6" s="234"/>
      <c r="RV6" s="234"/>
      <c r="RW6" s="234"/>
      <c r="RX6" s="234" t="s">
        <v>613</v>
      </c>
      <c r="RY6" s="234"/>
      <c r="RZ6" s="234"/>
      <c r="SA6" s="234"/>
      <c r="SB6" s="234" t="s">
        <v>614</v>
      </c>
      <c r="SC6" s="234"/>
      <c r="SD6" s="234"/>
      <c r="SE6" s="234"/>
      <c r="SF6" s="234" t="s">
        <v>615</v>
      </c>
      <c r="SG6" s="234"/>
      <c r="SH6" s="234"/>
      <c r="SI6" s="234"/>
      <c r="SJ6" s="234" t="s">
        <v>616</v>
      </c>
      <c r="SK6" s="234"/>
      <c r="SL6" s="234"/>
      <c r="SM6" s="234"/>
      <c r="SN6" s="234" t="s">
        <v>616</v>
      </c>
      <c r="SO6" s="234"/>
      <c r="SP6" s="234"/>
      <c r="SQ6" s="234"/>
      <c r="SR6" s="234" t="s">
        <v>616</v>
      </c>
      <c r="SS6" s="234"/>
      <c r="ST6" s="234"/>
      <c r="SU6" s="234"/>
      <c r="SV6" s="234" t="s">
        <v>616</v>
      </c>
      <c r="SW6" s="234"/>
      <c r="SX6" s="234"/>
      <c r="SY6" s="234"/>
      <c r="SZ6" s="234" t="s">
        <v>617</v>
      </c>
      <c r="TA6" s="234"/>
      <c r="TB6" s="234"/>
      <c r="TC6" s="234"/>
      <c r="TD6" s="234" t="s">
        <v>617</v>
      </c>
      <c r="TE6" s="234"/>
      <c r="TF6" s="234"/>
      <c r="TG6" s="234"/>
      <c r="TH6" s="234" t="s">
        <v>74</v>
      </c>
      <c r="TI6" s="234"/>
      <c r="TJ6" s="234"/>
      <c r="TK6" s="234"/>
      <c r="TL6" s="234" t="s">
        <v>74</v>
      </c>
      <c r="TM6" s="234"/>
      <c r="TN6" s="234"/>
      <c r="TO6" s="234"/>
      <c r="TP6" s="234" t="s">
        <v>74</v>
      </c>
      <c r="TQ6" s="234"/>
      <c r="TR6" s="234"/>
      <c r="TS6" s="234"/>
      <c r="TT6" s="234" t="s">
        <v>74</v>
      </c>
      <c r="TU6" s="234"/>
      <c r="TV6" s="234"/>
      <c r="TW6" s="234"/>
      <c r="TX6" s="234" t="s">
        <v>74</v>
      </c>
      <c r="TY6" s="234"/>
      <c r="TZ6" s="234"/>
      <c r="UA6" s="234"/>
      <c r="UB6" s="234" t="s">
        <v>74</v>
      </c>
      <c r="UC6" s="234"/>
      <c r="UD6" s="234"/>
      <c r="UE6" s="234"/>
      <c r="UF6" s="234" t="s">
        <v>618</v>
      </c>
      <c r="UG6" s="234"/>
      <c r="UH6" s="234"/>
      <c r="UI6" s="234"/>
      <c r="UJ6" s="234" t="s">
        <v>618</v>
      </c>
      <c r="UK6" s="234"/>
      <c r="UL6" s="234"/>
      <c r="UM6" s="234"/>
      <c r="UN6" s="234" t="s">
        <v>619</v>
      </c>
      <c r="UO6" s="234"/>
      <c r="UP6" s="234"/>
      <c r="UQ6" s="234"/>
      <c r="UR6" s="234" t="s">
        <v>619</v>
      </c>
      <c r="US6" s="234"/>
      <c r="UT6" s="234"/>
      <c r="UU6" s="234"/>
      <c r="UV6" s="234" t="s">
        <v>619</v>
      </c>
      <c r="UW6" s="234"/>
      <c r="UX6" s="234"/>
      <c r="UY6" s="234"/>
      <c r="UZ6" s="234" t="s">
        <v>619</v>
      </c>
      <c r="VA6" s="234"/>
      <c r="VB6" s="234"/>
      <c r="VC6" s="234"/>
      <c r="VD6" s="234" t="s">
        <v>301</v>
      </c>
      <c r="VE6" s="234"/>
      <c r="VF6" s="234"/>
      <c r="VG6" s="234"/>
      <c r="VH6" s="234" t="s">
        <v>330</v>
      </c>
      <c r="VI6" s="234"/>
      <c r="VJ6" s="234"/>
      <c r="VK6" s="234"/>
      <c r="VL6" s="234" t="s">
        <v>620</v>
      </c>
      <c r="VM6" s="234"/>
      <c r="VN6" s="234"/>
      <c r="VO6" s="234"/>
      <c r="VP6" s="234" t="s">
        <v>113</v>
      </c>
      <c r="VQ6" s="234"/>
      <c r="VR6" s="234"/>
      <c r="VS6" s="234"/>
      <c r="VT6" s="234" t="s">
        <v>113</v>
      </c>
      <c r="VU6" s="234"/>
      <c r="VV6" s="234"/>
      <c r="VW6" s="234"/>
      <c r="VX6" s="234" t="s">
        <v>113</v>
      </c>
      <c r="VY6" s="234"/>
      <c r="VZ6" s="234"/>
      <c r="WA6" s="234"/>
      <c r="WB6" s="234" t="s">
        <v>113</v>
      </c>
      <c r="WC6" s="234"/>
      <c r="WD6" s="234"/>
      <c r="WE6" s="234"/>
      <c r="WF6" s="234" t="s">
        <v>113</v>
      </c>
      <c r="WG6" s="234"/>
      <c r="WH6" s="234"/>
      <c r="WI6" s="234"/>
      <c r="WJ6" s="234" t="s">
        <v>380</v>
      </c>
      <c r="WK6" s="234"/>
      <c r="WL6" s="234"/>
      <c r="WM6" s="234"/>
      <c r="WN6" s="234" t="s">
        <v>380</v>
      </c>
      <c r="WO6" s="234"/>
      <c r="WP6" s="234"/>
      <c r="WQ6" s="234"/>
      <c r="WR6" s="234" t="s">
        <v>380</v>
      </c>
      <c r="WS6" s="234"/>
      <c r="WT6" s="234"/>
      <c r="WU6" s="234"/>
      <c r="WV6" s="234" t="s">
        <v>380</v>
      </c>
      <c r="WW6" s="234"/>
      <c r="WX6" s="234"/>
      <c r="WY6" s="234"/>
      <c r="WZ6" s="234" t="s">
        <v>621</v>
      </c>
      <c r="XA6" s="234"/>
      <c r="XB6" s="234"/>
      <c r="XC6" s="234"/>
      <c r="XD6" s="234" t="s">
        <v>622</v>
      </c>
      <c r="XE6" s="234"/>
      <c r="XF6" s="234"/>
      <c r="XG6" s="234"/>
      <c r="XH6" s="234" t="s">
        <v>622</v>
      </c>
      <c r="XI6" s="234"/>
      <c r="XJ6" s="234"/>
      <c r="XK6" s="234"/>
      <c r="XL6" s="234" t="s">
        <v>622</v>
      </c>
      <c r="XM6" s="234"/>
      <c r="XN6" s="234"/>
      <c r="XO6" s="234"/>
      <c r="XP6" s="234" t="s">
        <v>623</v>
      </c>
      <c r="XQ6" s="234"/>
      <c r="XR6" s="234"/>
      <c r="XS6" s="234"/>
      <c r="XT6" s="234" t="s">
        <v>624</v>
      </c>
      <c r="XU6" s="234"/>
      <c r="XV6" s="234"/>
      <c r="XW6" s="234"/>
      <c r="XX6" s="234" t="s">
        <v>624</v>
      </c>
      <c r="XY6" s="234"/>
      <c r="XZ6" s="234"/>
      <c r="YA6" s="234"/>
      <c r="YB6" s="234" t="s">
        <v>167</v>
      </c>
      <c r="YC6" s="234"/>
      <c r="YD6" s="234"/>
      <c r="YE6" s="234"/>
      <c r="YF6" s="234" t="s">
        <v>178</v>
      </c>
      <c r="YG6" s="234"/>
      <c r="YH6" s="234"/>
      <c r="YI6" s="234"/>
      <c r="YJ6" s="234" t="s">
        <v>625</v>
      </c>
      <c r="YK6" s="234"/>
      <c r="YL6" s="234"/>
      <c r="YM6" s="234"/>
      <c r="YN6" s="234" t="s">
        <v>626</v>
      </c>
      <c r="YO6" s="234"/>
      <c r="YP6" s="234"/>
      <c r="YQ6" s="234"/>
      <c r="YR6" s="234" t="s">
        <v>627</v>
      </c>
      <c r="YS6" s="234"/>
      <c r="YT6" s="234"/>
      <c r="YU6" s="234"/>
    </row>
    <row r="7" spans="1:671" ht="40.049999999999997" customHeight="1" x14ac:dyDescent="0.3">
      <c r="A7" s="1"/>
      <c r="B7" s="202"/>
      <c r="C7" s="202"/>
      <c r="D7" s="217" t="s">
        <v>634</v>
      </c>
      <c r="E7" s="202"/>
      <c r="F7" s="202"/>
      <c r="G7" s="202"/>
      <c r="H7" s="217" t="s">
        <v>258</v>
      </c>
      <c r="I7" s="202"/>
      <c r="J7" s="202"/>
      <c r="K7" s="202"/>
      <c r="L7" s="217" t="s">
        <v>635</v>
      </c>
      <c r="M7" s="202"/>
      <c r="N7" s="202"/>
      <c r="O7" s="202"/>
      <c r="P7" s="217" t="s">
        <v>636</v>
      </c>
      <c r="Q7" s="202"/>
      <c r="R7" s="202"/>
      <c r="S7" s="202"/>
      <c r="T7" s="217" t="s">
        <v>637</v>
      </c>
      <c r="U7" s="202"/>
      <c r="V7" s="202"/>
      <c r="W7" s="202"/>
      <c r="X7" s="217" t="s">
        <v>638</v>
      </c>
      <c r="Y7" s="202"/>
      <c r="Z7" s="202"/>
      <c r="AA7" s="202"/>
      <c r="AB7" s="217" t="s">
        <v>639</v>
      </c>
      <c r="AC7" s="202"/>
      <c r="AD7" s="202"/>
      <c r="AE7" s="202"/>
      <c r="AF7" s="217" t="s">
        <v>640</v>
      </c>
      <c r="AG7" s="202"/>
      <c r="AH7" s="202"/>
      <c r="AI7" s="202"/>
      <c r="AJ7" s="217" t="s">
        <v>641</v>
      </c>
      <c r="AK7" s="202"/>
      <c r="AL7" s="202"/>
      <c r="AM7" s="202"/>
      <c r="AN7" s="217" t="s">
        <v>642</v>
      </c>
      <c r="AO7" s="202"/>
      <c r="AP7" s="202"/>
      <c r="AQ7" s="202"/>
      <c r="AR7" s="217" t="s">
        <v>643</v>
      </c>
      <c r="AS7" s="202"/>
      <c r="AT7" s="202"/>
      <c r="AU7" s="202"/>
      <c r="AV7" s="217" t="s">
        <v>644</v>
      </c>
      <c r="AW7" s="202"/>
      <c r="AX7" s="202"/>
      <c r="AY7" s="202"/>
      <c r="AZ7" s="217" t="s">
        <v>645</v>
      </c>
      <c r="BA7" s="202"/>
      <c r="BB7" s="202"/>
      <c r="BC7" s="202"/>
      <c r="BD7" s="217" t="s">
        <v>646</v>
      </c>
      <c r="BE7" s="202"/>
      <c r="BF7" s="202"/>
      <c r="BG7" s="202"/>
      <c r="BH7" s="217" t="s">
        <v>647</v>
      </c>
      <c r="BI7" s="202"/>
      <c r="BJ7" s="202"/>
      <c r="BK7" s="202"/>
      <c r="BL7" s="217" t="s">
        <v>648</v>
      </c>
      <c r="BM7" s="202"/>
      <c r="BN7" s="202"/>
      <c r="BO7" s="202"/>
      <c r="BP7" s="217" t="s">
        <v>649</v>
      </c>
      <c r="BQ7" s="202"/>
      <c r="BR7" s="202"/>
      <c r="BS7" s="202"/>
      <c r="BT7" s="217" t="s">
        <v>650</v>
      </c>
      <c r="BU7" s="202"/>
      <c r="BV7" s="202"/>
      <c r="BW7" s="202"/>
      <c r="BX7" s="217" t="s">
        <v>651</v>
      </c>
      <c r="BY7" s="202"/>
      <c r="BZ7" s="202"/>
      <c r="CA7" s="202"/>
      <c r="CB7" s="217" t="s">
        <v>652</v>
      </c>
      <c r="CC7" s="202"/>
      <c r="CD7" s="202"/>
      <c r="CE7" s="202"/>
      <c r="CF7" s="217" t="s">
        <v>236</v>
      </c>
      <c r="CG7" s="202"/>
      <c r="CH7" s="202"/>
      <c r="CI7" s="202"/>
      <c r="CJ7" s="217" t="s">
        <v>653</v>
      </c>
      <c r="CK7" s="202"/>
      <c r="CL7" s="202"/>
      <c r="CM7" s="202"/>
      <c r="CN7" s="217" t="s">
        <v>239</v>
      </c>
      <c r="CO7" s="202"/>
      <c r="CP7" s="202"/>
      <c r="CQ7" s="202"/>
      <c r="CR7" s="217" t="s">
        <v>253</v>
      </c>
      <c r="CS7" s="202"/>
      <c r="CT7" s="202"/>
      <c r="CU7" s="202"/>
      <c r="CV7" s="217" t="s">
        <v>654</v>
      </c>
      <c r="CW7" s="202"/>
      <c r="CX7" s="202"/>
      <c r="CY7" s="202"/>
      <c r="CZ7" s="217" t="s">
        <v>230</v>
      </c>
      <c r="DA7" s="202"/>
      <c r="DB7" s="202"/>
      <c r="DC7" s="202"/>
      <c r="DD7" s="217" t="s">
        <v>655</v>
      </c>
      <c r="DE7" s="202"/>
      <c r="DF7" s="202"/>
      <c r="DG7" s="202"/>
      <c r="DH7" s="217" t="s">
        <v>656</v>
      </c>
      <c r="DI7" s="202"/>
      <c r="DJ7" s="202"/>
      <c r="DK7" s="202"/>
      <c r="DL7" s="217" t="s">
        <v>657</v>
      </c>
      <c r="DM7" s="202"/>
      <c r="DN7" s="202"/>
      <c r="DO7" s="202"/>
      <c r="DP7" s="217" t="s">
        <v>658</v>
      </c>
      <c r="DQ7" s="202"/>
      <c r="DR7" s="202"/>
      <c r="DS7" s="202"/>
      <c r="DT7" s="217" t="s">
        <v>659</v>
      </c>
      <c r="DU7" s="202"/>
      <c r="DV7" s="202"/>
      <c r="DW7" s="202"/>
      <c r="DX7" s="217" t="s">
        <v>660</v>
      </c>
      <c r="DY7" s="202"/>
      <c r="DZ7" s="202"/>
      <c r="EA7" s="202"/>
      <c r="EB7" s="217" t="s">
        <v>661</v>
      </c>
      <c r="EC7" s="202"/>
      <c r="ED7" s="202"/>
      <c r="EE7" s="202"/>
      <c r="EF7" s="217" t="s">
        <v>662</v>
      </c>
      <c r="EG7" s="202"/>
      <c r="EH7" s="202"/>
      <c r="EI7" s="202"/>
      <c r="EJ7" s="217" t="s">
        <v>663</v>
      </c>
      <c r="EK7" s="202"/>
      <c r="EL7" s="202"/>
      <c r="EM7" s="202"/>
      <c r="EN7" s="217" t="s">
        <v>664</v>
      </c>
      <c r="EO7" s="202"/>
      <c r="EP7" s="202"/>
      <c r="EQ7" s="202"/>
      <c r="ER7" s="217" t="s">
        <v>665</v>
      </c>
      <c r="ES7" s="202"/>
      <c r="ET7" s="202"/>
      <c r="EU7" s="202"/>
      <c r="EV7" s="217" t="s">
        <v>265</v>
      </c>
      <c r="EW7" s="202"/>
      <c r="EX7" s="202"/>
      <c r="EY7" s="202"/>
      <c r="EZ7" s="217" t="s">
        <v>588</v>
      </c>
      <c r="FA7" s="202"/>
      <c r="FB7" s="202"/>
      <c r="FC7" s="202"/>
      <c r="FD7" s="217" t="s">
        <v>666</v>
      </c>
      <c r="FE7" s="202"/>
      <c r="FF7" s="202"/>
      <c r="FG7" s="202"/>
      <c r="FH7" s="217" t="s">
        <v>667</v>
      </c>
      <c r="FI7" s="202"/>
      <c r="FJ7" s="202"/>
      <c r="FK7" s="202"/>
      <c r="FL7" s="217" t="s">
        <v>668</v>
      </c>
      <c r="FM7" s="202"/>
      <c r="FN7" s="202"/>
      <c r="FO7" s="202"/>
      <c r="FP7" s="217" t="s">
        <v>669</v>
      </c>
      <c r="FQ7" s="202"/>
      <c r="FR7" s="202"/>
      <c r="FS7" s="202"/>
      <c r="FT7" s="217" t="s">
        <v>670</v>
      </c>
      <c r="FU7" s="202"/>
      <c r="FV7" s="202"/>
      <c r="FW7" s="202"/>
      <c r="FX7" s="217" t="s">
        <v>671</v>
      </c>
      <c r="FY7" s="202"/>
      <c r="FZ7" s="202"/>
      <c r="GA7" s="202"/>
      <c r="GB7" s="217" t="s">
        <v>672</v>
      </c>
      <c r="GC7" s="202"/>
      <c r="GD7" s="202"/>
      <c r="GE7" s="202"/>
      <c r="GF7" s="217" t="s">
        <v>673</v>
      </c>
      <c r="GG7" s="202"/>
      <c r="GH7" s="202"/>
      <c r="GI7" s="202"/>
      <c r="GJ7" s="217" t="s">
        <v>674</v>
      </c>
      <c r="GK7" s="202"/>
      <c r="GL7" s="202"/>
      <c r="GM7" s="202"/>
      <c r="GN7" s="217" t="s">
        <v>675</v>
      </c>
      <c r="GO7" s="202"/>
      <c r="GP7" s="202"/>
      <c r="GQ7" s="202"/>
      <c r="GR7" s="217" t="s">
        <v>486</v>
      </c>
      <c r="GS7" s="202"/>
      <c r="GT7" s="202"/>
      <c r="GU7" s="202"/>
      <c r="GV7" s="217" t="s">
        <v>676</v>
      </c>
      <c r="GW7" s="202"/>
      <c r="GX7" s="202"/>
      <c r="GY7" s="202"/>
      <c r="GZ7" s="217" t="s">
        <v>677</v>
      </c>
      <c r="HA7" s="202"/>
      <c r="HB7" s="202"/>
      <c r="HC7" s="202"/>
      <c r="HD7" s="217" t="s">
        <v>678</v>
      </c>
      <c r="HE7" s="202"/>
      <c r="HF7" s="202"/>
      <c r="HG7" s="202"/>
      <c r="HH7" s="217" t="s">
        <v>679</v>
      </c>
      <c r="HI7" s="202"/>
      <c r="HJ7" s="202"/>
      <c r="HK7" s="202"/>
      <c r="HL7" s="217" t="s">
        <v>680</v>
      </c>
      <c r="HM7" s="202"/>
      <c r="HN7" s="202"/>
      <c r="HO7" s="202"/>
      <c r="HP7" s="217" t="s">
        <v>268</v>
      </c>
      <c r="HQ7" s="202"/>
      <c r="HR7" s="202"/>
      <c r="HS7" s="202"/>
      <c r="HT7" s="217" t="s">
        <v>681</v>
      </c>
      <c r="HU7" s="202"/>
      <c r="HV7" s="202"/>
      <c r="HW7" s="202"/>
      <c r="HX7" s="217" t="s">
        <v>682</v>
      </c>
      <c r="HY7" s="202"/>
      <c r="HZ7" s="202"/>
      <c r="IA7" s="202"/>
      <c r="IB7" s="217" t="s">
        <v>683</v>
      </c>
      <c r="IC7" s="202"/>
      <c r="ID7" s="202"/>
      <c r="IE7" s="202"/>
      <c r="IF7" s="217" t="s">
        <v>684</v>
      </c>
      <c r="IG7" s="202"/>
      <c r="IH7" s="202"/>
      <c r="II7" s="202"/>
      <c r="IJ7" s="217" t="s">
        <v>685</v>
      </c>
      <c r="IK7" s="202"/>
      <c r="IL7" s="202"/>
      <c r="IM7" s="202"/>
      <c r="IN7" s="217" t="s">
        <v>686</v>
      </c>
      <c r="IO7" s="202"/>
      <c r="IP7" s="202"/>
      <c r="IQ7" s="202"/>
      <c r="IR7" s="217" t="s">
        <v>687</v>
      </c>
      <c r="IS7" s="202"/>
      <c r="IT7" s="202"/>
      <c r="IU7" s="202"/>
      <c r="IV7" s="217" t="s">
        <v>688</v>
      </c>
      <c r="IW7" s="202"/>
      <c r="IX7" s="202"/>
      <c r="IY7" s="202"/>
      <c r="IZ7" s="217" t="s">
        <v>689</v>
      </c>
      <c r="JA7" s="202"/>
      <c r="JB7" s="202"/>
      <c r="JC7" s="202"/>
      <c r="JD7" s="217" t="s">
        <v>690</v>
      </c>
      <c r="JE7" s="202"/>
      <c r="JF7" s="202"/>
      <c r="JG7" s="202"/>
      <c r="JH7" s="217" t="s">
        <v>691</v>
      </c>
      <c r="JI7" s="202"/>
      <c r="JJ7" s="202"/>
      <c r="JK7" s="202"/>
      <c r="JL7" s="217" t="s">
        <v>692</v>
      </c>
      <c r="JM7" s="202"/>
      <c r="JN7" s="202"/>
      <c r="JO7" s="202"/>
      <c r="JP7" s="217" t="s">
        <v>693</v>
      </c>
      <c r="JQ7" s="202"/>
      <c r="JR7" s="202"/>
      <c r="JS7" s="202"/>
      <c r="JT7" s="217" t="s">
        <v>694</v>
      </c>
      <c r="JU7" s="202"/>
      <c r="JV7" s="202"/>
      <c r="JW7" s="202"/>
      <c r="JX7" s="217" t="s">
        <v>695</v>
      </c>
      <c r="JY7" s="202"/>
      <c r="JZ7" s="202"/>
      <c r="KA7" s="202"/>
      <c r="KB7" s="217" t="s">
        <v>696</v>
      </c>
      <c r="KC7" s="202"/>
      <c r="KD7" s="202"/>
      <c r="KE7" s="202"/>
      <c r="KF7" s="217" t="s">
        <v>297</v>
      </c>
      <c r="KG7" s="202"/>
      <c r="KH7" s="202"/>
      <c r="KI7" s="202"/>
      <c r="KJ7" s="217" t="s">
        <v>697</v>
      </c>
      <c r="KK7" s="202"/>
      <c r="KL7" s="202"/>
      <c r="KM7" s="202"/>
      <c r="KN7" s="217" t="s">
        <v>698</v>
      </c>
      <c r="KO7" s="202"/>
      <c r="KP7" s="202"/>
      <c r="KQ7" s="202"/>
      <c r="KR7" s="217" t="s">
        <v>318</v>
      </c>
      <c r="KS7" s="202"/>
      <c r="KT7" s="202"/>
      <c r="KU7" s="202"/>
      <c r="KV7" s="217" t="s">
        <v>370</v>
      </c>
      <c r="KW7" s="202"/>
      <c r="KX7" s="202"/>
      <c r="KY7" s="202"/>
      <c r="KZ7" s="217" t="s">
        <v>699</v>
      </c>
      <c r="LA7" s="202"/>
      <c r="LB7" s="202"/>
      <c r="LC7" s="202"/>
      <c r="LD7" s="217" t="s">
        <v>700</v>
      </c>
      <c r="LE7" s="202"/>
      <c r="LF7" s="202"/>
      <c r="LG7" s="202"/>
      <c r="LH7" s="217" t="s">
        <v>701</v>
      </c>
      <c r="LI7" s="202"/>
      <c r="LJ7" s="202"/>
      <c r="LK7" s="202"/>
      <c r="LL7" s="217" t="s">
        <v>702</v>
      </c>
      <c r="LM7" s="202"/>
      <c r="LN7" s="202"/>
      <c r="LO7" s="202"/>
      <c r="LP7" s="217" t="s">
        <v>703</v>
      </c>
      <c r="LQ7" s="202"/>
      <c r="LR7" s="202"/>
      <c r="LS7" s="202"/>
      <c r="LT7" s="217" t="s">
        <v>704</v>
      </c>
      <c r="LU7" s="202"/>
      <c r="LV7" s="202"/>
      <c r="LW7" s="202"/>
      <c r="LX7" s="217" t="s">
        <v>705</v>
      </c>
      <c r="LY7" s="202"/>
      <c r="LZ7" s="202"/>
      <c r="MA7" s="202"/>
      <c r="MB7" s="217" t="s">
        <v>706</v>
      </c>
      <c r="MC7" s="202"/>
      <c r="MD7" s="202"/>
      <c r="ME7" s="202"/>
      <c r="MF7" s="217" t="s">
        <v>707</v>
      </c>
      <c r="MG7" s="202"/>
      <c r="MH7" s="202"/>
      <c r="MI7" s="202"/>
      <c r="MJ7" s="217" t="s">
        <v>708</v>
      </c>
      <c r="MK7" s="202"/>
      <c r="ML7" s="202"/>
      <c r="MM7" s="202"/>
      <c r="MN7" s="217" t="s">
        <v>709</v>
      </c>
      <c r="MO7" s="202"/>
      <c r="MP7" s="202"/>
      <c r="MQ7" s="202"/>
      <c r="MR7" s="217" t="s">
        <v>710</v>
      </c>
      <c r="MS7" s="202"/>
      <c r="MT7" s="202"/>
      <c r="MU7" s="202"/>
      <c r="MV7" s="217" t="s">
        <v>711</v>
      </c>
      <c r="MW7" s="202"/>
      <c r="MX7" s="202"/>
      <c r="MY7" s="202"/>
      <c r="MZ7" s="217" t="s">
        <v>712</v>
      </c>
      <c r="NA7" s="202"/>
      <c r="NB7" s="202"/>
      <c r="NC7" s="202"/>
      <c r="ND7" s="217" t="s">
        <v>713</v>
      </c>
      <c r="NE7" s="202"/>
      <c r="NF7" s="202"/>
      <c r="NG7" s="202"/>
      <c r="NH7" s="217" t="s">
        <v>714</v>
      </c>
      <c r="NI7" s="202"/>
      <c r="NJ7" s="202"/>
      <c r="NK7" s="202"/>
      <c r="NL7" s="217" t="s">
        <v>715</v>
      </c>
      <c r="NM7" s="202"/>
      <c r="NN7" s="202"/>
      <c r="NO7" s="202"/>
      <c r="NP7" s="217" t="s">
        <v>716</v>
      </c>
      <c r="NQ7" s="202"/>
      <c r="NR7" s="202"/>
      <c r="NS7" s="202"/>
      <c r="NT7" s="217" t="s">
        <v>717</v>
      </c>
      <c r="NU7" s="202"/>
      <c r="NV7" s="202"/>
      <c r="NW7" s="202"/>
      <c r="NX7" s="217" t="s">
        <v>718</v>
      </c>
      <c r="NY7" s="202"/>
      <c r="NZ7" s="202"/>
      <c r="OA7" s="202"/>
      <c r="OB7" s="217" t="s">
        <v>719</v>
      </c>
      <c r="OC7" s="202"/>
      <c r="OD7" s="202"/>
      <c r="OE7" s="202"/>
      <c r="OF7" s="217" t="s">
        <v>272</v>
      </c>
      <c r="OG7" s="202"/>
      <c r="OH7" s="202"/>
      <c r="OI7" s="202"/>
      <c r="OJ7" s="217" t="s">
        <v>720</v>
      </c>
      <c r="OK7" s="202"/>
      <c r="OL7" s="202"/>
      <c r="OM7" s="202"/>
      <c r="ON7" s="217" t="s">
        <v>721</v>
      </c>
      <c r="OO7" s="202"/>
      <c r="OP7" s="202"/>
      <c r="OQ7" s="202"/>
      <c r="OR7" s="217" t="s">
        <v>722</v>
      </c>
      <c r="OS7" s="202"/>
      <c r="OT7" s="202"/>
      <c r="OU7" s="202"/>
      <c r="OV7" s="217" t="s">
        <v>723</v>
      </c>
      <c r="OW7" s="202"/>
      <c r="OX7" s="202"/>
      <c r="OY7" s="202"/>
      <c r="OZ7" s="217" t="s">
        <v>724</v>
      </c>
      <c r="PA7" s="202"/>
      <c r="PB7" s="202"/>
      <c r="PC7" s="202"/>
      <c r="PD7" s="217" t="s">
        <v>725</v>
      </c>
      <c r="PE7" s="202"/>
      <c r="PF7" s="202"/>
      <c r="PG7" s="202"/>
      <c r="PH7" s="217" t="s">
        <v>726</v>
      </c>
      <c r="PI7" s="202"/>
      <c r="PJ7" s="202"/>
      <c r="PK7" s="202"/>
      <c r="PL7" s="217" t="s">
        <v>727</v>
      </c>
      <c r="PM7" s="202"/>
      <c r="PN7" s="202"/>
      <c r="PO7" s="202"/>
      <c r="PP7" s="217" t="s">
        <v>728</v>
      </c>
      <c r="PQ7" s="202"/>
      <c r="PR7" s="202"/>
      <c r="PS7" s="202"/>
      <c r="PT7" s="217" t="s">
        <v>31</v>
      </c>
      <c r="PU7" s="202"/>
      <c r="PV7" s="202"/>
      <c r="PW7" s="202"/>
      <c r="PX7" s="217" t="s">
        <v>729</v>
      </c>
      <c r="PY7" s="202"/>
      <c r="PZ7" s="202"/>
      <c r="QA7" s="202"/>
      <c r="QB7" s="217" t="s">
        <v>730</v>
      </c>
      <c r="QC7" s="202"/>
      <c r="QD7" s="202"/>
      <c r="QE7" s="202"/>
      <c r="QF7" s="217" t="s">
        <v>731</v>
      </c>
      <c r="QG7" s="202"/>
      <c r="QH7" s="202"/>
      <c r="QI7" s="202"/>
      <c r="QJ7" s="217" t="s">
        <v>732</v>
      </c>
      <c r="QK7" s="202"/>
      <c r="QL7" s="202"/>
      <c r="QM7" s="202"/>
      <c r="QN7" s="217" t="s">
        <v>733</v>
      </c>
      <c r="QO7" s="202"/>
      <c r="QP7" s="202"/>
      <c r="QQ7" s="202"/>
      <c r="QR7" s="217" t="s">
        <v>312</v>
      </c>
      <c r="QS7" s="202"/>
      <c r="QT7" s="202"/>
      <c r="QU7" s="202"/>
      <c r="QV7" s="217" t="s">
        <v>734</v>
      </c>
      <c r="QW7" s="202"/>
      <c r="QX7" s="202"/>
      <c r="QY7" s="202"/>
      <c r="QZ7" s="217" t="s">
        <v>735</v>
      </c>
      <c r="RA7" s="202"/>
      <c r="RB7" s="202"/>
      <c r="RC7" s="202"/>
      <c r="RD7" s="217" t="s">
        <v>736</v>
      </c>
      <c r="RE7" s="202"/>
      <c r="RF7" s="202"/>
      <c r="RG7" s="202"/>
      <c r="RH7" s="217" t="s">
        <v>737</v>
      </c>
      <c r="RI7" s="202"/>
      <c r="RJ7" s="202"/>
      <c r="RK7" s="202"/>
      <c r="RL7" s="217" t="s">
        <v>738</v>
      </c>
      <c r="RM7" s="202"/>
      <c r="RN7" s="202"/>
      <c r="RO7" s="202"/>
      <c r="RP7" s="217" t="s">
        <v>739</v>
      </c>
      <c r="RQ7" s="202"/>
      <c r="RR7" s="202"/>
      <c r="RS7" s="202"/>
      <c r="RT7" s="217" t="s">
        <v>740</v>
      </c>
      <c r="RU7" s="202"/>
      <c r="RV7" s="202"/>
      <c r="RW7" s="202"/>
      <c r="RX7" s="217" t="s">
        <v>741</v>
      </c>
      <c r="RY7" s="202"/>
      <c r="RZ7" s="202"/>
      <c r="SA7" s="202"/>
      <c r="SB7" s="217" t="s">
        <v>742</v>
      </c>
      <c r="SC7" s="202"/>
      <c r="SD7" s="202"/>
      <c r="SE7" s="202"/>
      <c r="SF7" s="217" t="s">
        <v>743</v>
      </c>
      <c r="SG7" s="202"/>
      <c r="SH7" s="202"/>
      <c r="SI7" s="202"/>
      <c r="SJ7" s="217" t="s">
        <v>744</v>
      </c>
      <c r="SK7" s="202"/>
      <c r="SL7" s="202"/>
      <c r="SM7" s="202"/>
      <c r="SN7" s="217" t="s">
        <v>745</v>
      </c>
      <c r="SO7" s="202"/>
      <c r="SP7" s="202"/>
      <c r="SQ7" s="202"/>
      <c r="SR7" s="217" t="s">
        <v>746</v>
      </c>
      <c r="SS7" s="202"/>
      <c r="ST7" s="202"/>
      <c r="SU7" s="202"/>
      <c r="SV7" s="217" t="s">
        <v>747</v>
      </c>
      <c r="SW7" s="202"/>
      <c r="SX7" s="202"/>
      <c r="SY7" s="202"/>
      <c r="SZ7" s="217" t="s">
        <v>748</v>
      </c>
      <c r="TA7" s="202"/>
      <c r="TB7" s="202"/>
      <c r="TC7" s="202"/>
      <c r="TD7" s="217" t="s">
        <v>749</v>
      </c>
      <c r="TE7" s="202"/>
      <c r="TF7" s="202"/>
      <c r="TG7" s="202"/>
      <c r="TH7" s="217" t="s">
        <v>750</v>
      </c>
      <c r="TI7" s="202"/>
      <c r="TJ7" s="202"/>
      <c r="TK7" s="202"/>
      <c r="TL7" s="217" t="s">
        <v>751</v>
      </c>
      <c r="TM7" s="202"/>
      <c r="TN7" s="202"/>
      <c r="TO7" s="202"/>
      <c r="TP7" s="217" t="s">
        <v>752</v>
      </c>
      <c r="TQ7" s="202"/>
      <c r="TR7" s="202"/>
      <c r="TS7" s="202"/>
      <c r="TT7" s="217" t="s">
        <v>753</v>
      </c>
      <c r="TU7" s="202"/>
      <c r="TV7" s="202"/>
      <c r="TW7" s="202"/>
      <c r="TX7" s="217" t="s">
        <v>754</v>
      </c>
      <c r="TY7" s="202"/>
      <c r="TZ7" s="202"/>
      <c r="UA7" s="202"/>
      <c r="UB7" s="217" t="s">
        <v>755</v>
      </c>
      <c r="UC7" s="202"/>
      <c r="UD7" s="202"/>
      <c r="UE7" s="202"/>
      <c r="UF7" s="217" t="s">
        <v>756</v>
      </c>
      <c r="UG7" s="202"/>
      <c r="UH7" s="202"/>
      <c r="UI7" s="202"/>
      <c r="UJ7" s="217" t="s">
        <v>757</v>
      </c>
      <c r="UK7" s="202"/>
      <c r="UL7" s="202"/>
      <c r="UM7" s="202"/>
      <c r="UN7" s="217" t="s">
        <v>758</v>
      </c>
      <c r="UO7" s="202"/>
      <c r="UP7" s="202"/>
      <c r="UQ7" s="202"/>
      <c r="UR7" s="217" t="s">
        <v>759</v>
      </c>
      <c r="US7" s="202"/>
      <c r="UT7" s="202"/>
      <c r="UU7" s="202"/>
      <c r="UV7" s="217" t="s">
        <v>760</v>
      </c>
      <c r="UW7" s="202"/>
      <c r="UX7" s="202"/>
      <c r="UY7" s="202"/>
      <c r="UZ7" s="217" t="s">
        <v>761</v>
      </c>
      <c r="VA7" s="202"/>
      <c r="VB7" s="202"/>
      <c r="VC7" s="202"/>
      <c r="VD7" s="217" t="s">
        <v>762</v>
      </c>
      <c r="VE7" s="202"/>
      <c r="VF7" s="202"/>
      <c r="VG7" s="202"/>
      <c r="VH7" s="217" t="s">
        <v>763</v>
      </c>
      <c r="VI7" s="202"/>
      <c r="VJ7" s="202"/>
      <c r="VK7" s="202"/>
      <c r="VL7" s="217" t="s">
        <v>764</v>
      </c>
      <c r="VM7" s="202"/>
      <c r="VN7" s="202"/>
      <c r="VO7" s="202"/>
      <c r="VP7" s="217" t="s">
        <v>765</v>
      </c>
      <c r="VQ7" s="202"/>
      <c r="VR7" s="202"/>
      <c r="VS7" s="202"/>
      <c r="VT7" s="217" t="s">
        <v>766</v>
      </c>
      <c r="VU7" s="202"/>
      <c r="VV7" s="202"/>
      <c r="VW7" s="202"/>
      <c r="VX7" s="217" t="s">
        <v>767</v>
      </c>
      <c r="VY7" s="202"/>
      <c r="VZ7" s="202"/>
      <c r="WA7" s="202"/>
      <c r="WB7" s="217" t="s">
        <v>768</v>
      </c>
      <c r="WC7" s="202"/>
      <c r="WD7" s="202"/>
      <c r="WE7" s="202"/>
      <c r="WF7" s="217" t="s">
        <v>769</v>
      </c>
      <c r="WG7" s="202"/>
      <c r="WH7" s="202"/>
      <c r="WI7" s="202"/>
      <c r="WJ7" s="217" t="s">
        <v>770</v>
      </c>
      <c r="WK7" s="202"/>
      <c r="WL7" s="202"/>
      <c r="WM7" s="202"/>
      <c r="WN7" s="217" t="s">
        <v>771</v>
      </c>
      <c r="WO7" s="202"/>
      <c r="WP7" s="202"/>
      <c r="WQ7" s="202"/>
      <c r="WR7" s="217" t="s">
        <v>772</v>
      </c>
      <c r="WS7" s="202"/>
      <c r="WT7" s="202"/>
      <c r="WU7" s="202"/>
      <c r="WV7" s="217" t="s">
        <v>773</v>
      </c>
      <c r="WW7" s="202"/>
      <c r="WX7" s="202"/>
      <c r="WY7" s="202"/>
      <c r="WZ7" s="217" t="s">
        <v>774</v>
      </c>
      <c r="XA7" s="202"/>
      <c r="XB7" s="202"/>
      <c r="XC7" s="202"/>
      <c r="XD7" s="217" t="s">
        <v>775</v>
      </c>
      <c r="XE7" s="202"/>
      <c r="XF7" s="202"/>
      <c r="XG7" s="202"/>
      <c r="XH7" s="217" t="s">
        <v>776</v>
      </c>
      <c r="XI7" s="202"/>
      <c r="XJ7" s="202"/>
      <c r="XK7" s="202"/>
      <c r="XL7" s="217" t="s">
        <v>777</v>
      </c>
      <c r="XM7" s="202"/>
      <c r="XN7" s="202"/>
      <c r="XO7" s="202"/>
      <c r="XP7" s="217" t="s">
        <v>778</v>
      </c>
      <c r="XQ7" s="202"/>
      <c r="XR7" s="202"/>
      <c r="XS7" s="202"/>
      <c r="XT7" s="217" t="s">
        <v>779</v>
      </c>
      <c r="XU7" s="202"/>
      <c r="XV7" s="202"/>
      <c r="XW7" s="202"/>
      <c r="XX7" s="217" t="s">
        <v>780</v>
      </c>
      <c r="XY7" s="202"/>
      <c r="XZ7" s="202"/>
      <c r="YA7" s="202"/>
      <c r="YB7" s="217" t="s">
        <v>168</v>
      </c>
      <c r="YC7" s="202"/>
      <c r="YD7" s="202"/>
      <c r="YE7" s="202"/>
      <c r="YF7" s="217" t="s">
        <v>781</v>
      </c>
      <c r="YG7" s="202"/>
      <c r="YH7" s="202"/>
      <c r="YI7" s="202"/>
      <c r="YJ7" s="217" t="s">
        <v>782</v>
      </c>
      <c r="YK7" s="202"/>
      <c r="YL7" s="202"/>
      <c r="YM7" s="202"/>
      <c r="YN7" s="217" t="s">
        <v>783</v>
      </c>
      <c r="YO7" s="202"/>
      <c r="YP7" s="202"/>
      <c r="YQ7" s="202"/>
      <c r="YR7" s="217" t="s">
        <v>784</v>
      </c>
      <c r="YS7" s="202"/>
      <c r="YT7" s="202"/>
      <c r="YU7" s="202"/>
    </row>
    <row r="8" spans="1:671" ht="19.95" customHeight="1" x14ac:dyDescent="0.3">
      <c r="A8" s="1"/>
      <c r="B8" s="202"/>
      <c r="C8" s="202"/>
      <c r="D8" s="9" t="s">
        <v>2858</v>
      </c>
      <c r="E8" s="9" t="s">
        <v>2859</v>
      </c>
      <c r="F8" s="9" t="s">
        <v>2860</v>
      </c>
      <c r="G8" s="9" t="s">
        <v>2861</v>
      </c>
      <c r="H8" s="9" t="s">
        <v>2858</v>
      </c>
      <c r="I8" s="9" t="s">
        <v>2859</v>
      </c>
      <c r="J8" s="9" t="s">
        <v>2860</v>
      </c>
      <c r="K8" s="9" t="s">
        <v>2861</v>
      </c>
      <c r="L8" s="9" t="s">
        <v>2858</v>
      </c>
      <c r="M8" s="9" t="s">
        <v>2859</v>
      </c>
      <c r="N8" s="9" t="s">
        <v>2860</v>
      </c>
      <c r="O8" s="9" t="s">
        <v>2861</v>
      </c>
      <c r="P8" s="9" t="s">
        <v>2858</v>
      </c>
      <c r="Q8" s="9" t="s">
        <v>2859</v>
      </c>
      <c r="R8" s="9" t="s">
        <v>2860</v>
      </c>
      <c r="S8" s="9" t="s">
        <v>2861</v>
      </c>
      <c r="T8" s="9" t="s">
        <v>2858</v>
      </c>
      <c r="U8" s="9" t="s">
        <v>2859</v>
      </c>
      <c r="V8" s="9" t="s">
        <v>2860</v>
      </c>
      <c r="W8" s="9" t="s">
        <v>2861</v>
      </c>
      <c r="X8" s="9" t="s">
        <v>2858</v>
      </c>
      <c r="Y8" s="9" t="s">
        <v>2859</v>
      </c>
      <c r="Z8" s="9" t="s">
        <v>2860</v>
      </c>
      <c r="AA8" s="9" t="s">
        <v>2861</v>
      </c>
      <c r="AB8" s="9" t="s">
        <v>2858</v>
      </c>
      <c r="AC8" s="9" t="s">
        <v>2859</v>
      </c>
      <c r="AD8" s="9" t="s">
        <v>2860</v>
      </c>
      <c r="AE8" s="9" t="s">
        <v>2861</v>
      </c>
      <c r="AF8" s="9" t="s">
        <v>2858</v>
      </c>
      <c r="AG8" s="9" t="s">
        <v>2859</v>
      </c>
      <c r="AH8" s="9" t="s">
        <v>2860</v>
      </c>
      <c r="AI8" s="9" t="s">
        <v>2861</v>
      </c>
      <c r="AJ8" s="9" t="s">
        <v>2858</v>
      </c>
      <c r="AK8" s="9" t="s">
        <v>2859</v>
      </c>
      <c r="AL8" s="9" t="s">
        <v>2860</v>
      </c>
      <c r="AM8" s="9" t="s">
        <v>2861</v>
      </c>
      <c r="AN8" s="9" t="s">
        <v>2858</v>
      </c>
      <c r="AO8" s="9" t="s">
        <v>2859</v>
      </c>
      <c r="AP8" s="9" t="s">
        <v>2860</v>
      </c>
      <c r="AQ8" s="9" t="s">
        <v>2861</v>
      </c>
      <c r="AR8" s="9" t="s">
        <v>2858</v>
      </c>
      <c r="AS8" s="9" t="s">
        <v>2859</v>
      </c>
      <c r="AT8" s="9" t="s">
        <v>2860</v>
      </c>
      <c r="AU8" s="9" t="s">
        <v>2861</v>
      </c>
      <c r="AV8" s="9" t="s">
        <v>2858</v>
      </c>
      <c r="AW8" s="9" t="s">
        <v>2859</v>
      </c>
      <c r="AX8" s="9" t="s">
        <v>2860</v>
      </c>
      <c r="AY8" s="9" t="s">
        <v>2861</v>
      </c>
      <c r="AZ8" s="9" t="s">
        <v>2858</v>
      </c>
      <c r="BA8" s="9" t="s">
        <v>2859</v>
      </c>
      <c r="BB8" s="9" t="s">
        <v>2860</v>
      </c>
      <c r="BC8" s="9" t="s">
        <v>2861</v>
      </c>
      <c r="BD8" s="9" t="s">
        <v>2858</v>
      </c>
      <c r="BE8" s="9" t="s">
        <v>2859</v>
      </c>
      <c r="BF8" s="9" t="s">
        <v>2860</v>
      </c>
      <c r="BG8" s="9" t="s">
        <v>2861</v>
      </c>
      <c r="BH8" s="9" t="s">
        <v>2858</v>
      </c>
      <c r="BI8" s="9" t="s">
        <v>2859</v>
      </c>
      <c r="BJ8" s="9" t="s">
        <v>2860</v>
      </c>
      <c r="BK8" s="9" t="s">
        <v>2861</v>
      </c>
      <c r="BL8" s="9" t="s">
        <v>2858</v>
      </c>
      <c r="BM8" s="9" t="s">
        <v>2859</v>
      </c>
      <c r="BN8" s="9" t="s">
        <v>2860</v>
      </c>
      <c r="BO8" s="9" t="s">
        <v>2861</v>
      </c>
      <c r="BP8" s="9" t="s">
        <v>2858</v>
      </c>
      <c r="BQ8" s="9" t="s">
        <v>2859</v>
      </c>
      <c r="BR8" s="9" t="s">
        <v>2860</v>
      </c>
      <c r="BS8" s="9" t="s">
        <v>2861</v>
      </c>
      <c r="BT8" s="9" t="s">
        <v>2858</v>
      </c>
      <c r="BU8" s="9" t="s">
        <v>2859</v>
      </c>
      <c r="BV8" s="9" t="s">
        <v>2860</v>
      </c>
      <c r="BW8" s="9" t="s">
        <v>2861</v>
      </c>
      <c r="BX8" s="9" t="s">
        <v>2858</v>
      </c>
      <c r="BY8" s="9" t="s">
        <v>2859</v>
      </c>
      <c r="BZ8" s="9" t="s">
        <v>2860</v>
      </c>
      <c r="CA8" s="9" t="s">
        <v>2861</v>
      </c>
      <c r="CB8" s="9" t="s">
        <v>2858</v>
      </c>
      <c r="CC8" s="9" t="s">
        <v>2859</v>
      </c>
      <c r="CD8" s="9" t="s">
        <v>2860</v>
      </c>
      <c r="CE8" s="9" t="s">
        <v>2861</v>
      </c>
      <c r="CF8" s="9" t="s">
        <v>2858</v>
      </c>
      <c r="CG8" s="9" t="s">
        <v>2859</v>
      </c>
      <c r="CH8" s="9" t="s">
        <v>2860</v>
      </c>
      <c r="CI8" s="9" t="s">
        <v>2861</v>
      </c>
      <c r="CJ8" s="9" t="s">
        <v>2858</v>
      </c>
      <c r="CK8" s="9" t="s">
        <v>2859</v>
      </c>
      <c r="CL8" s="9" t="s">
        <v>2860</v>
      </c>
      <c r="CM8" s="9" t="s">
        <v>2861</v>
      </c>
      <c r="CN8" s="9" t="s">
        <v>2858</v>
      </c>
      <c r="CO8" s="9" t="s">
        <v>2859</v>
      </c>
      <c r="CP8" s="9" t="s">
        <v>2860</v>
      </c>
      <c r="CQ8" s="9" t="s">
        <v>2861</v>
      </c>
      <c r="CR8" s="9" t="s">
        <v>2858</v>
      </c>
      <c r="CS8" s="9" t="s">
        <v>2859</v>
      </c>
      <c r="CT8" s="9" t="s">
        <v>2860</v>
      </c>
      <c r="CU8" s="9" t="s">
        <v>2861</v>
      </c>
      <c r="CV8" s="9" t="s">
        <v>2858</v>
      </c>
      <c r="CW8" s="9" t="s">
        <v>2859</v>
      </c>
      <c r="CX8" s="9" t="s">
        <v>2860</v>
      </c>
      <c r="CY8" s="9" t="s">
        <v>2861</v>
      </c>
      <c r="CZ8" s="9" t="s">
        <v>2858</v>
      </c>
      <c r="DA8" s="9" t="s">
        <v>2859</v>
      </c>
      <c r="DB8" s="9" t="s">
        <v>2860</v>
      </c>
      <c r="DC8" s="9" t="s">
        <v>2861</v>
      </c>
      <c r="DD8" s="9" t="s">
        <v>2858</v>
      </c>
      <c r="DE8" s="9" t="s">
        <v>2859</v>
      </c>
      <c r="DF8" s="9" t="s">
        <v>2860</v>
      </c>
      <c r="DG8" s="9" t="s">
        <v>2861</v>
      </c>
      <c r="DH8" s="9" t="s">
        <v>2858</v>
      </c>
      <c r="DI8" s="9" t="s">
        <v>2859</v>
      </c>
      <c r="DJ8" s="9" t="s">
        <v>2860</v>
      </c>
      <c r="DK8" s="9" t="s">
        <v>2861</v>
      </c>
      <c r="DL8" s="9" t="s">
        <v>2858</v>
      </c>
      <c r="DM8" s="9" t="s">
        <v>2859</v>
      </c>
      <c r="DN8" s="9" t="s">
        <v>2860</v>
      </c>
      <c r="DO8" s="9" t="s">
        <v>2861</v>
      </c>
      <c r="DP8" s="9" t="s">
        <v>2858</v>
      </c>
      <c r="DQ8" s="9" t="s">
        <v>2859</v>
      </c>
      <c r="DR8" s="9" t="s">
        <v>2860</v>
      </c>
      <c r="DS8" s="9" t="s">
        <v>2861</v>
      </c>
      <c r="DT8" s="9" t="s">
        <v>2858</v>
      </c>
      <c r="DU8" s="9" t="s">
        <v>2859</v>
      </c>
      <c r="DV8" s="9" t="s">
        <v>2860</v>
      </c>
      <c r="DW8" s="9" t="s">
        <v>2861</v>
      </c>
      <c r="DX8" s="9" t="s">
        <v>2858</v>
      </c>
      <c r="DY8" s="9" t="s">
        <v>2859</v>
      </c>
      <c r="DZ8" s="9" t="s">
        <v>2860</v>
      </c>
      <c r="EA8" s="9" t="s">
        <v>2861</v>
      </c>
      <c r="EB8" s="9" t="s">
        <v>2858</v>
      </c>
      <c r="EC8" s="9" t="s">
        <v>2859</v>
      </c>
      <c r="ED8" s="9" t="s">
        <v>2860</v>
      </c>
      <c r="EE8" s="9" t="s">
        <v>2861</v>
      </c>
      <c r="EF8" s="9" t="s">
        <v>2858</v>
      </c>
      <c r="EG8" s="9" t="s">
        <v>2859</v>
      </c>
      <c r="EH8" s="9" t="s">
        <v>2860</v>
      </c>
      <c r="EI8" s="9" t="s">
        <v>2861</v>
      </c>
      <c r="EJ8" s="9" t="s">
        <v>2858</v>
      </c>
      <c r="EK8" s="9" t="s">
        <v>2859</v>
      </c>
      <c r="EL8" s="9" t="s">
        <v>2860</v>
      </c>
      <c r="EM8" s="9" t="s">
        <v>2861</v>
      </c>
      <c r="EN8" s="9" t="s">
        <v>2858</v>
      </c>
      <c r="EO8" s="9" t="s">
        <v>2859</v>
      </c>
      <c r="EP8" s="9" t="s">
        <v>2860</v>
      </c>
      <c r="EQ8" s="9" t="s">
        <v>2861</v>
      </c>
      <c r="ER8" s="9" t="s">
        <v>2858</v>
      </c>
      <c r="ES8" s="9" t="s">
        <v>2859</v>
      </c>
      <c r="ET8" s="9" t="s">
        <v>2860</v>
      </c>
      <c r="EU8" s="9" t="s">
        <v>2861</v>
      </c>
      <c r="EV8" s="9" t="s">
        <v>2858</v>
      </c>
      <c r="EW8" s="9" t="s">
        <v>2859</v>
      </c>
      <c r="EX8" s="9" t="s">
        <v>2860</v>
      </c>
      <c r="EY8" s="9" t="s">
        <v>2861</v>
      </c>
      <c r="EZ8" s="9" t="s">
        <v>2858</v>
      </c>
      <c r="FA8" s="9" t="s">
        <v>2859</v>
      </c>
      <c r="FB8" s="9" t="s">
        <v>2860</v>
      </c>
      <c r="FC8" s="9" t="s">
        <v>2861</v>
      </c>
      <c r="FD8" s="9" t="s">
        <v>2858</v>
      </c>
      <c r="FE8" s="9" t="s">
        <v>2859</v>
      </c>
      <c r="FF8" s="9" t="s">
        <v>2860</v>
      </c>
      <c r="FG8" s="9" t="s">
        <v>2861</v>
      </c>
      <c r="FH8" s="9" t="s">
        <v>2858</v>
      </c>
      <c r="FI8" s="9" t="s">
        <v>2859</v>
      </c>
      <c r="FJ8" s="9" t="s">
        <v>2860</v>
      </c>
      <c r="FK8" s="9" t="s">
        <v>2861</v>
      </c>
      <c r="FL8" s="9" t="s">
        <v>2858</v>
      </c>
      <c r="FM8" s="9" t="s">
        <v>2859</v>
      </c>
      <c r="FN8" s="9" t="s">
        <v>2860</v>
      </c>
      <c r="FO8" s="9" t="s">
        <v>2861</v>
      </c>
      <c r="FP8" s="9" t="s">
        <v>2858</v>
      </c>
      <c r="FQ8" s="9" t="s">
        <v>2859</v>
      </c>
      <c r="FR8" s="9" t="s">
        <v>2860</v>
      </c>
      <c r="FS8" s="9" t="s">
        <v>2861</v>
      </c>
      <c r="FT8" s="9" t="s">
        <v>2858</v>
      </c>
      <c r="FU8" s="9" t="s">
        <v>2859</v>
      </c>
      <c r="FV8" s="9" t="s">
        <v>2860</v>
      </c>
      <c r="FW8" s="9" t="s">
        <v>2861</v>
      </c>
      <c r="FX8" s="9" t="s">
        <v>2858</v>
      </c>
      <c r="FY8" s="9" t="s">
        <v>2859</v>
      </c>
      <c r="FZ8" s="9" t="s">
        <v>2860</v>
      </c>
      <c r="GA8" s="9" t="s">
        <v>2861</v>
      </c>
      <c r="GB8" s="9" t="s">
        <v>2858</v>
      </c>
      <c r="GC8" s="9" t="s">
        <v>2859</v>
      </c>
      <c r="GD8" s="9" t="s">
        <v>2860</v>
      </c>
      <c r="GE8" s="9" t="s">
        <v>2861</v>
      </c>
      <c r="GF8" s="9" t="s">
        <v>2858</v>
      </c>
      <c r="GG8" s="9" t="s">
        <v>2859</v>
      </c>
      <c r="GH8" s="9" t="s">
        <v>2860</v>
      </c>
      <c r="GI8" s="9" t="s">
        <v>2861</v>
      </c>
      <c r="GJ8" s="9" t="s">
        <v>2858</v>
      </c>
      <c r="GK8" s="9" t="s">
        <v>2859</v>
      </c>
      <c r="GL8" s="9" t="s">
        <v>2860</v>
      </c>
      <c r="GM8" s="9" t="s">
        <v>2861</v>
      </c>
      <c r="GN8" s="9" t="s">
        <v>2858</v>
      </c>
      <c r="GO8" s="9" t="s">
        <v>2859</v>
      </c>
      <c r="GP8" s="9" t="s">
        <v>2860</v>
      </c>
      <c r="GQ8" s="9" t="s">
        <v>2861</v>
      </c>
      <c r="GR8" s="9" t="s">
        <v>2858</v>
      </c>
      <c r="GS8" s="9" t="s">
        <v>2859</v>
      </c>
      <c r="GT8" s="9" t="s">
        <v>2860</v>
      </c>
      <c r="GU8" s="9" t="s">
        <v>2861</v>
      </c>
      <c r="GV8" s="9" t="s">
        <v>2858</v>
      </c>
      <c r="GW8" s="9" t="s">
        <v>2859</v>
      </c>
      <c r="GX8" s="9" t="s">
        <v>2860</v>
      </c>
      <c r="GY8" s="9" t="s">
        <v>2861</v>
      </c>
      <c r="GZ8" s="9" t="s">
        <v>2858</v>
      </c>
      <c r="HA8" s="9" t="s">
        <v>2859</v>
      </c>
      <c r="HB8" s="9" t="s">
        <v>2860</v>
      </c>
      <c r="HC8" s="9" t="s">
        <v>2861</v>
      </c>
      <c r="HD8" s="9" t="s">
        <v>2858</v>
      </c>
      <c r="HE8" s="9" t="s">
        <v>2859</v>
      </c>
      <c r="HF8" s="9" t="s">
        <v>2860</v>
      </c>
      <c r="HG8" s="9" t="s">
        <v>2861</v>
      </c>
      <c r="HH8" s="9" t="s">
        <v>2858</v>
      </c>
      <c r="HI8" s="9" t="s">
        <v>2859</v>
      </c>
      <c r="HJ8" s="9" t="s">
        <v>2860</v>
      </c>
      <c r="HK8" s="9" t="s">
        <v>2861</v>
      </c>
      <c r="HL8" s="9" t="s">
        <v>2858</v>
      </c>
      <c r="HM8" s="9" t="s">
        <v>2859</v>
      </c>
      <c r="HN8" s="9" t="s">
        <v>2860</v>
      </c>
      <c r="HO8" s="9" t="s">
        <v>2861</v>
      </c>
      <c r="HP8" s="9" t="s">
        <v>2858</v>
      </c>
      <c r="HQ8" s="9" t="s">
        <v>2859</v>
      </c>
      <c r="HR8" s="9" t="s">
        <v>2860</v>
      </c>
      <c r="HS8" s="9" t="s">
        <v>2861</v>
      </c>
      <c r="HT8" s="9" t="s">
        <v>2858</v>
      </c>
      <c r="HU8" s="9" t="s">
        <v>2859</v>
      </c>
      <c r="HV8" s="9" t="s">
        <v>2860</v>
      </c>
      <c r="HW8" s="9" t="s">
        <v>2861</v>
      </c>
      <c r="HX8" s="9" t="s">
        <v>2858</v>
      </c>
      <c r="HY8" s="9" t="s">
        <v>2859</v>
      </c>
      <c r="HZ8" s="9" t="s">
        <v>2860</v>
      </c>
      <c r="IA8" s="9" t="s">
        <v>2861</v>
      </c>
      <c r="IB8" s="9" t="s">
        <v>2858</v>
      </c>
      <c r="IC8" s="9" t="s">
        <v>2859</v>
      </c>
      <c r="ID8" s="9" t="s">
        <v>2860</v>
      </c>
      <c r="IE8" s="9" t="s">
        <v>2861</v>
      </c>
      <c r="IF8" s="9" t="s">
        <v>2858</v>
      </c>
      <c r="IG8" s="9" t="s">
        <v>2859</v>
      </c>
      <c r="IH8" s="9" t="s">
        <v>2860</v>
      </c>
      <c r="II8" s="9" t="s">
        <v>2861</v>
      </c>
      <c r="IJ8" s="9" t="s">
        <v>2858</v>
      </c>
      <c r="IK8" s="9" t="s">
        <v>2859</v>
      </c>
      <c r="IL8" s="9" t="s">
        <v>2860</v>
      </c>
      <c r="IM8" s="9" t="s">
        <v>2861</v>
      </c>
      <c r="IN8" s="9" t="s">
        <v>2858</v>
      </c>
      <c r="IO8" s="9" t="s">
        <v>2859</v>
      </c>
      <c r="IP8" s="9" t="s">
        <v>2860</v>
      </c>
      <c r="IQ8" s="9" t="s">
        <v>2861</v>
      </c>
      <c r="IR8" s="9" t="s">
        <v>2858</v>
      </c>
      <c r="IS8" s="9" t="s">
        <v>2859</v>
      </c>
      <c r="IT8" s="9" t="s">
        <v>2860</v>
      </c>
      <c r="IU8" s="9" t="s">
        <v>2861</v>
      </c>
      <c r="IV8" s="9" t="s">
        <v>2858</v>
      </c>
      <c r="IW8" s="9" t="s">
        <v>2859</v>
      </c>
      <c r="IX8" s="9" t="s">
        <v>2860</v>
      </c>
      <c r="IY8" s="9" t="s">
        <v>2861</v>
      </c>
      <c r="IZ8" s="9" t="s">
        <v>2858</v>
      </c>
      <c r="JA8" s="9" t="s">
        <v>2859</v>
      </c>
      <c r="JB8" s="9" t="s">
        <v>2860</v>
      </c>
      <c r="JC8" s="9" t="s">
        <v>2861</v>
      </c>
      <c r="JD8" s="9" t="s">
        <v>2858</v>
      </c>
      <c r="JE8" s="9" t="s">
        <v>2859</v>
      </c>
      <c r="JF8" s="9" t="s">
        <v>2860</v>
      </c>
      <c r="JG8" s="9" t="s">
        <v>2861</v>
      </c>
      <c r="JH8" s="9" t="s">
        <v>2858</v>
      </c>
      <c r="JI8" s="9" t="s">
        <v>2859</v>
      </c>
      <c r="JJ8" s="9" t="s">
        <v>2860</v>
      </c>
      <c r="JK8" s="9" t="s">
        <v>2861</v>
      </c>
      <c r="JL8" s="9" t="s">
        <v>2858</v>
      </c>
      <c r="JM8" s="9" t="s">
        <v>2859</v>
      </c>
      <c r="JN8" s="9" t="s">
        <v>2860</v>
      </c>
      <c r="JO8" s="9" t="s">
        <v>2861</v>
      </c>
      <c r="JP8" s="9" t="s">
        <v>2858</v>
      </c>
      <c r="JQ8" s="9" t="s">
        <v>2859</v>
      </c>
      <c r="JR8" s="9" t="s">
        <v>2860</v>
      </c>
      <c r="JS8" s="9" t="s">
        <v>2861</v>
      </c>
      <c r="JT8" s="9" t="s">
        <v>2858</v>
      </c>
      <c r="JU8" s="9" t="s">
        <v>2859</v>
      </c>
      <c r="JV8" s="9" t="s">
        <v>2860</v>
      </c>
      <c r="JW8" s="9" t="s">
        <v>2861</v>
      </c>
      <c r="JX8" s="9" t="s">
        <v>2858</v>
      </c>
      <c r="JY8" s="9" t="s">
        <v>2859</v>
      </c>
      <c r="JZ8" s="9" t="s">
        <v>2860</v>
      </c>
      <c r="KA8" s="9" t="s">
        <v>2861</v>
      </c>
      <c r="KB8" s="9" t="s">
        <v>2858</v>
      </c>
      <c r="KC8" s="9" t="s">
        <v>2859</v>
      </c>
      <c r="KD8" s="9" t="s">
        <v>2860</v>
      </c>
      <c r="KE8" s="9" t="s">
        <v>2861</v>
      </c>
      <c r="KF8" s="9" t="s">
        <v>2858</v>
      </c>
      <c r="KG8" s="9" t="s">
        <v>2859</v>
      </c>
      <c r="KH8" s="9" t="s">
        <v>2860</v>
      </c>
      <c r="KI8" s="9" t="s">
        <v>2861</v>
      </c>
      <c r="KJ8" s="9" t="s">
        <v>2858</v>
      </c>
      <c r="KK8" s="9" t="s">
        <v>2859</v>
      </c>
      <c r="KL8" s="9" t="s">
        <v>2860</v>
      </c>
      <c r="KM8" s="9" t="s">
        <v>2861</v>
      </c>
      <c r="KN8" s="9" t="s">
        <v>2858</v>
      </c>
      <c r="KO8" s="9" t="s">
        <v>2859</v>
      </c>
      <c r="KP8" s="9" t="s">
        <v>2860</v>
      </c>
      <c r="KQ8" s="9" t="s">
        <v>2861</v>
      </c>
      <c r="KR8" s="9" t="s">
        <v>2858</v>
      </c>
      <c r="KS8" s="9" t="s">
        <v>2859</v>
      </c>
      <c r="KT8" s="9" t="s">
        <v>2860</v>
      </c>
      <c r="KU8" s="9" t="s">
        <v>2861</v>
      </c>
      <c r="KV8" s="9" t="s">
        <v>2858</v>
      </c>
      <c r="KW8" s="9" t="s">
        <v>2859</v>
      </c>
      <c r="KX8" s="9" t="s">
        <v>2860</v>
      </c>
      <c r="KY8" s="9" t="s">
        <v>2861</v>
      </c>
      <c r="KZ8" s="9" t="s">
        <v>2858</v>
      </c>
      <c r="LA8" s="9" t="s">
        <v>2859</v>
      </c>
      <c r="LB8" s="9" t="s">
        <v>2860</v>
      </c>
      <c r="LC8" s="9" t="s">
        <v>2861</v>
      </c>
      <c r="LD8" s="9" t="s">
        <v>2858</v>
      </c>
      <c r="LE8" s="9" t="s">
        <v>2859</v>
      </c>
      <c r="LF8" s="9" t="s">
        <v>2860</v>
      </c>
      <c r="LG8" s="9" t="s">
        <v>2861</v>
      </c>
      <c r="LH8" s="9" t="s">
        <v>2858</v>
      </c>
      <c r="LI8" s="9" t="s">
        <v>2859</v>
      </c>
      <c r="LJ8" s="9" t="s">
        <v>2860</v>
      </c>
      <c r="LK8" s="9" t="s">
        <v>2861</v>
      </c>
      <c r="LL8" s="9" t="s">
        <v>2858</v>
      </c>
      <c r="LM8" s="9" t="s">
        <v>2859</v>
      </c>
      <c r="LN8" s="9" t="s">
        <v>2860</v>
      </c>
      <c r="LO8" s="9" t="s">
        <v>2861</v>
      </c>
      <c r="LP8" s="9" t="s">
        <v>2858</v>
      </c>
      <c r="LQ8" s="9" t="s">
        <v>2859</v>
      </c>
      <c r="LR8" s="9" t="s">
        <v>2860</v>
      </c>
      <c r="LS8" s="9" t="s">
        <v>2861</v>
      </c>
      <c r="LT8" s="9" t="s">
        <v>2858</v>
      </c>
      <c r="LU8" s="9" t="s">
        <v>2859</v>
      </c>
      <c r="LV8" s="9" t="s">
        <v>2860</v>
      </c>
      <c r="LW8" s="9" t="s">
        <v>2861</v>
      </c>
      <c r="LX8" s="9" t="s">
        <v>2858</v>
      </c>
      <c r="LY8" s="9" t="s">
        <v>2859</v>
      </c>
      <c r="LZ8" s="9" t="s">
        <v>2860</v>
      </c>
      <c r="MA8" s="9" t="s">
        <v>2861</v>
      </c>
      <c r="MB8" s="9" t="s">
        <v>2858</v>
      </c>
      <c r="MC8" s="9" t="s">
        <v>2859</v>
      </c>
      <c r="MD8" s="9" t="s">
        <v>2860</v>
      </c>
      <c r="ME8" s="9" t="s">
        <v>2861</v>
      </c>
      <c r="MF8" s="9" t="s">
        <v>2858</v>
      </c>
      <c r="MG8" s="9" t="s">
        <v>2859</v>
      </c>
      <c r="MH8" s="9" t="s">
        <v>2860</v>
      </c>
      <c r="MI8" s="9" t="s">
        <v>2861</v>
      </c>
      <c r="MJ8" s="9" t="s">
        <v>2858</v>
      </c>
      <c r="MK8" s="9" t="s">
        <v>2859</v>
      </c>
      <c r="ML8" s="9" t="s">
        <v>2860</v>
      </c>
      <c r="MM8" s="9" t="s">
        <v>2861</v>
      </c>
      <c r="MN8" s="9" t="s">
        <v>2858</v>
      </c>
      <c r="MO8" s="9" t="s">
        <v>2859</v>
      </c>
      <c r="MP8" s="9" t="s">
        <v>2860</v>
      </c>
      <c r="MQ8" s="9" t="s">
        <v>2861</v>
      </c>
      <c r="MR8" s="9" t="s">
        <v>2858</v>
      </c>
      <c r="MS8" s="9" t="s">
        <v>2859</v>
      </c>
      <c r="MT8" s="9" t="s">
        <v>2860</v>
      </c>
      <c r="MU8" s="9" t="s">
        <v>2861</v>
      </c>
      <c r="MV8" s="9" t="s">
        <v>2858</v>
      </c>
      <c r="MW8" s="9" t="s">
        <v>2859</v>
      </c>
      <c r="MX8" s="9" t="s">
        <v>2860</v>
      </c>
      <c r="MY8" s="9" t="s">
        <v>2861</v>
      </c>
      <c r="MZ8" s="9" t="s">
        <v>2858</v>
      </c>
      <c r="NA8" s="9" t="s">
        <v>2859</v>
      </c>
      <c r="NB8" s="9" t="s">
        <v>2860</v>
      </c>
      <c r="NC8" s="9" t="s">
        <v>2861</v>
      </c>
      <c r="ND8" s="9" t="s">
        <v>2858</v>
      </c>
      <c r="NE8" s="9" t="s">
        <v>2859</v>
      </c>
      <c r="NF8" s="9" t="s">
        <v>2860</v>
      </c>
      <c r="NG8" s="9" t="s">
        <v>2861</v>
      </c>
      <c r="NH8" s="9" t="s">
        <v>2858</v>
      </c>
      <c r="NI8" s="9" t="s">
        <v>2859</v>
      </c>
      <c r="NJ8" s="9" t="s">
        <v>2860</v>
      </c>
      <c r="NK8" s="9" t="s">
        <v>2861</v>
      </c>
      <c r="NL8" s="9" t="s">
        <v>2858</v>
      </c>
      <c r="NM8" s="9" t="s">
        <v>2859</v>
      </c>
      <c r="NN8" s="9" t="s">
        <v>2860</v>
      </c>
      <c r="NO8" s="9" t="s">
        <v>2861</v>
      </c>
      <c r="NP8" s="9" t="s">
        <v>2858</v>
      </c>
      <c r="NQ8" s="9" t="s">
        <v>2859</v>
      </c>
      <c r="NR8" s="9" t="s">
        <v>2860</v>
      </c>
      <c r="NS8" s="9" t="s">
        <v>2861</v>
      </c>
      <c r="NT8" s="9" t="s">
        <v>2858</v>
      </c>
      <c r="NU8" s="9" t="s">
        <v>2859</v>
      </c>
      <c r="NV8" s="9" t="s">
        <v>2860</v>
      </c>
      <c r="NW8" s="9" t="s">
        <v>2861</v>
      </c>
      <c r="NX8" s="9" t="s">
        <v>2858</v>
      </c>
      <c r="NY8" s="9" t="s">
        <v>2859</v>
      </c>
      <c r="NZ8" s="9" t="s">
        <v>2860</v>
      </c>
      <c r="OA8" s="9" t="s">
        <v>2861</v>
      </c>
      <c r="OB8" s="9" t="s">
        <v>2858</v>
      </c>
      <c r="OC8" s="9" t="s">
        <v>2859</v>
      </c>
      <c r="OD8" s="9" t="s">
        <v>2860</v>
      </c>
      <c r="OE8" s="9" t="s">
        <v>2861</v>
      </c>
      <c r="OF8" s="9" t="s">
        <v>2858</v>
      </c>
      <c r="OG8" s="9" t="s">
        <v>2859</v>
      </c>
      <c r="OH8" s="9" t="s">
        <v>2860</v>
      </c>
      <c r="OI8" s="9" t="s">
        <v>2861</v>
      </c>
      <c r="OJ8" s="9" t="s">
        <v>2858</v>
      </c>
      <c r="OK8" s="9" t="s">
        <v>2859</v>
      </c>
      <c r="OL8" s="9" t="s">
        <v>2860</v>
      </c>
      <c r="OM8" s="9" t="s">
        <v>2861</v>
      </c>
      <c r="ON8" s="9" t="s">
        <v>2858</v>
      </c>
      <c r="OO8" s="9" t="s">
        <v>2859</v>
      </c>
      <c r="OP8" s="9" t="s">
        <v>2860</v>
      </c>
      <c r="OQ8" s="9" t="s">
        <v>2861</v>
      </c>
      <c r="OR8" s="9" t="s">
        <v>2858</v>
      </c>
      <c r="OS8" s="9" t="s">
        <v>2859</v>
      </c>
      <c r="OT8" s="9" t="s">
        <v>2860</v>
      </c>
      <c r="OU8" s="9" t="s">
        <v>2861</v>
      </c>
      <c r="OV8" s="9" t="s">
        <v>2858</v>
      </c>
      <c r="OW8" s="9" t="s">
        <v>2859</v>
      </c>
      <c r="OX8" s="9" t="s">
        <v>2860</v>
      </c>
      <c r="OY8" s="9" t="s">
        <v>2861</v>
      </c>
      <c r="OZ8" s="9" t="s">
        <v>2858</v>
      </c>
      <c r="PA8" s="9" t="s">
        <v>2859</v>
      </c>
      <c r="PB8" s="9" t="s">
        <v>2860</v>
      </c>
      <c r="PC8" s="9" t="s">
        <v>2861</v>
      </c>
      <c r="PD8" s="9" t="s">
        <v>2858</v>
      </c>
      <c r="PE8" s="9" t="s">
        <v>2859</v>
      </c>
      <c r="PF8" s="9" t="s">
        <v>2860</v>
      </c>
      <c r="PG8" s="9" t="s">
        <v>2861</v>
      </c>
      <c r="PH8" s="9" t="s">
        <v>2858</v>
      </c>
      <c r="PI8" s="9" t="s">
        <v>2859</v>
      </c>
      <c r="PJ8" s="9" t="s">
        <v>2860</v>
      </c>
      <c r="PK8" s="9" t="s">
        <v>2861</v>
      </c>
      <c r="PL8" s="9" t="s">
        <v>2858</v>
      </c>
      <c r="PM8" s="9" t="s">
        <v>2859</v>
      </c>
      <c r="PN8" s="9" t="s">
        <v>2860</v>
      </c>
      <c r="PO8" s="9" t="s">
        <v>2861</v>
      </c>
      <c r="PP8" s="9" t="s">
        <v>2858</v>
      </c>
      <c r="PQ8" s="9" t="s">
        <v>2859</v>
      </c>
      <c r="PR8" s="9" t="s">
        <v>2860</v>
      </c>
      <c r="PS8" s="9" t="s">
        <v>2861</v>
      </c>
      <c r="PT8" s="9" t="s">
        <v>2858</v>
      </c>
      <c r="PU8" s="9" t="s">
        <v>2859</v>
      </c>
      <c r="PV8" s="9" t="s">
        <v>2860</v>
      </c>
      <c r="PW8" s="9" t="s">
        <v>2861</v>
      </c>
      <c r="PX8" s="9" t="s">
        <v>2858</v>
      </c>
      <c r="PY8" s="9" t="s">
        <v>2859</v>
      </c>
      <c r="PZ8" s="9" t="s">
        <v>2860</v>
      </c>
      <c r="QA8" s="9" t="s">
        <v>2861</v>
      </c>
      <c r="QB8" s="9" t="s">
        <v>2858</v>
      </c>
      <c r="QC8" s="9" t="s">
        <v>2859</v>
      </c>
      <c r="QD8" s="9" t="s">
        <v>2860</v>
      </c>
      <c r="QE8" s="9" t="s">
        <v>2861</v>
      </c>
      <c r="QF8" s="9" t="s">
        <v>2858</v>
      </c>
      <c r="QG8" s="9" t="s">
        <v>2859</v>
      </c>
      <c r="QH8" s="9" t="s">
        <v>2860</v>
      </c>
      <c r="QI8" s="9" t="s">
        <v>2861</v>
      </c>
      <c r="QJ8" s="9" t="s">
        <v>2858</v>
      </c>
      <c r="QK8" s="9" t="s">
        <v>2859</v>
      </c>
      <c r="QL8" s="9" t="s">
        <v>2860</v>
      </c>
      <c r="QM8" s="9" t="s">
        <v>2861</v>
      </c>
      <c r="QN8" s="9" t="s">
        <v>2858</v>
      </c>
      <c r="QO8" s="9" t="s">
        <v>2859</v>
      </c>
      <c r="QP8" s="9" t="s">
        <v>2860</v>
      </c>
      <c r="QQ8" s="9" t="s">
        <v>2861</v>
      </c>
      <c r="QR8" s="9" t="s">
        <v>2858</v>
      </c>
      <c r="QS8" s="9" t="s">
        <v>2859</v>
      </c>
      <c r="QT8" s="9" t="s">
        <v>2860</v>
      </c>
      <c r="QU8" s="9" t="s">
        <v>2861</v>
      </c>
      <c r="QV8" s="9" t="s">
        <v>2858</v>
      </c>
      <c r="QW8" s="9" t="s">
        <v>2859</v>
      </c>
      <c r="QX8" s="9" t="s">
        <v>2860</v>
      </c>
      <c r="QY8" s="9" t="s">
        <v>2861</v>
      </c>
      <c r="QZ8" s="9" t="s">
        <v>2858</v>
      </c>
      <c r="RA8" s="9" t="s">
        <v>2859</v>
      </c>
      <c r="RB8" s="9" t="s">
        <v>2860</v>
      </c>
      <c r="RC8" s="9" t="s">
        <v>2861</v>
      </c>
      <c r="RD8" s="9" t="s">
        <v>2858</v>
      </c>
      <c r="RE8" s="9" t="s">
        <v>2859</v>
      </c>
      <c r="RF8" s="9" t="s">
        <v>2860</v>
      </c>
      <c r="RG8" s="9" t="s">
        <v>2861</v>
      </c>
      <c r="RH8" s="9" t="s">
        <v>2858</v>
      </c>
      <c r="RI8" s="9" t="s">
        <v>2859</v>
      </c>
      <c r="RJ8" s="9" t="s">
        <v>2860</v>
      </c>
      <c r="RK8" s="9" t="s">
        <v>2861</v>
      </c>
      <c r="RL8" s="9" t="s">
        <v>2858</v>
      </c>
      <c r="RM8" s="9" t="s">
        <v>2859</v>
      </c>
      <c r="RN8" s="9" t="s">
        <v>2860</v>
      </c>
      <c r="RO8" s="9" t="s">
        <v>2861</v>
      </c>
      <c r="RP8" s="9" t="s">
        <v>2858</v>
      </c>
      <c r="RQ8" s="9" t="s">
        <v>2859</v>
      </c>
      <c r="RR8" s="9" t="s">
        <v>2860</v>
      </c>
      <c r="RS8" s="9" t="s">
        <v>2861</v>
      </c>
      <c r="RT8" s="9" t="s">
        <v>2858</v>
      </c>
      <c r="RU8" s="9" t="s">
        <v>2859</v>
      </c>
      <c r="RV8" s="9" t="s">
        <v>2860</v>
      </c>
      <c r="RW8" s="9" t="s">
        <v>2861</v>
      </c>
      <c r="RX8" s="9" t="s">
        <v>2858</v>
      </c>
      <c r="RY8" s="9" t="s">
        <v>2859</v>
      </c>
      <c r="RZ8" s="9" t="s">
        <v>2860</v>
      </c>
      <c r="SA8" s="9" t="s">
        <v>2861</v>
      </c>
      <c r="SB8" s="9" t="s">
        <v>2858</v>
      </c>
      <c r="SC8" s="9" t="s">
        <v>2859</v>
      </c>
      <c r="SD8" s="9" t="s">
        <v>2860</v>
      </c>
      <c r="SE8" s="9" t="s">
        <v>2861</v>
      </c>
      <c r="SF8" s="9" t="s">
        <v>2858</v>
      </c>
      <c r="SG8" s="9" t="s">
        <v>2859</v>
      </c>
      <c r="SH8" s="9" t="s">
        <v>2860</v>
      </c>
      <c r="SI8" s="9" t="s">
        <v>2861</v>
      </c>
      <c r="SJ8" s="9" t="s">
        <v>2858</v>
      </c>
      <c r="SK8" s="9" t="s">
        <v>2859</v>
      </c>
      <c r="SL8" s="9" t="s">
        <v>2860</v>
      </c>
      <c r="SM8" s="9" t="s">
        <v>2861</v>
      </c>
      <c r="SN8" s="9" t="s">
        <v>2858</v>
      </c>
      <c r="SO8" s="9" t="s">
        <v>2859</v>
      </c>
      <c r="SP8" s="9" t="s">
        <v>2860</v>
      </c>
      <c r="SQ8" s="9" t="s">
        <v>2861</v>
      </c>
      <c r="SR8" s="9" t="s">
        <v>2858</v>
      </c>
      <c r="SS8" s="9" t="s">
        <v>2859</v>
      </c>
      <c r="ST8" s="9" t="s">
        <v>2860</v>
      </c>
      <c r="SU8" s="9" t="s">
        <v>2861</v>
      </c>
      <c r="SV8" s="9" t="s">
        <v>2858</v>
      </c>
      <c r="SW8" s="9" t="s">
        <v>2859</v>
      </c>
      <c r="SX8" s="9" t="s">
        <v>2860</v>
      </c>
      <c r="SY8" s="9" t="s">
        <v>2861</v>
      </c>
      <c r="SZ8" s="9" t="s">
        <v>2858</v>
      </c>
      <c r="TA8" s="9" t="s">
        <v>2859</v>
      </c>
      <c r="TB8" s="9" t="s">
        <v>2860</v>
      </c>
      <c r="TC8" s="9" t="s">
        <v>2861</v>
      </c>
      <c r="TD8" s="9" t="s">
        <v>2858</v>
      </c>
      <c r="TE8" s="9" t="s">
        <v>2859</v>
      </c>
      <c r="TF8" s="9" t="s">
        <v>2860</v>
      </c>
      <c r="TG8" s="9" t="s">
        <v>2861</v>
      </c>
      <c r="TH8" s="9" t="s">
        <v>2858</v>
      </c>
      <c r="TI8" s="9" t="s">
        <v>2859</v>
      </c>
      <c r="TJ8" s="9" t="s">
        <v>2860</v>
      </c>
      <c r="TK8" s="9" t="s">
        <v>2861</v>
      </c>
      <c r="TL8" s="9" t="s">
        <v>2858</v>
      </c>
      <c r="TM8" s="9" t="s">
        <v>2859</v>
      </c>
      <c r="TN8" s="9" t="s">
        <v>2860</v>
      </c>
      <c r="TO8" s="9" t="s">
        <v>2861</v>
      </c>
      <c r="TP8" s="9" t="s">
        <v>2858</v>
      </c>
      <c r="TQ8" s="9" t="s">
        <v>2859</v>
      </c>
      <c r="TR8" s="9" t="s">
        <v>2860</v>
      </c>
      <c r="TS8" s="9" t="s">
        <v>2861</v>
      </c>
      <c r="TT8" s="9" t="s">
        <v>2858</v>
      </c>
      <c r="TU8" s="9" t="s">
        <v>2859</v>
      </c>
      <c r="TV8" s="9" t="s">
        <v>2860</v>
      </c>
      <c r="TW8" s="9" t="s">
        <v>2861</v>
      </c>
      <c r="TX8" s="9" t="s">
        <v>2858</v>
      </c>
      <c r="TY8" s="9" t="s">
        <v>2859</v>
      </c>
      <c r="TZ8" s="9" t="s">
        <v>2860</v>
      </c>
      <c r="UA8" s="9" t="s">
        <v>2861</v>
      </c>
      <c r="UB8" s="9" t="s">
        <v>2858</v>
      </c>
      <c r="UC8" s="9" t="s">
        <v>2859</v>
      </c>
      <c r="UD8" s="9" t="s">
        <v>2860</v>
      </c>
      <c r="UE8" s="9" t="s">
        <v>2861</v>
      </c>
      <c r="UF8" s="9" t="s">
        <v>2858</v>
      </c>
      <c r="UG8" s="9" t="s">
        <v>2859</v>
      </c>
      <c r="UH8" s="9" t="s">
        <v>2860</v>
      </c>
      <c r="UI8" s="9" t="s">
        <v>2861</v>
      </c>
      <c r="UJ8" s="9" t="s">
        <v>2858</v>
      </c>
      <c r="UK8" s="9" t="s">
        <v>2859</v>
      </c>
      <c r="UL8" s="9" t="s">
        <v>2860</v>
      </c>
      <c r="UM8" s="9" t="s">
        <v>2861</v>
      </c>
      <c r="UN8" s="9" t="s">
        <v>2858</v>
      </c>
      <c r="UO8" s="9" t="s">
        <v>2859</v>
      </c>
      <c r="UP8" s="9" t="s">
        <v>2860</v>
      </c>
      <c r="UQ8" s="9" t="s">
        <v>2861</v>
      </c>
      <c r="UR8" s="9" t="s">
        <v>2858</v>
      </c>
      <c r="US8" s="9" t="s">
        <v>2859</v>
      </c>
      <c r="UT8" s="9" t="s">
        <v>2860</v>
      </c>
      <c r="UU8" s="9" t="s">
        <v>2861</v>
      </c>
      <c r="UV8" s="9" t="s">
        <v>2858</v>
      </c>
      <c r="UW8" s="9" t="s">
        <v>2859</v>
      </c>
      <c r="UX8" s="9" t="s">
        <v>2860</v>
      </c>
      <c r="UY8" s="9" t="s">
        <v>2861</v>
      </c>
      <c r="UZ8" s="9" t="s">
        <v>2858</v>
      </c>
      <c r="VA8" s="9" t="s">
        <v>2859</v>
      </c>
      <c r="VB8" s="9" t="s">
        <v>2860</v>
      </c>
      <c r="VC8" s="9" t="s">
        <v>2861</v>
      </c>
      <c r="VD8" s="9" t="s">
        <v>2858</v>
      </c>
      <c r="VE8" s="9" t="s">
        <v>2859</v>
      </c>
      <c r="VF8" s="9" t="s">
        <v>2860</v>
      </c>
      <c r="VG8" s="9" t="s">
        <v>2861</v>
      </c>
      <c r="VH8" s="9" t="s">
        <v>2858</v>
      </c>
      <c r="VI8" s="9" t="s">
        <v>2859</v>
      </c>
      <c r="VJ8" s="9" t="s">
        <v>2860</v>
      </c>
      <c r="VK8" s="9" t="s">
        <v>2861</v>
      </c>
      <c r="VL8" s="9" t="s">
        <v>2858</v>
      </c>
      <c r="VM8" s="9" t="s">
        <v>2859</v>
      </c>
      <c r="VN8" s="9" t="s">
        <v>2860</v>
      </c>
      <c r="VO8" s="9" t="s">
        <v>2861</v>
      </c>
      <c r="VP8" s="9" t="s">
        <v>2858</v>
      </c>
      <c r="VQ8" s="9" t="s">
        <v>2859</v>
      </c>
      <c r="VR8" s="9" t="s">
        <v>2860</v>
      </c>
      <c r="VS8" s="9" t="s">
        <v>2861</v>
      </c>
      <c r="VT8" s="9" t="s">
        <v>2858</v>
      </c>
      <c r="VU8" s="9" t="s">
        <v>2859</v>
      </c>
      <c r="VV8" s="9" t="s">
        <v>2860</v>
      </c>
      <c r="VW8" s="9" t="s">
        <v>2861</v>
      </c>
      <c r="VX8" s="9" t="s">
        <v>2858</v>
      </c>
      <c r="VY8" s="9" t="s">
        <v>2859</v>
      </c>
      <c r="VZ8" s="9" t="s">
        <v>2860</v>
      </c>
      <c r="WA8" s="9" t="s">
        <v>2861</v>
      </c>
      <c r="WB8" s="9" t="s">
        <v>2858</v>
      </c>
      <c r="WC8" s="9" t="s">
        <v>2859</v>
      </c>
      <c r="WD8" s="9" t="s">
        <v>2860</v>
      </c>
      <c r="WE8" s="9" t="s">
        <v>2861</v>
      </c>
      <c r="WF8" s="9" t="s">
        <v>2858</v>
      </c>
      <c r="WG8" s="9" t="s">
        <v>2859</v>
      </c>
      <c r="WH8" s="9" t="s">
        <v>2860</v>
      </c>
      <c r="WI8" s="9" t="s">
        <v>2861</v>
      </c>
      <c r="WJ8" s="9" t="s">
        <v>2858</v>
      </c>
      <c r="WK8" s="9" t="s">
        <v>2859</v>
      </c>
      <c r="WL8" s="9" t="s">
        <v>2860</v>
      </c>
      <c r="WM8" s="9" t="s">
        <v>2861</v>
      </c>
      <c r="WN8" s="9" t="s">
        <v>2858</v>
      </c>
      <c r="WO8" s="9" t="s">
        <v>2859</v>
      </c>
      <c r="WP8" s="9" t="s">
        <v>2860</v>
      </c>
      <c r="WQ8" s="9" t="s">
        <v>2861</v>
      </c>
      <c r="WR8" s="9" t="s">
        <v>2858</v>
      </c>
      <c r="WS8" s="9" t="s">
        <v>2859</v>
      </c>
      <c r="WT8" s="9" t="s">
        <v>2860</v>
      </c>
      <c r="WU8" s="9" t="s">
        <v>2861</v>
      </c>
      <c r="WV8" s="9" t="s">
        <v>2858</v>
      </c>
      <c r="WW8" s="9" t="s">
        <v>2859</v>
      </c>
      <c r="WX8" s="9" t="s">
        <v>2860</v>
      </c>
      <c r="WY8" s="9" t="s">
        <v>2861</v>
      </c>
      <c r="WZ8" s="9" t="s">
        <v>2858</v>
      </c>
      <c r="XA8" s="9" t="s">
        <v>2859</v>
      </c>
      <c r="XB8" s="9" t="s">
        <v>2860</v>
      </c>
      <c r="XC8" s="9" t="s">
        <v>2861</v>
      </c>
      <c r="XD8" s="9" t="s">
        <v>2858</v>
      </c>
      <c r="XE8" s="9" t="s">
        <v>2859</v>
      </c>
      <c r="XF8" s="9" t="s">
        <v>2860</v>
      </c>
      <c r="XG8" s="9" t="s">
        <v>2861</v>
      </c>
      <c r="XH8" s="9" t="s">
        <v>2858</v>
      </c>
      <c r="XI8" s="9" t="s">
        <v>2859</v>
      </c>
      <c r="XJ8" s="9" t="s">
        <v>2860</v>
      </c>
      <c r="XK8" s="9" t="s">
        <v>2861</v>
      </c>
      <c r="XL8" s="9" t="s">
        <v>2858</v>
      </c>
      <c r="XM8" s="9" t="s">
        <v>2859</v>
      </c>
      <c r="XN8" s="9" t="s">
        <v>2860</v>
      </c>
      <c r="XO8" s="9" t="s">
        <v>2861</v>
      </c>
      <c r="XP8" s="9" t="s">
        <v>2858</v>
      </c>
      <c r="XQ8" s="9" t="s">
        <v>2859</v>
      </c>
      <c r="XR8" s="9" t="s">
        <v>2860</v>
      </c>
      <c r="XS8" s="9" t="s">
        <v>2861</v>
      </c>
      <c r="XT8" s="9" t="s">
        <v>2858</v>
      </c>
      <c r="XU8" s="9" t="s">
        <v>2859</v>
      </c>
      <c r="XV8" s="9" t="s">
        <v>2860</v>
      </c>
      <c r="XW8" s="9" t="s">
        <v>2861</v>
      </c>
      <c r="XX8" s="9" t="s">
        <v>2858</v>
      </c>
      <c r="XY8" s="9" t="s">
        <v>2859</v>
      </c>
      <c r="XZ8" s="9" t="s">
        <v>2860</v>
      </c>
      <c r="YA8" s="9" t="s">
        <v>2861</v>
      </c>
      <c r="YB8" s="9" t="s">
        <v>2858</v>
      </c>
      <c r="YC8" s="9" t="s">
        <v>2859</v>
      </c>
      <c r="YD8" s="9" t="s">
        <v>2860</v>
      </c>
      <c r="YE8" s="9" t="s">
        <v>2861</v>
      </c>
      <c r="YF8" s="9" t="s">
        <v>2858</v>
      </c>
      <c r="YG8" s="9" t="s">
        <v>2859</v>
      </c>
      <c r="YH8" s="9" t="s">
        <v>2860</v>
      </c>
      <c r="YI8" s="9" t="s">
        <v>2861</v>
      </c>
      <c r="YJ8" s="9" t="s">
        <v>2858</v>
      </c>
      <c r="YK8" s="9" t="s">
        <v>2859</v>
      </c>
      <c r="YL8" s="9" t="s">
        <v>2860</v>
      </c>
      <c r="YM8" s="9" t="s">
        <v>2861</v>
      </c>
      <c r="YN8" s="9" t="s">
        <v>2858</v>
      </c>
      <c r="YO8" s="9" t="s">
        <v>2859</v>
      </c>
      <c r="YP8" s="9" t="s">
        <v>2860</v>
      </c>
      <c r="YQ8" s="9" t="s">
        <v>2861</v>
      </c>
      <c r="YR8" s="9" t="s">
        <v>2858</v>
      </c>
      <c r="YS8" s="9" t="s">
        <v>2859</v>
      </c>
      <c r="YT8" s="9" t="s">
        <v>2860</v>
      </c>
      <c r="YU8" s="9" t="s">
        <v>2861</v>
      </c>
    </row>
    <row r="9" spans="1:671" ht="24" customHeight="1" x14ac:dyDescent="0.3">
      <c r="A9" s="1"/>
      <c r="B9" s="13" t="s">
        <v>49</v>
      </c>
      <c r="C9" s="13" t="s">
        <v>794</v>
      </c>
      <c r="D9" s="14">
        <v>160.4</v>
      </c>
      <c r="E9" s="14">
        <v>155</v>
      </c>
      <c r="F9" s="14">
        <v>155</v>
      </c>
      <c r="G9" s="14">
        <v>5.4</v>
      </c>
      <c r="H9" s="14">
        <v>600.6</v>
      </c>
      <c r="I9" s="14">
        <v>596.26575000000003</v>
      </c>
      <c r="J9" s="14">
        <v>596.26575000000003</v>
      </c>
      <c r="K9" s="14">
        <v>4.3342499999999999</v>
      </c>
      <c r="L9" s="14">
        <v>197.6</v>
      </c>
      <c r="M9" s="14">
        <v>194.16435000000001</v>
      </c>
      <c r="N9" s="14">
        <v>194.16435999999999</v>
      </c>
      <c r="O9" s="14">
        <v>3.4356399999999998</v>
      </c>
      <c r="P9" s="14">
        <v>0</v>
      </c>
      <c r="Q9" s="14"/>
      <c r="R9" s="14"/>
      <c r="S9" s="14">
        <v>0</v>
      </c>
      <c r="T9" s="14"/>
      <c r="U9" s="14"/>
      <c r="V9" s="14"/>
      <c r="W9" s="14">
        <v>0</v>
      </c>
      <c r="X9" s="14">
        <v>90.6</v>
      </c>
      <c r="Y9" s="14">
        <v>87.147069999999999</v>
      </c>
      <c r="Z9" s="14">
        <v>91.867829999999998</v>
      </c>
      <c r="AA9" s="14">
        <v>-1.26783</v>
      </c>
      <c r="AB9" s="14">
        <v>175.1</v>
      </c>
      <c r="AC9" s="14">
        <v>177.96956</v>
      </c>
      <c r="AD9" s="14">
        <v>184.68021999999999</v>
      </c>
      <c r="AE9" s="14">
        <v>-9.5802200000000006</v>
      </c>
      <c r="AF9" s="14">
        <v>0</v>
      </c>
      <c r="AG9" s="14"/>
      <c r="AH9" s="14"/>
      <c r="AI9" s="14">
        <v>0</v>
      </c>
      <c r="AJ9" s="14"/>
      <c r="AK9" s="14"/>
      <c r="AL9" s="14"/>
      <c r="AM9" s="14">
        <v>0</v>
      </c>
      <c r="AN9" s="14">
        <v>106.8</v>
      </c>
      <c r="AO9" s="14">
        <v>109.89</v>
      </c>
      <c r="AP9" s="14">
        <v>109.89</v>
      </c>
      <c r="AQ9" s="14">
        <v>-3.09</v>
      </c>
      <c r="AR9" s="14">
        <v>106.3</v>
      </c>
      <c r="AS9" s="14">
        <v>109.89</v>
      </c>
      <c r="AT9" s="14">
        <v>109.89</v>
      </c>
      <c r="AU9" s="14">
        <v>-3.59</v>
      </c>
      <c r="AV9" s="14"/>
      <c r="AW9" s="14"/>
      <c r="AX9" s="14"/>
      <c r="AY9" s="14">
        <v>0</v>
      </c>
      <c r="AZ9" s="14">
        <v>129.1</v>
      </c>
      <c r="BA9" s="14">
        <v>110.22</v>
      </c>
      <c r="BB9" s="14">
        <v>110.22</v>
      </c>
      <c r="BC9" s="14">
        <v>18.88</v>
      </c>
      <c r="BD9" s="14">
        <v>207.4</v>
      </c>
      <c r="BE9" s="14">
        <v>207.24284</v>
      </c>
      <c r="BF9" s="14">
        <v>141.37393</v>
      </c>
      <c r="BG9" s="14">
        <v>66.026070000000004</v>
      </c>
      <c r="BH9" s="14">
        <v>108.4</v>
      </c>
      <c r="BI9" s="14">
        <v>103.93259</v>
      </c>
      <c r="BJ9" s="14">
        <v>70.899240000000006</v>
      </c>
      <c r="BK9" s="14">
        <v>37.50076</v>
      </c>
      <c r="BL9" s="14">
        <v>557</v>
      </c>
      <c r="BM9" s="14">
        <v>566.08941000000004</v>
      </c>
      <c r="BN9" s="14">
        <v>566.08941000000004</v>
      </c>
      <c r="BO9" s="14">
        <v>-9.0894100000000009</v>
      </c>
      <c r="BP9" s="14">
        <v>10.199999999999999</v>
      </c>
      <c r="BQ9" s="14">
        <v>5.4678100000000001</v>
      </c>
      <c r="BR9" s="14">
        <v>5.4678100000000001</v>
      </c>
      <c r="BS9" s="14">
        <v>4.7321900000000001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82.1</v>
      </c>
      <c r="CG9" s="14">
        <v>80.392859999999999</v>
      </c>
      <c r="CH9" s="14">
        <v>80.392859999999999</v>
      </c>
      <c r="CI9" s="14">
        <v>1.7071400000000001</v>
      </c>
      <c r="CJ9" s="14">
        <v>8.4</v>
      </c>
      <c r="CK9" s="14">
        <v>7.27034</v>
      </c>
      <c r="CL9" s="14">
        <v>7.27034</v>
      </c>
      <c r="CM9" s="14">
        <v>1.1296600000000001</v>
      </c>
      <c r="CN9" s="14">
        <v>5.4</v>
      </c>
      <c r="CO9" s="14">
        <v>3.9039999999999999</v>
      </c>
      <c r="CP9" s="14">
        <v>3.9039999999999999</v>
      </c>
      <c r="CQ9" s="14">
        <v>1.496</v>
      </c>
      <c r="CR9" s="14">
        <v>0</v>
      </c>
      <c r="CS9" s="14"/>
      <c r="CT9" s="14"/>
      <c r="CU9" s="14">
        <v>0</v>
      </c>
      <c r="CV9" s="14">
        <v>6.7</v>
      </c>
      <c r="CW9" s="14">
        <v>6.8786899999999997</v>
      </c>
      <c r="CX9" s="14">
        <v>6.8787000000000003</v>
      </c>
      <c r="CY9" s="14">
        <v>-0.1787</v>
      </c>
      <c r="CZ9" s="14"/>
      <c r="DA9" s="14"/>
      <c r="DB9" s="14"/>
      <c r="DC9" s="14">
        <v>0</v>
      </c>
      <c r="DD9" s="14">
        <v>50.9</v>
      </c>
      <c r="DE9" s="14">
        <v>72.187730000000002</v>
      </c>
      <c r="DF9" s="14">
        <v>74.364599999999996</v>
      </c>
      <c r="DG9" s="14">
        <v>-23.464600000000001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110</v>
      </c>
      <c r="DY9" s="14">
        <v>112.46647</v>
      </c>
      <c r="DZ9" s="14">
        <v>112.46647</v>
      </c>
      <c r="EA9" s="14">
        <v>-2.4664700000000002</v>
      </c>
      <c r="EB9" s="14">
        <v>184.6</v>
      </c>
      <c r="EC9" s="14">
        <v>220.69495000000001</v>
      </c>
      <c r="ED9" s="14">
        <v>184.42554000000001</v>
      </c>
      <c r="EE9" s="14">
        <v>0.17446</v>
      </c>
      <c r="EF9" s="14"/>
      <c r="EG9" s="14"/>
      <c r="EH9" s="14"/>
      <c r="EI9" s="14">
        <v>0</v>
      </c>
      <c r="EJ9" s="14">
        <v>0</v>
      </c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238.4</v>
      </c>
      <c r="EW9" s="14">
        <v>228.41594000000001</v>
      </c>
      <c r="EX9" s="14">
        <v>228.41594000000001</v>
      </c>
      <c r="EY9" s="14">
        <v>9.9840599999999995</v>
      </c>
      <c r="EZ9" s="14">
        <v>73.2</v>
      </c>
      <c r="FA9" s="14">
        <v>68.968130000000002</v>
      </c>
      <c r="FB9" s="14">
        <v>68.968130000000002</v>
      </c>
      <c r="FC9" s="14">
        <v>4.2318699999999998</v>
      </c>
      <c r="FD9" s="14">
        <v>121.6</v>
      </c>
      <c r="FE9" s="14">
        <v>114.25854</v>
      </c>
      <c r="FF9" s="14">
        <v>151.36251999999999</v>
      </c>
      <c r="FG9" s="14">
        <v>-29.762519999999999</v>
      </c>
      <c r="FH9" s="14">
        <v>42</v>
      </c>
      <c r="FI9" s="14">
        <v>35.845750000000002</v>
      </c>
      <c r="FJ9" s="14">
        <v>35.845750000000002</v>
      </c>
      <c r="FK9" s="14">
        <v>6.1542500000000002</v>
      </c>
      <c r="FL9" s="14">
        <v>18.7</v>
      </c>
      <c r="FM9" s="14">
        <v>19.21088</v>
      </c>
      <c r="FN9" s="14">
        <v>19.21088</v>
      </c>
      <c r="FO9" s="14">
        <v>-0.51088</v>
      </c>
      <c r="FP9" s="14">
        <v>18.8</v>
      </c>
      <c r="FQ9" s="14">
        <v>18.65889</v>
      </c>
      <c r="FR9" s="14">
        <v>18.65889</v>
      </c>
      <c r="FS9" s="14">
        <v>0.14111000000000001</v>
      </c>
      <c r="FT9" s="14">
        <v>49.4</v>
      </c>
      <c r="FU9" s="14">
        <v>43.972369999999998</v>
      </c>
      <c r="FV9" s="14">
        <v>43.972369999999998</v>
      </c>
      <c r="FW9" s="14">
        <v>5.4276299999999997</v>
      </c>
      <c r="FX9" s="14">
        <v>173.2</v>
      </c>
      <c r="FY9" s="14">
        <v>173.26355000000001</v>
      </c>
      <c r="FZ9" s="14">
        <v>170.67463000000001</v>
      </c>
      <c r="GA9" s="14">
        <v>2.5253700000000001</v>
      </c>
      <c r="GB9" s="14">
        <v>173.3</v>
      </c>
      <c r="GC9" s="14">
        <v>173.26355000000001</v>
      </c>
      <c r="GD9" s="14">
        <v>170.67463000000001</v>
      </c>
      <c r="GE9" s="14">
        <v>2.6253700000000002</v>
      </c>
      <c r="GF9" s="14">
        <v>176.7</v>
      </c>
      <c r="GG9" s="14">
        <v>173.78386</v>
      </c>
      <c r="GH9" s="14">
        <v>171.18717000000001</v>
      </c>
      <c r="GI9" s="14">
        <v>5.5128300000000001</v>
      </c>
      <c r="GJ9" s="14">
        <v>107.5</v>
      </c>
      <c r="GK9" s="14">
        <v>110.48202000000001</v>
      </c>
      <c r="GL9" s="14">
        <v>110.48202000000001</v>
      </c>
      <c r="GM9" s="14">
        <v>-2.9820199999999999</v>
      </c>
      <c r="GN9" s="14">
        <v>45.5</v>
      </c>
      <c r="GO9" s="14">
        <v>47.082599999999999</v>
      </c>
      <c r="GP9" s="14">
        <v>47.082599999999999</v>
      </c>
      <c r="GQ9" s="14">
        <v>-1.5826</v>
      </c>
      <c r="GR9" s="14">
        <v>21.8</v>
      </c>
      <c r="GS9" s="14">
        <v>44.103009999999998</v>
      </c>
      <c r="GT9" s="14">
        <v>25.256209999999999</v>
      </c>
      <c r="GU9" s="14">
        <v>-3.45621</v>
      </c>
      <c r="GV9" s="14">
        <v>3.6</v>
      </c>
      <c r="GW9" s="14"/>
      <c r="GX9" s="14"/>
      <c r="GY9" s="14">
        <v>3.6</v>
      </c>
      <c r="GZ9" s="14">
        <v>0</v>
      </c>
      <c r="HA9" s="14">
        <v>15.54908</v>
      </c>
      <c r="HB9" s="14">
        <v>15.54908</v>
      </c>
      <c r="HC9" s="14">
        <v>-15.54908</v>
      </c>
      <c r="HD9" s="14">
        <v>163.1</v>
      </c>
      <c r="HE9" s="14">
        <v>174.55947</v>
      </c>
      <c r="HF9" s="14">
        <v>174.55947</v>
      </c>
      <c r="HG9" s="14">
        <v>-11.45947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47.9</v>
      </c>
      <c r="HQ9" s="14">
        <v>47.485959999999999</v>
      </c>
      <c r="HR9" s="14">
        <v>47.485959999999999</v>
      </c>
      <c r="HS9" s="14">
        <v>0.41404000000000002</v>
      </c>
      <c r="HT9" s="14">
        <v>0</v>
      </c>
      <c r="HU9" s="14"/>
      <c r="HV9" s="14"/>
      <c r="HW9" s="14">
        <v>0</v>
      </c>
      <c r="HX9" s="14"/>
      <c r="HY9" s="14"/>
      <c r="HZ9" s="14"/>
      <c r="IA9" s="14">
        <v>0</v>
      </c>
      <c r="IB9" s="14">
        <v>1.2</v>
      </c>
      <c r="IC9" s="14"/>
      <c r="ID9" s="14"/>
      <c r="IE9" s="14">
        <v>1.2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125.4</v>
      </c>
      <c r="IS9" s="14">
        <v>132.83837</v>
      </c>
      <c r="IT9" s="14">
        <v>132.83837</v>
      </c>
      <c r="IU9" s="14">
        <v>-7.4383699999999999</v>
      </c>
      <c r="IV9" s="14">
        <v>67.8</v>
      </c>
      <c r="IW9" s="14">
        <v>105.28843999999999</v>
      </c>
      <c r="IX9" s="14">
        <v>96.082930000000005</v>
      </c>
      <c r="IY9" s="14">
        <v>-28.28293</v>
      </c>
      <c r="IZ9" s="14">
        <v>67.599999999999994</v>
      </c>
      <c r="JA9" s="14">
        <v>105.28843999999999</v>
      </c>
      <c r="JB9" s="14">
        <v>96.082930000000005</v>
      </c>
      <c r="JC9" s="14">
        <v>-28.48293</v>
      </c>
      <c r="JD9" s="14">
        <v>67.5</v>
      </c>
      <c r="JE9" s="14">
        <v>105.28843999999999</v>
      </c>
      <c r="JF9" s="14">
        <v>96.082930000000005</v>
      </c>
      <c r="JG9" s="14">
        <v>-28.582930000000001</v>
      </c>
      <c r="JH9" s="14">
        <v>167</v>
      </c>
      <c r="JI9" s="14">
        <v>158.40692999999999</v>
      </c>
      <c r="JJ9" s="14">
        <v>144.55719999999999</v>
      </c>
      <c r="JK9" s="14">
        <v>22.442799999999998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3.2</v>
      </c>
      <c r="KS9" s="14">
        <v>3.3688899999999999</v>
      </c>
      <c r="KT9" s="14">
        <v>3.3688899999999999</v>
      </c>
      <c r="KU9" s="14">
        <v>-0.16889000000000001</v>
      </c>
      <c r="KV9" s="14">
        <v>119.3</v>
      </c>
      <c r="KW9" s="14">
        <v>194.11492999999999</v>
      </c>
      <c r="KX9" s="14">
        <v>225.25753</v>
      </c>
      <c r="KY9" s="14">
        <v>-105.95753000000001</v>
      </c>
      <c r="KZ9" s="14">
        <v>105.3</v>
      </c>
      <c r="LA9" s="14">
        <v>110.60209</v>
      </c>
      <c r="LB9" s="14">
        <v>110.60214000000001</v>
      </c>
      <c r="LC9" s="14">
        <v>-5.3021399999999996</v>
      </c>
      <c r="LD9" s="14">
        <v>66.7</v>
      </c>
      <c r="LE9" s="14">
        <v>67.199219999999997</v>
      </c>
      <c r="LF9" s="14">
        <v>67.199219999999997</v>
      </c>
      <c r="LG9" s="14">
        <v>-0.49922</v>
      </c>
      <c r="LH9" s="14">
        <v>78.099999999999994</v>
      </c>
      <c r="LI9" s="14">
        <v>78.567999999999998</v>
      </c>
      <c r="LJ9" s="14">
        <v>78.567999999999998</v>
      </c>
      <c r="LK9" s="14">
        <v>-0.46800000000000003</v>
      </c>
      <c r="LL9" s="14">
        <v>30.6</v>
      </c>
      <c r="LM9" s="14">
        <v>29.980560000000001</v>
      </c>
      <c r="LN9" s="14">
        <v>29.980560000000001</v>
      </c>
      <c r="LO9" s="14">
        <v>0.61943999999999999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95.8</v>
      </c>
      <c r="MC9" s="14">
        <v>103.89403</v>
      </c>
      <c r="MD9" s="14">
        <v>103.89400000000001</v>
      </c>
      <c r="ME9" s="14">
        <v>-8.0939999999999994</v>
      </c>
      <c r="MF9" s="14">
        <v>96.2</v>
      </c>
      <c r="MG9" s="14">
        <v>103.89403</v>
      </c>
      <c r="MH9" s="14">
        <v>103.89400000000001</v>
      </c>
      <c r="MI9" s="14">
        <v>-7.694</v>
      </c>
      <c r="MJ9" s="14">
        <v>117.6</v>
      </c>
      <c r="MK9" s="14">
        <v>104.20602</v>
      </c>
      <c r="ML9" s="14">
        <v>104.206</v>
      </c>
      <c r="MM9" s="14">
        <v>13.394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209.8</v>
      </c>
      <c r="NI9" s="14"/>
      <c r="NJ9" s="14"/>
      <c r="NK9" s="14">
        <v>209.8</v>
      </c>
      <c r="NL9" s="14">
        <v>101.2</v>
      </c>
      <c r="NM9" s="14"/>
      <c r="NN9" s="14"/>
      <c r="NO9" s="14">
        <v>101.2</v>
      </c>
      <c r="NP9" s="14">
        <v>7.8</v>
      </c>
      <c r="NQ9" s="14">
        <v>6.4920200000000001</v>
      </c>
      <c r="NR9" s="14">
        <v>6.4920200000000001</v>
      </c>
      <c r="NS9" s="14">
        <v>1.3079799999999999</v>
      </c>
      <c r="NT9" s="14">
        <v>4</v>
      </c>
      <c r="NU9" s="14">
        <v>6.81074</v>
      </c>
      <c r="NV9" s="14">
        <v>6.81074</v>
      </c>
      <c r="NW9" s="14">
        <v>-2.81074</v>
      </c>
      <c r="NX9" s="14">
        <v>17.899999999999999</v>
      </c>
      <c r="NY9" s="14">
        <v>17.492709999999999</v>
      </c>
      <c r="NZ9" s="14">
        <v>17.492709999999999</v>
      </c>
      <c r="OA9" s="14">
        <v>0.40728999999999999</v>
      </c>
      <c r="OB9" s="14">
        <v>0</v>
      </c>
      <c r="OC9" s="14"/>
      <c r="OD9" s="14"/>
      <c r="OE9" s="14">
        <v>0</v>
      </c>
      <c r="OF9" s="14">
        <v>61.8</v>
      </c>
      <c r="OG9" s="14">
        <v>81.255700000000004</v>
      </c>
      <c r="OH9" s="14">
        <v>81.255700000000004</v>
      </c>
      <c r="OI9" s="14">
        <v>-19.4557</v>
      </c>
      <c r="OJ9" s="14">
        <v>0</v>
      </c>
      <c r="OK9" s="14"/>
      <c r="OL9" s="14"/>
      <c r="OM9" s="14">
        <v>0</v>
      </c>
      <c r="ON9" s="14">
        <v>5.5</v>
      </c>
      <c r="OO9" s="14">
        <v>5.6571999999999996</v>
      </c>
      <c r="OP9" s="14">
        <v>5.6571999999999996</v>
      </c>
      <c r="OQ9" s="14">
        <v>-0.15720000000000001</v>
      </c>
      <c r="OR9" s="14">
        <v>0</v>
      </c>
      <c r="OS9" s="14"/>
      <c r="OT9" s="14"/>
      <c r="OU9" s="14">
        <v>0</v>
      </c>
      <c r="OV9" s="14">
        <v>20.6</v>
      </c>
      <c r="OW9" s="14">
        <v>20.456230000000001</v>
      </c>
      <c r="OX9" s="14">
        <v>20.456230000000001</v>
      </c>
      <c r="OY9" s="14">
        <v>0.14377000000000001</v>
      </c>
      <c r="OZ9" s="14">
        <v>10</v>
      </c>
      <c r="PA9" s="14"/>
      <c r="PB9" s="14"/>
      <c r="PC9" s="14">
        <v>10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2</v>
      </c>
      <c r="PQ9" s="14">
        <v>2.0449999999999999</v>
      </c>
      <c r="PR9" s="14">
        <v>2.0449999999999999</v>
      </c>
      <c r="PS9" s="14">
        <v>-4.4999999999999998E-2</v>
      </c>
      <c r="PT9" s="14">
        <v>3.3</v>
      </c>
      <c r="PU9" s="14">
        <v>3.5</v>
      </c>
      <c r="PV9" s="14">
        <v>3.5</v>
      </c>
      <c r="PW9" s="14">
        <v>-0.2</v>
      </c>
      <c r="PX9" s="14">
        <v>4.9000000000000004</v>
      </c>
      <c r="PY9" s="14">
        <v>4.5999999999999996</v>
      </c>
      <c r="PZ9" s="14">
        <v>4.5999999999999996</v>
      </c>
      <c r="QA9" s="14">
        <v>0.3</v>
      </c>
      <c r="QB9" s="14">
        <v>20.7</v>
      </c>
      <c r="QC9" s="14">
        <v>20.422219999999999</v>
      </c>
      <c r="QD9" s="14">
        <v>20.422219999999999</v>
      </c>
      <c r="QE9" s="14">
        <v>0.27778000000000003</v>
      </c>
      <c r="QF9" s="14">
        <v>18.100000000000001</v>
      </c>
      <c r="QG9" s="14">
        <v>19.436350000000001</v>
      </c>
      <c r="QH9" s="14">
        <v>19.436350000000001</v>
      </c>
      <c r="QI9" s="14">
        <v>-1.3363499999999999</v>
      </c>
      <c r="QJ9" s="14">
        <v>11.2</v>
      </c>
      <c r="QK9" s="14">
        <v>9</v>
      </c>
      <c r="QL9" s="14">
        <v>9</v>
      </c>
      <c r="QM9" s="14">
        <v>2.2000000000000002</v>
      </c>
      <c r="QN9" s="14">
        <v>3</v>
      </c>
      <c r="QO9" s="14">
        <v>3.4</v>
      </c>
      <c r="QP9" s="14">
        <v>3.4</v>
      </c>
      <c r="QQ9" s="14">
        <v>-0.4</v>
      </c>
      <c r="QR9" s="14">
        <v>5.7</v>
      </c>
      <c r="QS9" s="14">
        <v>5.7</v>
      </c>
      <c r="QT9" s="14">
        <v>5.7</v>
      </c>
      <c r="QU9" s="14">
        <v>0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24.7</v>
      </c>
      <c r="RE9" s="14">
        <v>20.387</v>
      </c>
      <c r="RF9" s="14">
        <v>20.387</v>
      </c>
      <c r="RG9" s="14">
        <v>4.3129999999999997</v>
      </c>
      <c r="RH9" s="14">
        <v>63.7</v>
      </c>
      <c r="RI9" s="14">
        <v>62.189599999999999</v>
      </c>
      <c r="RJ9" s="14">
        <v>62.189599999999999</v>
      </c>
      <c r="RK9" s="14">
        <v>1.5104</v>
      </c>
      <c r="RL9" s="14">
        <v>0</v>
      </c>
      <c r="RM9" s="14"/>
      <c r="RN9" s="14"/>
      <c r="RO9" s="14">
        <v>0</v>
      </c>
      <c r="RP9" s="14">
        <v>3.5</v>
      </c>
      <c r="RQ9" s="14">
        <v>3.5249999999999999</v>
      </c>
      <c r="RR9" s="14">
        <v>3.5249999999999999</v>
      </c>
      <c r="RS9" s="14">
        <v>-2.5000000000000001E-2</v>
      </c>
      <c r="RT9" s="14">
        <v>14.2</v>
      </c>
      <c r="RU9" s="14">
        <v>15.594429999999999</v>
      </c>
      <c r="RV9" s="14">
        <v>15.53046</v>
      </c>
      <c r="RW9" s="14">
        <v>-1.33046</v>
      </c>
      <c r="RX9" s="14">
        <v>2.2000000000000002</v>
      </c>
      <c r="RY9" s="14">
        <v>2.16</v>
      </c>
      <c r="RZ9" s="14">
        <v>2.16</v>
      </c>
      <c r="SA9" s="14">
        <v>0.04</v>
      </c>
      <c r="SB9" s="14"/>
      <c r="SC9" s="14">
        <v>0.4</v>
      </c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18.3</v>
      </c>
      <c r="SK9" s="14">
        <v>18.270160000000001</v>
      </c>
      <c r="SL9" s="14">
        <v>18.27017</v>
      </c>
      <c r="SM9" s="14">
        <v>2.9829999999999999E-2</v>
      </c>
      <c r="SN9" s="14">
        <v>5.5</v>
      </c>
      <c r="SO9" s="14">
        <v>5.8</v>
      </c>
      <c r="SP9" s="14">
        <v>5.8</v>
      </c>
      <c r="SQ9" s="14">
        <v>-0.3</v>
      </c>
      <c r="SR9" s="14">
        <v>14.2</v>
      </c>
      <c r="SS9" s="14">
        <v>14.577260000000001</v>
      </c>
      <c r="ST9" s="14">
        <v>14.577260000000001</v>
      </c>
      <c r="SU9" s="14">
        <v>-0.37725999999999998</v>
      </c>
      <c r="SV9" s="14">
        <v>19.100000000000001</v>
      </c>
      <c r="SW9" s="14">
        <v>17.492709999999999</v>
      </c>
      <c r="SX9" s="14">
        <v>17.492709999999999</v>
      </c>
      <c r="SY9" s="14">
        <v>1.6072900000000001</v>
      </c>
      <c r="SZ9" s="14">
        <v>18.399999999999999</v>
      </c>
      <c r="TA9" s="14">
        <v>13.052199999999999</v>
      </c>
      <c r="TB9" s="14">
        <v>13.052199999999999</v>
      </c>
      <c r="TC9" s="14">
        <v>5.3478000000000003</v>
      </c>
      <c r="TD9" s="14">
        <v>24.5</v>
      </c>
      <c r="TE9" s="14">
        <v>28.039100000000001</v>
      </c>
      <c r="TF9" s="14">
        <v>28.039100000000001</v>
      </c>
      <c r="TG9" s="14">
        <v>-3.5390999999999999</v>
      </c>
      <c r="TH9" s="14">
        <v>0</v>
      </c>
      <c r="TI9" s="14"/>
      <c r="TJ9" s="14"/>
      <c r="TK9" s="14">
        <v>0</v>
      </c>
      <c r="TL9" s="14">
        <v>110.8</v>
      </c>
      <c r="TM9" s="14">
        <v>96.556700000000006</v>
      </c>
      <c r="TN9" s="14">
        <v>96.556700000000006</v>
      </c>
      <c r="TO9" s="14">
        <v>14.2433</v>
      </c>
      <c r="TP9" s="14">
        <v>97.4</v>
      </c>
      <c r="TQ9" s="14">
        <v>86.443100000000001</v>
      </c>
      <c r="TR9" s="14">
        <v>86.443100000000001</v>
      </c>
      <c r="TS9" s="14">
        <v>10.956899999999999</v>
      </c>
      <c r="TT9" s="14">
        <v>16.7</v>
      </c>
      <c r="TU9" s="14">
        <v>14.553800000000001</v>
      </c>
      <c r="TV9" s="14">
        <v>14.553800000000001</v>
      </c>
      <c r="TW9" s="14">
        <v>2.1461999999999999</v>
      </c>
      <c r="TX9" s="14">
        <v>11.8</v>
      </c>
      <c r="TY9" s="14">
        <v>6.9977</v>
      </c>
      <c r="TZ9" s="14">
        <v>6.9977</v>
      </c>
      <c r="UA9" s="14">
        <v>4.8022999999999998</v>
      </c>
      <c r="UB9" s="14">
        <v>0</v>
      </c>
      <c r="UC9" s="14"/>
      <c r="UD9" s="14"/>
      <c r="UE9" s="14">
        <v>0</v>
      </c>
      <c r="UF9" s="14">
        <v>14.6</v>
      </c>
      <c r="UG9" s="14">
        <v>17.492709999999999</v>
      </c>
      <c r="UH9" s="14">
        <v>17.492709999999999</v>
      </c>
      <c r="UI9" s="14">
        <v>-2.8927100000000001</v>
      </c>
      <c r="UJ9" s="14">
        <v>4.2</v>
      </c>
      <c r="UK9" s="14">
        <v>6.6</v>
      </c>
      <c r="UL9" s="14">
        <v>6.6</v>
      </c>
      <c r="UM9" s="14">
        <v>-2.4</v>
      </c>
      <c r="UN9" s="14">
        <v>7</v>
      </c>
      <c r="UO9" s="14">
        <v>7.1</v>
      </c>
      <c r="UP9" s="14">
        <v>7.1</v>
      </c>
      <c r="UQ9" s="14">
        <v>-0.1</v>
      </c>
      <c r="UR9" s="14">
        <v>18</v>
      </c>
      <c r="US9" s="14">
        <v>15.54908</v>
      </c>
      <c r="UT9" s="14">
        <v>15.54908</v>
      </c>
      <c r="UU9" s="14">
        <v>2.45092</v>
      </c>
      <c r="UV9" s="14">
        <v>19</v>
      </c>
      <c r="UW9" s="14">
        <v>15.54908</v>
      </c>
      <c r="UX9" s="14">
        <v>15.54908</v>
      </c>
      <c r="UY9" s="14">
        <v>3.45092</v>
      </c>
      <c r="UZ9" s="14">
        <v>19</v>
      </c>
      <c r="VA9" s="14">
        <v>16.034980000000001</v>
      </c>
      <c r="VB9" s="14">
        <v>16.034990000000001</v>
      </c>
      <c r="VC9" s="14">
        <v>2.9650099999999999</v>
      </c>
      <c r="VD9" s="14">
        <v>4.5</v>
      </c>
      <c r="VE9" s="14">
        <v>3.4384000000000001</v>
      </c>
      <c r="VF9" s="14">
        <v>3.4384000000000001</v>
      </c>
      <c r="VG9" s="14">
        <v>1.0616000000000001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55.7</v>
      </c>
      <c r="VY9" s="14">
        <v>77</v>
      </c>
      <c r="VZ9" s="14">
        <v>77</v>
      </c>
      <c r="WA9" s="14">
        <v>-21.3</v>
      </c>
      <c r="WB9" s="14">
        <v>76.599999999999994</v>
      </c>
      <c r="WC9" s="14">
        <v>81</v>
      </c>
      <c r="WD9" s="14">
        <v>81</v>
      </c>
      <c r="WE9" s="14">
        <v>-4.4000000000000004</v>
      </c>
      <c r="WF9" s="14">
        <v>0</v>
      </c>
      <c r="WG9" s="14"/>
      <c r="WH9" s="14"/>
      <c r="WI9" s="14">
        <v>0</v>
      </c>
      <c r="WJ9" s="14">
        <v>4.4000000000000004</v>
      </c>
      <c r="WK9" s="14">
        <v>4.5</v>
      </c>
      <c r="WL9" s="14">
        <v>4.5</v>
      </c>
      <c r="WM9" s="14">
        <v>-0.1</v>
      </c>
      <c r="WN9" s="14">
        <v>0.9</v>
      </c>
      <c r="WO9" s="14">
        <v>1.1000000000000001</v>
      </c>
      <c r="WP9" s="14">
        <v>1.1000000000000001</v>
      </c>
      <c r="WQ9" s="14">
        <v>-0.2</v>
      </c>
      <c r="WR9" s="14">
        <v>2.2000000000000002</v>
      </c>
      <c r="WS9" s="14">
        <v>2.4</v>
      </c>
      <c r="WT9" s="14">
        <v>2.4</v>
      </c>
      <c r="WU9" s="14">
        <v>-0.2</v>
      </c>
      <c r="WV9" s="14">
        <v>1.3</v>
      </c>
      <c r="WW9" s="14">
        <v>1.25</v>
      </c>
      <c r="WX9" s="14">
        <v>1.25</v>
      </c>
      <c r="WY9" s="14">
        <v>0.05</v>
      </c>
      <c r="WZ9" s="14">
        <v>0</v>
      </c>
      <c r="XA9" s="14"/>
      <c r="XB9" s="14"/>
      <c r="XC9" s="14">
        <v>0</v>
      </c>
      <c r="XD9" s="14">
        <v>8.5</v>
      </c>
      <c r="XE9" s="14">
        <v>9.6</v>
      </c>
      <c r="XF9" s="14">
        <v>9.6</v>
      </c>
      <c r="XG9" s="14">
        <v>-1.1000000000000001</v>
      </c>
      <c r="XH9" s="14">
        <v>19.8</v>
      </c>
      <c r="XI9" s="14">
        <v>19.436350000000001</v>
      </c>
      <c r="XJ9" s="14">
        <v>19.436350000000001</v>
      </c>
      <c r="XK9" s="14">
        <v>0.36364999999999997</v>
      </c>
      <c r="XL9" s="14">
        <v>19.899999999999999</v>
      </c>
      <c r="XM9" s="14">
        <v>19.436350000000001</v>
      </c>
      <c r="XN9" s="14">
        <v>19.436350000000001</v>
      </c>
      <c r="XO9" s="14">
        <v>0.46365000000000001</v>
      </c>
      <c r="XP9" s="14">
        <v>10.5</v>
      </c>
      <c r="XQ9" s="14">
        <v>10.7</v>
      </c>
      <c r="XR9" s="14">
        <v>10.7</v>
      </c>
      <c r="XS9" s="14">
        <v>-0.2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6.8</v>
      </c>
      <c r="YK9" s="14"/>
      <c r="YL9" s="14"/>
      <c r="YM9" s="14">
        <v>6.8</v>
      </c>
      <c r="YN9" s="14">
        <v>6.8</v>
      </c>
      <c r="YO9" s="14">
        <v>11</v>
      </c>
      <c r="YP9" s="14">
        <v>11</v>
      </c>
      <c r="YQ9" s="14">
        <v>-4.2</v>
      </c>
      <c r="YR9" s="14">
        <v>18</v>
      </c>
      <c r="YS9" s="14">
        <v>13</v>
      </c>
      <c r="YT9" s="14">
        <v>13</v>
      </c>
      <c r="YU9" s="14">
        <v>5</v>
      </c>
    </row>
    <row r="10" spans="1:671" ht="24" customHeight="1" x14ac:dyDescent="0.3">
      <c r="A10" s="1"/>
      <c r="B10" s="16" t="s">
        <v>49</v>
      </c>
      <c r="C10" s="16" t="s">
        <v>795</v>
      </c>
      <c r="D10" s="17">
        <v>154.80000000000001</v>
      </c>
      <c r="E10" s="17">
        <v>155</v>
      </c>
      <c r="F10" s="17">
        <v>155</v>
      </c>
      <c r="G10" s="17">
        <v>-0.2</v>
      </c>
      <c r="H10" s="17">
        <v>590.20000000000005</v>
      </c>
      <c r="I10" s="17">
        <v>596.26575000000003</v>
      </c>
      <c r="J10" s="17">
        <v>596.26575000000003</v>
      </c>
      <c r="K10" s="17">
        <v>-6.0657500000000004</v>
      </c>
      <c r="L10" s="17">
        <v>200.3</v>
      </c>
      <c r="M10" s="17">
        <v>194.16435000000001</v>
      </c>
      <c r="N10" s="17">
        <v>194.16435999999999</v>
      </c>
      <c r="O10" s="17">
        <v>6.1356400000000004</v>
      </c>
      <c r="P10" s="17">
        <v>0</v>
      </c>
      <c r="Q10" s="17"/>
      <c r="R10" s="17"/>
      <c r="S10" s="17">
        <v>0</v>
      </c>
      <c r="T10" s="17"/>
      <c r="U10" s="17"/>
      <c r="V10" s="17"/>
      <c r="W10" s="17">
        <v>0</v>
      </c>
      <c r="X10" s="17">
        <v>39.1</v>
      </c>
      <c r="Y10" s="17">
        <v>87.147069999999999</v>
      </c>
      <c r="Z10" s="17">
        <v>87.147120000000001</v>
      </c>
      <c r="AA10" s="17">
        <v>-48.04712</v>
      </c>
      <c r="AB10" s="17">
        <v>174.5</v>
      </c>
      <c r="AC10" s="17">
        <v>177.99842000000001</v>
      </c>
      <c r="AD10" s="17">
        <v>182.72800000000001</v>
      </c>
      <c r="AE10" s="17">
        <v>-8.2279999999999998</v>
      </c>
      <c r="AF10" s="17">
        <v>0</v>
      </c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106.9</v>
      </c>
      <c r="AO10" s="17">
        <v>109.89</v>
      </c>
      <c r="AP10" s="17">
        <v>109.89</v>
      </c>
      <c r="AQ10" s="17">
        <v>-2.99</v>
      </c>
      <c r="AR10" s="17">
        <v>107</v>
      </c>
      <c r="AS10" s="17">
        <v>109.89</v>
      </c>
      <c r="AT10" s="17">
        <v>109.89</v>
      </c>
      <c r="AU10" s="17">
        <v>-2.89</v>
      </c>
      <c r="AV10" s="17"/>
      <c r="AW10" s="17"/>
      <c r="AX10" s="17"/>
      <c r="AY10" s="17">
        <v>0</v>
      </c>
      <c r="AZ10" s="17">
        <v>128.5</v>
      </c>
      <c r="BA10" s="17">
        <v>110.22</v>
      </c>
      <c r="BB10" s="17">
        <v>110.22</v>
      </c>
      <c r="BC10" s="17">
        <v>18.28</v>
      </c>
      <c r="BD10" s="17">
        <v>207.2</v>
      </c>
      <c r="BE10" s="17">
        <v>207.24284</v>
      </c>
      <c r="BF10" s="17">
        <v>120.0309</v>
      </c>
      <c r="BG10" s="17">
        <v>87.1691</v>
      </c>
      <c r="BH10" s="17">
        <v>108</v>
      </c>
      <c r="BI10" s="17">
        <v>103.93259</v>
      </c>
      <c r="BJ10" s="17">
        <v>60.19567</v>
      </c>
      <c r="BK10" s="17">
        <v>47.80433</v>
      </c>
      <c r="BL10" s="17">
        <v>547.5</v>
      </c>
      <c r="BM10" s="17">
        <v>566.08941000000004</v>
      </c>
      <c r="BN10" s="17">
        <v>566.08941000000004</v>
      </c>
      <c r="BO10" s="17">
        <v>-18.589410000000001</v>
      </c>
      <c r="BP10" s="17">
        <v>10.3</v>
      </c>
      <c r="BQ10" s="17">
        <v>5.4678100000000001</v>
      </c>
      <c r="BR10" s="17">
        <v>5.4678100000000001</v>
      </c>
      <c r="BS10" s="17">
        <v>4.8321899999999998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80.3</v>
      </c>
      <c r="CG10" s="17">
        <v>80.392859999999999</v>
      </c>
      <c r="CH10" s="17">
        <v>80.392859999999999</v>
      </c>
      <c r="CI10" s="17">
        <v>-9.2859999999999998E-2</v>
      </c>
      <c r="CJ10" s="17">
        <v>7.3</v>
      </c>
      <c r="CK10" s="17">
        <v>7.27034</v>
      </c>
      <c r="CL10" s="17">
        <v>7.27034</v>
      </c>
      <c r="CM10" s="17">
        <v>2.9659999999999999E-2</v>
      </c>
      <c r="CN10" s="17">
        <v>5.0999999999999996</v>
      </c>
      <c r="CO10" s="17">
        <v>3.9039999999999999</v>
      </c>
      <c r="CP10" s="17">
        <v>3.9039999999999999</v>
      </c>
      <c r="CQ10" s="17">
        <v>1.196</v>
      </c>
      <c r="CR10" s="17">
        <v>0</v>
      </c>
      <c r="CS10" s="17"/>
      <c r="CT10" s="17"/>
      <c r="CU10" s="17">
        <v>0</v>
      </c>
      <c r="CV10" s="17">
        <v>6.7</v>
      </c>
      <c r="CW10" s="17">
        <v>6.8786899999999997</v>
      </c>
      <c r="CX10" s="17">
        <v>5.3752199999999997</v>
      </c>
      <c r="CY10" s="17">
        <v>1.3247800000000001</v>
      </c>
      <c r="CZ10" s="17"/>
      <c r="DA10" s="17"/>
      <c r="DB10" s="17"/>
      <c r="DC10" s="17">
        <v>0</v>
      </c>
      <c r="DD10" s="17">
        <v>49.3</v>
      </c>
      <c r="DE10" s="17">
        <v>71.538340000000005</v>
      </c>
      <c r="DF10" s="17">
        <v>54.219029999999997</v>
      </c>
      <c r="DG10" s="17">
        <v>-4.9190300000000002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108.9</v>
      </c>
      <c r="DY10" s="17">
        <v>112.46647</v>
      </c>
      <c r="DZ10" s="17">
        <v>112.46647</v>
      </c>
      <c r="EA10" s="17">
        <v>-3.5664699999999998</v>
      </c>
      <c r="EB10" s="17">
        <v>164.8</v>
      </c>
      <c r="EC10" s="17">
        <v>220.69495000000001</v>
      </c>
      <c r="ED10" s="17">
        <v>184.11557999999999</v>
      </c>
      <c r="EE10" s="17">
        <v>-19.315580000000001</v>
      </c>
      <c r="EF10" s="17"/>
      <c r="EG10" s="17"/>
      <c r="EH10" s="17"/>
      <c r="EI10" s="17">
        <v>0</v>
      </c>
      <c r="EJ10" s="17">
        <v>0</v>
      </c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238.6</v>
      </c>
      <c r="EW10" s="17">
        <v>228.41594000000001</v>
      </c>
      <c r="EX10" s="17">
        <v>228.41594000000001</v>
      </c>
      <c r="EY10" s="17">
        <v>10.184060000000001</v>
      </c>
      <c r="EZ10" s="17">
        <v>75.5</v>
      </c>
      <c r="FA10" s="17">
        <v>68.968130000000002</v>
      </c>
      <c r="FB10" s="17">
        <v>68.968130000000002</v>
      </c>
      <c r="FC10" s="17">
        <v>6.5318699999999996</v>
      </c>
      <c r="FD10" s="17">
        <v>120.4</v>
      </c>
      <c r="FE10" s="17">
        <v>113.65532</v>
      </c>
      <c r="FF10" s="17">
        <v>151.36251999999999</v>
      </c>
      <c r="FG10" s="17">
        <v>-30.962520000000001</v>
      </c>
      <c r="FH10" s="17">
        <v>40.700000000000003</v>
      </c>
      <c r="FI10" s="17">
        <v>35.845750000000002</v>
      </c>
      <c r="FJ10" s="17">
        <v>35.845750000000002</v>
      </c>
      <c r="FK10" s="17">
        <v>4.8542500000000004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18.8</v>
      </c>
      <c r="FQ10" s="17">
        <v>18.65889</v>
      </c>
      <c r="FR10" s="17">
        <v>18.65889</v>
      </c>
      <c r="FS10" s="17">
        <v>0.14111000000000001</v>
      </c>
      <c r="FT10" s="17">
        <v>47.9</v>
      </c>
      <c r="FU10" s="17">
        <v>43.972369999999998</v>
      </c>
      <c r="FV10" s="17">
        <v>43.972369999999998</v>
      </c>
      <c r="FW10" s="17">
        <v>3.9276300000000002</v>
      </c>
      <c r="FX10" s="17">
        <v>169.1</v>
      </c>
      <c r="FY10" s="17">
        <v>173.26355000000001</v>
      </c>
      <c r="FZ10" s="17">
        <v>170.67463000000001</v>
      </c>
      <c r="GA10" s="17">
        <v>-1.57463</v>
      </c>
      <c r="GB10" s="17">
        <v>169.5</v>
      </c>
      <c r="GC10" s="17">
        <v>173.26355000000001</v>
      </c>
      <c r="GD10" s="17">
        <v>170.67463000000001</v>
      </c>
      <c r="GE10" s="17">
        <v>-1.1746300000000001</v>
      </c>
      <c r="GF10" s="17">
        <v>176.4</v>
      </c>
      <c r="GG10" s="17">
        <v>173.78386</v>
      </c>
      <c r="GH10" s="17">
        <v>171.18717000000001</v>
      </c>
      <c r="GI10" s="17">
        <v>5.2128300000000003</v>
      </c>
      <c r="GJ10" s="17">
        <v>106.2</v>
      </c>
      <c r="GK10" s="17">
        <v>110.48202000000001</v>
      </c>
      <c r="GL10" s="17">
        <v>110.48202000000001</v>
      </c>
      <c r="GM10" s="17">
        <v>-4.2820200000000002</v>
      </c>
      <c r="GN10" s="17">
        <v>44.5</v>
      </c>
      <c r="GO10" s="17">
        <v>47.082599999999999</v>
      </c>
      <c r="GP10" s="17">
        <v>47.082599999999999</v>
      </c>
      <c r="GQ10" s="17">
        <v>-2.5825999999999998</v>
      </c>
      <c r="GR10" s="17">
        <v>19.7</v>
      </c>
      <c r="GS10" s="17">
        <v>21.04684</v>
      </c>
      <c r="GT10" s="17">
        <v>25.256209999999999</v>
      </c>
      <c r="GU10" s="17">
        <v>-5.5562100000000001</v>
      </c>
      <c r="GV10" s="17">
        <v>3.6</v>
      </c>
      <c r="GW10" s="17"/>
      <c r="GX10" s="17"/>
      <c r="GY10" s="17">
        <v>3.6</v>
      </c>
      <c r="GZ10" s="17">
        <v>0</v>
      </c>
      <c r="HA10" s="17"/>
      <c r="HB10" s="17"/>
      <c r="HC10" s="17">
        <v>0</v>
      </c>
      <c r="HD10" s="17">
        <v>156.80000000000001</v>
      </c>
      <c r="HE10" s="17">
        <v>174.55947</v>
      </c>
      <c r="HF10" s="17">
        <v>174.55947</v>
      </c>
      <c r="HG10" s="17">
        <v>-17.75947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47.3</v>
      </c>
      <c r="HQ10" s="17">
        <v>47.485959999999999</v>
      </c>
      <c r="HR10" s="17">
        <v>47.485959999999999</v>
      </c>
      <c r="HS10" s="17">
        <v>-0.18595999999999999</v>
      </c>
      <c r="HT10" s="17">
        <v>0</v>
      </c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0</v>
      </c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124</v>
      </c>
      <c r="IS10" s="17">
        <v>132.83837</v>
      </c>
      <c r="IT10" s="17">
        <v>132.83837</v>
      </c>
      <c r="IU10" s="17">
        <v>-8.8383699999999994</v>
      </c>
      <c r="IV10" s="17">
        <v>66</v>
      </c>
      <c r="IW10" s="17">
        <v>97.486620000000002</v>
      </c>
      <c r="IX10" s="17">
        <v>96.082930000000005</v>
      </c>
      <c r="IY10" s="17">
        <v>-30.082930000000001</v>
      </c>
      <c r="IZ10" s="17">
        <v>66</v>
      </c>
      <c r="JA10" s="17">
        <v>97.486620000000002</v>
      </c>
      <c r="JB10" s="17">
        <v>96.082930000000005</v>
      </c>
      <c r="JC10" s="17">
        <v>-30.082930000000001</v>
      </c>
      <c r="JD10" s="17">
        <v>65.599999999999994</v>
      </c>
      <c r="JE10" s="17">
        <v>97.486620000000002</v>
      </c>
      <c r="JF10" s="17">
        <v>96.082930000000005</v>
      </c>
      <c r="JG10" s="17">
        <v>-30.48293</v>
      </c>
      <c r="JH10" s="17">
        <v>155.9</v>
      </c>
      <c r="JI10" s="17">
        <v>146.66906</v>
      </c>
      <c r="JJ10" s="17">
        <v>144.55719999999999</v>
      </c>
      <c r="JK10" s="17">
        <v>11.3428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3.2</v>
      </c>
      <c r="KS10" s="17">
        <v>3.3688899999999999</v>
      </c>
      <c r="KT10" s="17">
        <v>3.3688899999999999</v>
      </c>
      <c r="KU10" s="17">
        <v>-0.16889000000000001</v>
      </c>
      <c r="KV10" s="17">
        <v>94</v>
      </c>
      <c r="KW10" s="17">
        <v>188.62895</v>
      </c>
      <c r="KX10" s="17">
        <v>224.92125999999999</v>
      </c>
      <c r="KY10" s="17">
        <v>-130.92125999999999</v>
      </c>
      <c r="KZ10" s="17">
        <v>96.1</v>
      </c>
      <c r="LA10" s="17">
        <v>110.60209</v>
      </c>
      <c r="LB10" s="17">
        <v>108.13</v>
      </c>
      <c r="LC10" s="17">
        <v>-12.03</v>
      </c>
      <c r="LD10" s="17">
        <v>65.2</v>
      </c>
      <c r="LE10" s="17">
        <v>67.199219999999997</v>
      </c>
      <c r="LF10" s="17">
        <v>67.199219999999997</v>
      </c>
      <c r="LG10" s="17">
        <v>-1.99922</v>
      </c>
      <c r="LH10" s="17">
        <v>77.7</v>
      </c>
      <c r="LI10" s="17">
        <v>78.567999999999998</v>
      </c>
      <c r="LJ10" s="17">
        <v>78.567999999999998</v>
      </c>
      <c r="LK10" s="17">
        <v>-0.86799999999999999</v>
      </c>
      <c r="LL10" s="17">
        <v>29.6</v>
      </c>
      <c r="LM10" s="17">
        <v>29.980560000000001</v>
      </c>
      <c r="LN10" s="17">
        <v>29.980560000000001</v>
      </c>
      <c r="LO10" s="17">
        <v>-0.38056000000000001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96.1</v>
      </c>
      <c r="MC10" s="17">
        <v>103.89403</v>
      </c>
      <c r="MD10" s="17">
        <v>103.89400000000001</v>
      </c>
      <c r="ME10" s="17">
        <v>-7.7939999999999996</v>
      </c>
      <c r="MF10" s="17">
        <v>96</v>
      </c>
      <c r="MG10" s="17">
        <v>103.89403</v>
      </c>
      <c r="MH10" s="17">
        <v>103.89400000000001</v>
      </c>
      <c r="MI10" s="17">
        <v>-7.8940000000000001</v>
      </c>
      <c r="MJ10" s="17">
        <v>116.7</v>
      </c>
      <c r="MK10" s="17">
        <v>104.20602</v>
      </c>
      <c r="ML10" s="17">
        <v>104.206</v>
      </c>
      <c r="MM10" s="17">
        <v>12.494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209.8</v>
      </c>
      <c r="NI10" s="17"/>
      <c r="NJ10" s="17"/>
      <c r="NK10" s="17">
        <v>209.8</v>
      </c>
      <c r="NL10" s="17">
        <v>101.5</v>
      </c>
      <c r="NM10" s="17"/>
      <c r="NN10" s="17"/>
      <c r="NO10" s="17">
        <v>101.5</v>
      </c>
      <c r="NP10" s="17">
        <v>7.8</v>
      </c>
      <c r="NQ10" s="17">
        <v>6.4920200000000001</v>
      </c>
      <c r="NR10" s="17">
        <v>6.4920200000000001</v>
      </c>
      <c r="NS10" s="17">
        <v>1.3079799999999999</v>
      </c>
      <c r="NT10" s="17">
        <v>4</v>
      </c>
      <c r="NU10" s="17">
        <v>6.81074</v>
      </c>
      <c r="NV10" s="17">
        <v>6.81074</v>
      </c>
      <c r="NW10" s="17">
        <v>-2.81074</v>
      </c>
      <c r="NX10" s="17">
        <v>17.600000000000001</v>
      </c>
      <c r="NY10" s="17">
        <v>17.492709999999999</v>
      </c>
      <c r="NZ10" s="17">
        <v>17.492709999999999</v>
      </c>
      <c r="OA10" s="17">
        <v>0.10729</v>
      </c>
      <c r="OB10" s="17">
        <v>0</v>
      </c>
      <c r="OC10" s="17"/>
      <c r="OD10" s="17"/>
      <c r="OE10" s="17">
        <v>0</v>
      </c>
      <c r="OF10" s="17">
        <v>82.9</v>
      </c>
      <c r="OG10" s="17">
        <v>81.246300000000005</v>
      </c>
      <c r="OH10" s="17">
        <v>81.246300000000005</v>
      </c>
      <c r="OI10" s="17">
        <v>1.6536999999999999</v>
      </c>
      <c r="OJ10" s="17">
        <v>0</v>
      </c>
      <c r="OK10" s="17"/>
      <c r="OL10" s="17"/>
      <c r="OM10" s="17">
        <v>0</v>
      </c>
      <c r="ON10" s="17">
        <v>6.6</v>
      </c>
      <c r="OO10" s="17">
        <v>6.2432999999999996</v>
      </c>
      <c r="OP10" s="17">
        <v>6.2432999999999996</v>
      </c>
      <c r="OQ10" s="17">
        <v>0.35670000000000002</v>
      </c>
      <c r="OR10" s="17">
        <v>0</v>
      </c>
      <c r="OS10" s="17"/>
      <c r="OT10" s="17"/>
      <c r="OU10" s="17">
        <v>0</v>
      </c>
      <c r="OV10" s="17">
        <v>20.399999999999999</v>
      </c>
      <c r="OW10" s="17">
        <v>20.456230000000001</v>
      </c>
      <c r="OX10" s="17">
        <v>20.456230000000001</v>
      </c>
      <c r="OY10" s="17">
        <v>-5.6230000000000002E-2</v>
      </c>
      <c r="OZ10" s="17">
        <v>10</v>
      </c>
      <c r="PA10" s="17"/>
      <c r="PB10" s="17"/>
      <c r="PC10" s="17">
        <v>10</v>
      </c>
      <c r="PD10" s="17">
        <v>4.4000000000000004</v>
      </c>
      <c r="PE10" s="17">
        <v>5.67</v>
      </c>
      <c r="PF10" s="17">
        <v>5.67</v>
      </c>
      <c r="PG10" s="17">
        <v>-1.27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2</v>
      </c>
      <c r="PQ10" s="17">
        <v>2.0430000000000001</v>
      </c>
      <c r="PR10" s="17">
        <v>2.0430000000000001</v>
      </c>
      <c r="PS10" s="17">
        <v>-4.2999999999999997E-2</v>
      </c>
      <c r="PT10" s="17">
        <v>3.3</v>
      </c>
      <c r="PU10" s="17">
        <v>3.5</v>
      </c>
      <c r="PV10" s="17">
        <v>3.5</v>
      </c>
      <c r="PW10" s="17">
        <v>-0.2</v>
      </c>
      <c r="PX10" s="17">
        <v>4.9000000000000004</v>
      </c>
      <c r="PY10" s="17">
        <v>4.5999999999999996</v>
      </c>
      <c r="PZ10" s="17">
        <v>4.5999999999999996</v>
      </c>
      <c r="QA10" s="17">
        <v>0.3</v>
      </c>
      <c r="QB10" s="17">
        <v>20.100000000000001</v>
      </c>
      <c r="QC10" s="17">
        <v>20.422219999999999</v>
      </c>
      <c r="QD10" s="17">
        <v>20.422219999999999</v>
      </c>
      <c r="QE10" s="17">
        <v>-0.32222000000000001</v>
      </c>
      <c r="QF10" s="17">
        <v>18.100000000000001</v>
      </c>
      <c r="QG10" s="17">
        <v>19.436350000000001</v>
      </c>
      <c r="QH10" s="17">
        <v>19.436350000000001</v>
      </c>
      <c r="QI10" s="17">
        <v>-1.3363499999999999</v>
      </c>
      <c r="QJ10" s="17">
        <v>11.2</v>
      </c>
      <c r="QK10" s="17">
        <v>9</v>
      </c>
      <c r="QL10" s="17">
        <v>9</v>
      </c>
      <c r="QM10" s="17">
        <v>2.2000000000000002</v>
      </c>
      <c r="QN10" s="17">
        <v>3.1</v>
      </c>
      <c r="QO10" s="17">
        <v>3.4</v>
      </c>
      <c r="QP10" s="17">
        <v>3.4</v>
      </c>
      <c r="QQ10" s="17">
        <v>-0.3</v>
      </c>
      <c r="QR10" s="17">
        <v>5.7</v>
      </c>
      <c r="QS10" s="17">
        <v>5.7</v>
      </c>
      <c r="QT10" s="17">
        <v>5.7</v>
      </c>
      <c r="QU10" s="17">
        <v>0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26.3</v>
      </c>
      <c r="RE10" s="17">
        <v>19.5807</v>
      </c>
      <c r="RF10" s="17">
        <v>19.5807</v>
      </c>
      <c r="RG10" s="17">
        <v>6.7192999999999996</v>
      </c>
      <c r="RH10" s="17">
        <v>69.2</v>
      </c>
      <c r="RI10" s="17">
        <v>60.265300000000003</v>
      </c>
      <c r="RJ10" s="17">
        <v>60.265300000000003</v>
      </c>
      <c r="RK10" s="17">
        <v>8.9346999999999994</v>
      </c>
      <c r="RL10" s="17">
        <v>0</v>
      </c>
      <c r="RM10" s="17"/>
      <c r="RN10" s="17"/>
      <c r="RO10" s="17">
        <v>0</v>
      </c>
      <c r="RP10" s="17">
        <v>3.5</v>
      </c>
      <c r="RQ10" s="17">
        <v>3.5249999999999999</v>
      </c>
      <c r="RR10" s="17">
        <v>3.5249999999999999</v>
      </c>
      <c r="RS10" s="17">
        <v>-2.5000000000000001E-2</v>
      </c>
      <c r="RT10" s="17">
        <v>14.2</v>
      </c>
      <c r="RU10" s="17">
        <v>15.55035</v>
      </c>
      <c r="RV10" s="17">
        <v>15.53046</v>
      </c>
      <c r="RW10" s="17">
        <v>-1.33046</v>
      </c>
      <c r="RX10" s="17">
        <v>2.1</v>
      </c>
      <c r="RY10" s="17">
        <v>2.16</v>
      </c>
      <c r="RZ10" s="17">
        <v>2.16</v>
      </c>
      <c r="SA10" s="17">
        <v>-0.06</v>
      </c>
      <c r="SB10" s="17"/>
      <c r="SC10" s="17">
        <v>0.4</v>
      </c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18.3</v>
      </c>
      <c r="SK10" s="17">
        <v>18.270160000000001</v>
      </c>
      <c r="SL10" s="17">
        <v>18.27017</v>
      </c>
      <c r="SM10" s="17">
        <v>2.9829999999999999E-2</v>
      </c>
      <c r="SN10" s="17">
        <v>5.4</v>
      </c>
      <c r="SO10" s="17">
        <v>5.8</v>
      </c>
      <c r="SP10" s="17">
        <v>5.8</v>
      </c>
      <c r="SQ10" s="17">
        <v>-0.4</v>
      </c>
      <c r="SR10" s="17">
        <v>13.1</v>
      </c>
      <c r="SS10" s="17">
        <v>14.577260000000001</v>
      </c>
      <c r="ST10" s="17">
        <v>14.577260000000001</v>
      </c>
      <c r="SU10" s="17">
        <v>-1.47726</v>
      </c>
      <c r="SV10" s="17">
        <v>18.399999999999999</v>
      </c>
      <c r="SW10" s="17">
        <v>17.492709999999999</v>
      </c>
      <c r="SX10" s="17">
        <v>17.492709999999999</v>
      </c>
      <c r="SY10" s="17">
        <v>0.90729000000000004</v>
      </c>
      <c r="SZ10" s="17">
        <v>14.8</v>
      </c>
      <c r="TA10" s="17">
        <v>13.632</v>
      </c>
      <c r="TB10" s="17">
        <v>13.632</v>
      </c>
      <c r="TC10" s="17">
        <v>1.1679999999999999</v>
      </c>
      <c r="TD10" s="17">
        <v>23.7</v>
      </c>
      <c r="TE10" s="17">
        <v>22.591799999999999</v>
      </c>
      <c r="TF10" s="17">
        <v>22.591799999999999</v>
      </c>
      <c r="TG10" s="17">
        <v>1.1082000000000001</v>
      </c>
      <c r="TH10" s="17">
        <v>0</v>
      </c>
      <c r="TI10" s="17"/>
      <c r="TJ10" s="17"/>
      <c r="TK10" s="17">
        <v>0</v>
      </c>
      <c r="TL10" s="17">
        <v>95.4</v>
      </c>
      <c r="TM10" s="17">
        <v>95.686700000000002</v>
      </c>
      <c r="TN10" s="17">
        <v>95.686700000000002</v>
      </c>
      <c r="TO10" s="17">
        <v>-0.28670000000000001</v>
      </c>
      <c r="TP10" s="17">
        <v>94.1</v>
      </c>
      <c r="TQ10" s="17">
        <v>85.418800000000005</v>
      </c>
      <c r="TR10" s="17">
        <v>85.418800000000005</v>
      </c>
      <c r="TS10" s="17">
        <v>8.6812000000000005</v>
      </c>
      <c r="TT10" s="17">
        <v>12.7</v>
      </c>
      <c r="TU10" s="17">
        <v>14.279500000000001</v>
      </c>
      <c r="TV10" s="17">
        <v>14.279500000000001</v>
      </c>
      <c r="TW10" s="17">
        <v>-1.5794999999999999</v>
      </c>
      <c r="TX10" s="17">
        <v>11.5</v>
      </c>
      <c r="TY10" s="17">
        <v>7.0366999999999997</v>
      </c>
      <c r="TZ10" s="17">
        <v>7.0366999999999997</v>
      </c>
      <c r="UA10" s="17">
        <v>4.4633000000000003</v>
      </c>
      <c r="UB10" s="17">
        <v>0</v>
      </c>
      <c r="UC10" s="17"/>
      <c r="UD10" s="17"/>
      <c r="UE10" s="17">
        <v>0</v>
      </c>
      <c r="UF10" s="17">
        <v>14.8</v>
      </c>
      <c r="UG10" s="17">
        <v>17.492709999999999</v>
      </c>
      <c r="UH10" s="17">
        <v>17.492709999999999</v>
      </c>
      <c r="UI10" s="17">
        <v>-2.6927099999999999</v>
      </c>
      <c r="UJ10" s="17">
        <v>3.5</v>
      </c>
      <c r="UK10" s="17">
        <v>6.6</v>
      </c>
      <c r="UL10" s="17">
        <v>6.6</v>
      </c>
      <c r="UM10" s="17">
        <v>-3.1</v>
      </c>
      <c r="UN10" s="17">
        <v>7.2</v>
      </c>
      <c r="UO10" s="17">
        <v>7.1</v>
      </c>
      <c r="UP10" s="17">
        <v>7.1</v>
      </c>
      <c r="UQ10" s="17">
        <v>0.1</v>
      </c>
      <c r="UR10" s="17">
        <v>18</v>
      </c>
      <c r="US10" s="17">
        <v>15.54908</v>
      </c>
      <c r="UT10" s="17">
        <v>15.54908</v>
      </c>
      <c r="UU10" s="17">
        <v>2.45092</v>
      </c>
      <c r="UV10" s="17">
        <v>19</v>
      </c>
      <c r="UW10" s="17">
        <v>15.54908</v>
      </c>
      <c r="UX10" s="17">
        <v>15.54908</v>
      </c>
      <c r="UY10" s="17">
        <v>3.45092</v>
      </c>
      <c r="UZ10" s="17">
        <v>19</v>
      </c>
      <c r="VA10" s="17">
        <v>16.034980000000001</v>
      </c>
      <c r="VB10" s="17">
        <v>16.034990000000001</v>
      </c>
      <c r="VC10" s="17">
        <v>2.9650099999999999</v>
      </c>
      <c r="VD10" s="17">
        <v>5.6</v>
      </c>
      <c r="VE10" s="17">
        <v>3.7136999999999998</v>
      </c>
      <c r="VF10" s="17">
        <v>3.7136999999999998</v>
      </c>
      <c r="VG10" s="17">
        <v>1.8863000000000001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62.6</v>
      </c>
      <c r="VY10" s="17">
        <v>70</v>
      </c>
      <c r="VZ10" s="17">
        <v>70</v>
      </c>
      <c r="WA10" s="17">
        <v>-7.4</v>
      </c>
      <c r="WB10" s="17">
        <v>81.3</v>
      </c>
      <c r="WC10" s="17">
        <v>75</v>
      </c>
      <c r="WD10" s="17">
        <v>75</v>
      </c>
      <c r="WE10" s="17">
        <v>6.3</v>
      </c>
      <c r="WF10" s="17">
        <v>0</v>
      </c>
      <c r="WG10" s="17"/>
      <c r="WH10" s="17"/>
      <c r="WI10" s="17">
        <v>0</v>
      </c>
      <c r="WJ10" s="17">
        <v>4.4000000000000004</v>
      </c>
      <c r="WK10" s="17">
        <v>4.5</v>
      </c>
      <c r="WL10" s="17">
        <v>4.5</v>
      </c>
      <c r="WM10" s="17">
        <v>-0.1</v>
      </c>
      <c r="WN10" s="17">
        <v>0.9</v>
      </c>
      <c r="WO10" s="17">
        <v>1.1000000000000001</v>
      </c>
      <c r="WP10" s="17">
        <v>1.1000000000000001</v>
      </c>
      <c r="WQ10" s="17">
        <v>-0.2</v>
      </c>
      <c r="WR10" s="17">
        <v>2.2000000000000002</v>
      </c>
      <c r="WS10" s="17">
        <v>2.4</v>
      </c>
      <c r="WT10" s="17">
        <v>2.4</v>
      </c>
      <c r="WU10" s="17">
        <v>-0.2</v>
      </c>
      <c r="WV10" s="17">
        <v>1.3</v>
      </c>
      <c r="WW10" s="17">
        <v>1.25</v>
      </c>
      <c r="WX10" s="17">
        <v>1.25</v>
      </c>
      <c r="WY10" s="17">
        <v>0.05</v>
      </c>
      <c r="WZ10" s="17">
        <v>0</v>
      </c>
      <c r="XA10" s="17"/>
      <c r="XB10" s="17"/>
      <c r="XC10" s="17">
        <v>0</v>
      </c>
      <c r="XD10" s="17">
        <v>8.6</v>
      </c>
      <c r="XE10" s="17">
        <v>9.6</v>
      </c>
      <c r="XF10" s="17">
        <v>9.6</v>
      </c>
      <c r="XG10" s="17">
        <v>-1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20</v>
      </c>
      <c r="XM10" s="17">
        <v>19.436350000000001</v>
      </c>
      <c r="XN10" s="17">
        <v>19.436350000000001</v>
      </c>
      <c r="XO10" s="17">
        <v>0.56364999999999998</v>
      </c>
      <c r="XP10" s="17">
        <v>9.8000000000000007</v>
      </c>
      <c r="XQ10" s="17">
        <v>10.7</v>
      </c>
      <c r="XR10" s="17">
        <v>10.7</v>
      </c>
      <c r="XS10" s="17">
        <v>-0.9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7.1</v>
      </c>
      <c r="YK10" s="17"/>
      <c r="YL10" s="17"/>
      <c r="YM10" s="17">
        <v>7.1</v>
      </c>
      <c r="YN10" s="17">
        <v>6.9</v>
      </c>
      <c r="YO10" s="17">
        <v>11</v>
      </c>
      <c r="YP10" s="17">
        <v>11</v>
      </c>
      <c r="YQ10" s="17">
        <v>-4.0999999999999996</v>
      </c>
      <c r="YR10" s="17">
        <v>17.5</v>
      </c>
      <c r="YS10" s="17">
        <v>13</v>
      </c>
      <c r="YT10" s="17">
        <v>13</v>
      </c>
      <c r="YU10" s="17">
        <v>4.5</v>
      </c>
    </row>
    <row r="11" spans="1:671" ht="24" customHeight="1" x14ac:dyDescent="0.3">
      <c r="A11" s="1"/>
      <c r="B11" s="16" t="s">
        <v>49</v>
      </c>
      <c r="C11" s="16" t="s">
        <v>796</v>
      </c>
      <c r="D11" s="17">
        <v>155.5</v>
      </c>
      <c r="E11" s="17">
        <v>155</v>
      </c>
      <c r="F11" s="17">
        <v>155</v>
      </c>
      <c r="G11" s="17">
        <v>0.5</v>
      </c>
      <c r="H11" s="17">
        <v>592.9</v>
      </c>
      <c r="I11" s="17">
        <v>596.26575000000003</v>
      </c>
      <c r="J11" s="17">
        <v>596.26575000000003</v>
      </c>
      <c r="K11" s="17">
        <v>-3.3657499999999998</v>
      </c>
      <c r="L11" s="17">
        <v>200.8</v>
      </c>
      <c r="M11" s="17">
        <v>194.16435000000001</v>
      </c>
      <c r="N11" s="17">
        <v>194.16435999999999</v>
      </c>
      <c r="O11" s="17">
        <v>6.6356400000000004</v>
      </c>
      <c r="P11" s="17">
        <v>0</v>
      </c>
      <c r="Q11" s="17"/>
      <c r="R11" s="17"/>
      <c r="S11" s="17">
        <v>0</v>
      </c>
      <c r="T11" s="17"/>
      <c r="U11" s="17"/>
      <c r="V11" s="17"/>
      <c r="W11" s="17">
        <v>0</v>
      </c>
      <c r="X11" s="17">
        <v>39.6</v>
      </c>
      <c r="Y11" s="17">
        <v>87.147009999999995</v>
      </c>
      <c r="Z11" s="17">
        <v>67.004739999999998</v>
      </c>
      <c r="AA11" s="17">
        <v>-27.40474</v>
      </c>
      <c r="AB11" s="17">
        <v>176.7</v>
      </c>
      <c r="AC11" s="17">
        <v>177.98419999999999</v>
      </c>
      <c r="AD11" s="17">
        <v>180.7758</v>
      </c>
      <c r="AE11" s="17">
        <v>-4.0758000000000001</v>
      </c>
      <c r="AF11" s="17">
        <v>0</v>
      </c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107</v>
      </c>
      <c r="AO11" s="17">
        <v>109.89</v>
      </c>
      <c r="AP11" s="17">
        <v>109.89</v>
      </c>
      <c r="AQ11" s="17">
        <v>-2.89</v>
      </c>
      <c r="AR11" s="17">
        <v>106.5</v>
      </c>
      <c r="AS11" s="17">
        <v>109.89</v>
      </c>
      <c r="AT11" s="17">
        <v>109.89</v>
      </c>
      <c r="AU11" s="17">
        <v>-3.39</v>
      </c>
      <c r="AV11" s="17"/>
      <c r="AW11" s="17"/>
      <c r="AX11" s="17"/>
      <c r="AY11" s="17">
        <v>0</v>
      </c>
      <c r="AZ11" s="17">
        <v>129.19999999999999</v>
      </c>
      <c r="BA11" s="17">
        <v>110.22</v>
      </c>
      <c r="BB11" s="17">
        <v>110.22</v>
      </c>
      <c r="BC11" s="17">
        <v>18.98</v>
      </c>
      <c r="BD11" s="17">
        <v>205.8</v>
      </c>
      <c r="BE11" s="17">
        <v>207.24283</v>
      </c>
      <c r="BF11" s="17">
        <v>120.0309</v>
      </c>
      <c r="BG11" s="17">
        <v>85.769099999999995</v>
      </c>
      <c r="BH11" s="17">
        <v>107.8</v>
      </c>
      <c r="BI11" s="17">
        <v>103.93259</v>
      </c>
      <c r="BJ11" s="17">
        <v>60.19567</v>
      </c>
      <c r="BK11" s="17">
        <v>47.604329999999997</v>
      </c>
      <c r="BL11" s="17">
        <v>551.79999999999995</v>
      </c>
      <c r="BM11" s="17">
        <v>566.08941000000004</v>
      </c>
      <c r="BN11" s="17">
        <v>566.08941000000004</v>
      </c>
      <c r="BO11" s="17">
        <v>-14.28941</v>
      </c>
      <c r="BP11" s="17">
        <v>10.3</v>
      </c>
      <c r="BQ11" s="17">
        <v>5.4678100000000001</v>
      </c>
      <c r="BR11" s="17">
        <v>5.4678100000000001</v>
      </c>
      <c r="BS11" s="17">
        <v>4.8321899999999998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81.099999999999994</v>
      </c>
      <c r="CG11" s="17">
        <v>80.392859999999999</v>
      </c>
      <c r="CH11" s="17">
        <v>80.392859999999999</v>
      </c>
      <c r="CI11" s="17">
        <v>0.70713999999999999</v>
      </c>
      <c r="CJ11" s="17">
        <v>7.4</v>
      </c>
      <c r="CK11" s="17">
        <v>7.27034</v>
      </c>
      <c r="CL11" s="17">
        <v>7.27034</v>
      </c>
      <c r="CM11" s="17">
        <v>0.12966</v>
      </c>
      <c r="CN11" s="17">
        <v>5.2</v>
      </c>
      <c r="CO11" s="17">
        <v>3.9039999999999999</v>
      </c>
      <c r="CP11" s="17">
        <v>3.9039999999999999</v>
      </c>
      <c r="CQ11" s="17">
        <v>1.296</v>
      </c>
      <c r="CR11" s="17">
        <v>0</v>
      </c>
      <c r="CS11" s="17"/>
      <c r="CT11" s="17"/>
      <c r="CU11" s="17">
        <v>0</v>
      </c>
      <c r="CV11" s="17">
        <v>6.7</v>
      </c>
      <c r="CW11" s="17">
        <v>6.8786899999999997</v>
      </c>
      <c r="CX11" s="17">
        <v>5.3752000000000004</v>
      </c>
      <c r="CY11" s="17">
        <v>1.3248</v>
      </c>
      <c r="CZ11" s="17"/>
      <c r="DA11" s="17"/>
      <c r="DB11" s="17"/>
      <c r="DC11" s="17">
        <v>0</v>
      </c>
      <c r="DD11" s="17">
        <v>49.8</v>
      </c>
      <c r="DE11" s="17">
        <v>68.605590000000007</v>
      </c>
      <c r="DF11" s="17">
        <v>29.049510000000001</v>
      </c>
      <c r="DG11" s="17">
        <v>20.750489999999999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109.2</v>
      </c>
      <c r="DY11" s="17">
        <v>112.46647</v>
      </c>
      <c r="DZ11" s="17">
        <v>112.46647</v>
      </c>
      <c r="EA11" s="17">
        <v>-3.26647</v>
      </c>
      <c r="EB11" s="17">
        <v>198.4</v>
      </c>
      <c r="EC11" s="17">
        <v>220.69495000000001</v>
      </c>
      <c r="ED11" s="17">
        <v>183.80563000000001</v>
      </c>
      <c r="EE11" s="17">
        <v>14.59437</v>
      </c>
      <c r="EF11" s="17"/>
      <c r="EG11" s="17"/>
      <c r="EH11" s="17"/>
      <c r="EI11" s="17">
        <v>0</v>
      </c>
      <c r="EJ11" s="17">
        <v>0</v>
      </c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236.9</v>
      </c>
      <c r="EW11" s="17">
        <v>228.41594000000001</v>
      </c>
      <c r="EX11" s="17">
        <v>228.41594000000001</v>
      </c>
      <c r="EY11" s="17">
        <v>8.4840599999999995</v>
      </c>
      <c r="EZ11" s="17">
        <v>74.5</v>
      </c>
      <c r="FA11" s="17">
        <v>68.968130000000002</v>
      </c>
      <c r="FB11" s="17">
        <v>68.968130000000002</v>
      </c>
      <c r="FC11" s="17">
        <v>5.5318699999999996</v>
      </c>
      <c r="FD11" s="17">
        <v>133.5</v>
      </c>
      <c r="FE11" s="17">
        <v>65.111660000000001</v>
      </c>
      <c r="FF11" s="17">
        <v>151.36251999999999</v>
      </c>
      <c r="FG11" s="17">
        <v>-17.86252</v>
      </c>
      <c r="FH11" s="17">
        <v>40.9</v>
      </c>
      <c r="FI11" s="17">
        <v>35.845750000000002</v>
      </c>
      <c r="FJ11" s="17">
        <v>35.845750000000002</v>
      </c>
      <c r="FK11" s="17">
        <v>5.0542499999999997</v>
      </c>
      <c r="FL11" s="17">
        <v>18.8</v>
      </c>
      <c r="FM11" s="17">
        <v>19.21088</v>
      </c>
      <c r="FN11" s="17">
        <v>19.21088</v>
      </c>
      <c r="FO11" s="17">
        <v>-0.41088000000000002</v>
      </c>
      <c r="FP11" s="17">
        <v>18.8</v>
      </c>
      <c r="FQ11" s="17">
        <v>18.65889</v>
      </c>
      <c r="FR11" s="17">
        <v>18.65889</v>
      </c>
      <c r="FS11" s="17">
        <v>0.14111000000000001</v>
      </c>
      <c r="FT11" s="17">
        <v>47.1</v>
      </c>
      <c r="FU11" s="17">
        <v>43.972369999999998</v>
      </c>
      <c r="FV11" s="17">
        <v>43.972369999999998</v>
      </c>
      <c r="FW11" s="17">
        <v>3.1276299999999999</v>
      </c>
      <c r="FX11" s="17">
        <v>170.3</v>
      </c>
      <c r="FY11" s="17">
        <v>173.26355000000001</v>
      </c>
      <c r="FZ11" s="17">
        <v>170.67463000000001</v>
      </c>
      <c r="GA11" s="17">
        <v>-0.37463000000000002</v>
      </c>
      <c r="GB11" s="17">
        <v>170.6</v>
      </c>
      <c r="GC11" s="17">
        <v>173.26355000000001</v>
      </c>
      <c r="GD11" s="17">
        <v>170.67463000000001</v>
      </c>
      <c r="GE11" s="17">
        <v>-7.4630000000000002E-2</v>
      </c>
      <c r="GF11" s="17">
        <v>176.8</v>
      </c>
      <c r="GG11" s="17">
        <v>173.78386</v>
      </c>
      <c r="GH11" s="17">
        <v>171.18716000000001</v>
      </c>
      <c r="GI11" s="17">
        <v>5.6128400000000003</v>
      </c>
      <c r="GJ11" s="17">
        <v>106.6</v>
      </c>
      <c r="GK11" s="17">
        <v>110.48202000000001</v>
      </c>
      <c r="GL11" s="17">
        <v>110.48202000000001</v>
      </c>
      <c r="GM11" s="17">
        <v>-3.8820199999999998</v>
      </c>
      <c r="GN11" s="17">
        <v>44.8</v>
      </c>
      <c r="GO11" s="17">
        <v>47.082599999999999</v>
      </c>
      <c r="GP11" s="17">
        <v>47.082599999999999</v>
      </c>
      <c r="GQ11" s="17">
        <v>-2.2826</v>
      </c>
      <c r="GR11" s="17">
        <v>19.3</v>
      </c>
      <c r="GS11" s="17">
        <v>21.04684</v>
      </c>
      <c r="GT11" s="17">
        <v>25.256209999999999</v>
      </c>
      <c r="GU11" s="17">
        <v>-5.9562099999999996</v>
      </c>
      <c r="GV11" s="17">
        <v>3.6</v>
      </c>
      <c r="GW11" s="17"/>
      <c r="GX11" s="17"/>
      <c r="GY11" s="17">
        <v>3.6</v>
      </c>
      <c r="GZ11" s="17">
        <v>0</v>
      </c>
      <c r="HA11" s="17"/>
      <c r="HB11" s="17"/>
      <c r="HC11" s="17">
        <v>0</v>
      </c>
      <c r="HD11" s="17">
        <v>137.80000000000001</v>
      </c>
      <c r="HE11" s="17">
        <v>174.55947</v>
      </c>
      <c r="HF11" s="17">
        <v>174.55945</v>
      </c>
      <c r="HG11" s="17">
        <v>-36.759450000000001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47.4</v>
      </c>
      <c r="HQ11" s="17">
        <v>47.485959999999999</v>
      </c>
      <c r="HR11" s="17">
        <v>47.485959999999999</v>
      </c>
      <c r="HS11" s="17">
        <v>-8.5959999999999995E-2</v>
      </c>
      <c r="HT11" s="17">
        <v>0</v>
      </c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124.4</v>
      </c>
      <c r="IS11" s="17">
        <v>132.83837</v>
      </c>
      <c r="IT11" s="17">
        <v>132.83837</v>
      </c>
      <c r="IU11" s="17">
        <v>-8.4383700000000008</v>
      </c>
      <c r="IV11" s="17">
        <v>82.1</v>
      </c>
      <c r="IW11" s="17">
        <v>96.083010000000002</v>
      </c>
      <c r="IX11" s="17">
        <v>96.082930000000005</v>
      </c>
      <c r="IY11" s="17">
        <v>-13.98293</v>
      </c>
      <c r="IZ11" s="17">
        <v>81.900000000000006</v>
      </c>
      <c r="JA11" s="17">
        <v>96.083010000000002</v>
      </c>
      <c r="JB11" s="17">
        <v>96.082930000000005</v>
      </c>
      <c r="JC11" s="17">
        <v>-14.182930000000001</v>
      </c>
      <c r="JD11" s="17">
        <v>83.1</v>
      </c>
      <c r="JE11" s="17">
        <v>96.083010000000002</v>
      </c>
      <c r="JF11" s="17">
        <v>96.082930000000005</v>
      </c>
      <c r="JG11" s="17">
        <v>-12.98293</v>
      </c>
      <c r="JH11" s="17">
        <v>162.4</v>
      </c>
      <c r="JI11" s="17">
        <v>144.55732</v>
      </c>
      <c r="JJ11" s="17">
        <v>144.55719999999999</v>
      </c>
      <c r="JK11" s="17">
        <v>17.8428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3.2</v>
      </c>
      <c r="KS11" s="17">
        <v>3.3688899999999999</v>
      </c>
      <c r="KT11" s="17">
        <v>3.3688899999999999</v>
      </c>
      <c r="KU11" s="17">
        <v>-0.16889000000000001</v>
      </c>
      <c r="KV11" s="17">
        <v>96.1</v>
      </c>
      <c r="KW11" s="17">
        <v>172.70246</v>
      </c>
      <c r="KX11" s="17">
        <v>203.55421000000001</v>
      </c>
      <c r="KY11" s="17">
        <v>-107.45421</v>
      </c>
      <c r="KZ11" s="17">
        <v>104.1</v>
      </c>
      <c r="LA11" s="17">
        <v>110.60209</v>
      </c>
      <c r="LB11" s="17">
        <v>108.13</v>
      </c>
      <c r="LC11" s="17">
        <v>-4.03</v>
      </c>
      <c r="LD11" s="17">
        <v>65.599999999999994</v>
      </c>
      <c r="LE11" s="17">
        <v>67.199219999999997</v>
      </c>
      <c r="LF11" s="17">
        <v>67.199219999999997</v>
      </c>
      <c r="LG11" s="17">
        <v>-1.5992200000000001</v>
      </c>
      <c r="LH11" s="17">
        <v>76.900000000000006</v>
      </c>
      <c r="LI11" s="17">
        <v>78.567999999999998</v>
      </c>
      <c r="LJ11" s="17">
        <v>78.567999999999998</v>
      </c>
      <c r="LK11" s="17">
        <v>-1.6679999999999999</v>
      </c>
      <c r="LL11" s="17">
        <v>30</v>
      </c>
      <c r="LM11" s="17">
        <v>29.980560000000001</v>
      </c>
      <c r="LN11" s="17">
        <v>29.980560000000001</v>
      </c>
      <c r="LO11" s="17">
        <v>1.9439999999999999E-2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96.1</v>
      </c>
      <c r="MC11" s="17">
        <v>103.89402</v>
      </c>
      <c r="MD11" s="17">
        <v>103.89400000000001</v>
      </c>
      <c r="ME11" s="17">
        <v>-7.7939999999999996</v>
      </c>
      <c r="MF11" s="17">
        <v>95.6</v>
      </c>
      <c r="MG11" s="17">
        <v>103.89402</v>
      </c>
      <c r="MH11" s="17">
        <v>103.89400000000001</v>
      </c>
      <c r="MI11" s="17">
        <v>-8.2940000000000005</v>
      </c>
      <c r="MJ11" s="17">
        <v>117.3</v>
      </c>
      <c r="MK11" s="17">
        <v>104.20601000000001</v>
      </c>
      <c r="ML11" s="17">
        <v>104.206</v>
      </c>
      <c r="MM11" s="17">
        <v>13.093999999999999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122.5</v>
      </c>
      <c r="NI11" s="17"/>
      <c r="NJ11" s="17"/>
      <c r="NK11" s="17">
        <v>122.5</v>
      </c>
      <c r="NL11" s="17">
        <v>79.8</v>
      </c>
      <c r="NM11" s="17"/>
      <c r="NN11" s="17"/>
      <c r="NO11" s="17">
        <v>79.8</v>
      </c>
      <c r="NP11" s="17">
        <v>7.8</v>
      </c>
      <c r="NQ11" s="17">
        <v>6.4920200000000001</v>
      </c>
      <c r="NR11" s="17">
        <v>6.4920200000000001</v>
      </c>
      <c r="NS11" s="17">
        <v>1.3079799999999999</v>
      </c>
      <c r="NT11" s="17">
        <v>4</v>
      </c>
      <c r="NU11" s="17">
        <v>6.81074</v>
      </c>
      <c r="NV11" s="17">
        <v>6.81074</v>
      </c>
      <c r="NW11" s="17">
        <v>-2.81074</v>
      </c>
      <c r="NX11" s="17">
        <v>17.600000000000001</v>
      </c>
      <c r="NY11" s="17">
        <v>17.492709999999999</v>
      </c>
      <c r="NZ11" s="17">
        <v>17.492709999999999</v>
      </c>
      <c r="OA11" s="17">
        <v>0.10729</v>
      </c>
      <c r="OB11" s="17">
        <v>0</v>
      </c>
      <c r="OC11" s="17"/>
      <c r="OD11" s="17"/>
      <c r="OE11" s="17">
        <v>0</v>
      </c>
      <c r="OF11" s="17">
        <v>81.099999999999994</v>
      </c>
      <c r="OG11" s="17">
        <v>80.913300000000007</v>
      </c>
      <c r="OH11" s="17">
        <v>80.913300000000007</v>
      </c>
      <c r="OI11" s="17">
        <v>0.1867</v>
      </c>
      <c r="OJ11" s="17">
        <v>0</v>
      </c>
      <c r="OK11" s="17"/>
      <c r="OL11" s="17"/>
      <c r="OM11" s="17">
        <v>0</v>
      </c>
      <c r="ON11" s="17">
        <v>7.1</v>
      </c>
      <c r="OO11" s="17">
        <v>6.4410999999999996</v>
      </c>
      <c r="OP11" s="17">
        <v>6.4410999999999996</v>
      </c>
      <c r="OQ11" s="17">
        <v>0.65890000000000004</v>
      </c>
      <c r="OR11" s="17">
        <v>0</v>
      </c>
      <c r="OS11" s="17"/>
      <c r="OT11" s="17"/>
      <c r="OU11" s="17">
        <v>0</v>
      </c>
      <c r="OV11" s="17">
        <v>20.5</v>
      </c>
      <c r="OW11" s="17">
        <v>20.456230000000001</v>
      </c>
      <c r="OX11" s="17">
        <v>20.456230000000001</v>
      </c>
      <c r="OY11" s="17">
        <v>4.3770000000000003E-2</v>
      </c>
      <c r="OZ11" s="17">
        <v>10</v>
      </c>
      <c r="PA11" s="17"/>
      <c r="PB11" s="17"/>
      <c r="PC11" s="17">
        <v>10</v>
      </c>
      <c r="PD11" s="17">
        <v>3.5</v>
      </c>
      <c r="PE11" s="17">
        <v>5.6699900000000003</v>
      </c>
      <c r="PF11" s="17">
        <v>4.3594900000000001</v>
      </c>
      <c r="PG11" s="17">
        <v>-0.85948999999999998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2</v>
      </c>
      <c r="PQ11" s="17">
        <v>2.0409999999999999</v>
      </c>
      <c r="PR11" s="17">
        <v>2.0409999999999999</v>
      </c>
      <c r="PS11" s="17">
        <v>-4.1000000000000002E-2</v>
      </c>
      <c r="PT11" s="17">
        <v>3.3</v>
      </c>
      <c r="PU11" s="17">
        <v>3.5</v>
      </c>
      <c r="PV11" s="17">
        <v>3.5</v>
      </c>
      <c r="PW11" s="17">
        <v>-0.2</v>
      </c>
      <c r="PX11" s="17">
        <v>4.8</v>
      </c>
      <c r="PY11" s="17">
        <v>4.5999999999999996</v>
      </c>
      <c r="PZ11" s="17">
        <v>4.5999999999999996</v>
      </c>
      <c r="QA11" s="17">
        <v>0.2</v>
      </c>
      <c r="QB11" s="17">
        <v>20.2</v>
      </c>
      <c r="QC11" s="17">
        <v>20.422219999999999</v>
      </c>
      <c r="QD11" s="17">
        <v>20.422219999999999</v>
      </c>
      <c r="QE11" s="17">
        <v>-0.22222</v>
      </c>
      <c r="QF11" s="17">
        <v>17.8</v>
      </c>
      <c r="QG11" s="17">
        <v>19.436350000000001</v>
      </c>
      <c r="QH11" s="17">
        <v>19.436350000000001</v>
      </c>
      <c r="QI11" s="17">
        <v>-1.63635</v>
      </c>
      <c r="QJ11" s="17">
        <v>11.2</v>
      </c>
      <c r="QK11" s="17">
        <v>9</v>
      </c>
      <c r="QL11" s="17">
        <v>9</v>
      </c>
      <c r="QM11" s="17">
        <v>2.2000000000000002</v>
      </c>
      <c r="QN11" s="17">
        <v>3.1</v>
      </c>
      <c r="QO11" s="17">
        <v>3.4</v>
      </c>
      <c r="QP11" s="17">
        <v>3.4</v>
      </c>
      <c r="QQ11" s="17">
        <v>-0.3</v>
      </c>
      <c r="QR11" s="17">
        <v>5.7</v>
      </c>
      <c r="QS11" s="17">
        <v>5.7</v>
      </c>
      <c r="QT11" s="17">
        <v>5.7</v>
      </c>
      <c r="QU11" s="17">
        <v>0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23.8</v>
      </c>
      <c r="RE11" s="17">
        <v>19.494900000000001</v>
      </c>
      <c r="RF11" s="17">
        <v>19.494900000000001</v>
      </c>
      <c r="RG11" s="17">
        <v>4.3051000000000004</v>
      </c>
      <c r="RH11" s="17">
        <v>65.599999999999994</v>
      </c>
      <c r="RI11" s="17">
        <v>58.283099999999997</v>
      </c>
      <c r="RJ11" s="17">
        <v>58.283099999999997</v>
      </c>
      <c r="RK11" s="17">
        <v>7.3169000000000004</v>
      </c>
      <c r="RL11" s="17">
        <v>0</v>
      </c>
      <c r="RM11" s="17"/>
      <c r="RN11" s="17"/>
      <c r="RO11" s="17">
        <v>0</v>
      </c>
      <c r="RP11" s="17">
        <v>3.5</v>
      </c>
      <c r="RQ11" s="17">
        <v>3.5249999999999999</v>
      </c>
      <c r="RR11" s="17">
        <v>3.5249999999999999</v>
      </c>
      <c r="RS11" s="17">
        <v>-2.5000000000000001E-2</v>
      </c>
      <c r="RT11" s="17">
        <v>14.2</v>
      </c>
      <c r="RU11" s="17">
        <v>15.531689999999999</v>
      </c>
      <c r="RV11" s="17">
        <v>15.53046</v>
      </c>
      <c r="RW11" s="17">
        <v>-1.33046</v>
      </c>
      <c r="RX11" s="17">
        <v>2.1</v>
      </c>
      <c r="RY11" s="17">
        <v>2.12</v>
      </c>
      <c r="RZ11" s="17">
        <v>2.12</v>
      </c>
      <c r="SA11" s="17">
        <v>-0.02</v>
      </c>
      <c r="SB11" s="17"/>
      <c r="SC11" s="17">
        <v>0.4</v>
      </c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18.3</v>
      </c>
      <c r="SK11" s="17">
        <v>18.270160000000001</v>
      </c>
      <c r="SL11" s="17">
        <v>18.27017</v>
      </c>
      <c r="SM11" s="17">
        <v>2.9829999999999999E-2</v>
      </c>
      <c r="SN11" s="17">
        <v>5.4</v>
      </c>
      <c r="SO11" s="17">
        <v>5.8</v>
      </c>
      <c r="SP11" s="17">
        <v>5.8</v>
      </c>
      <c r="SQ11" s="17">
        <v>-0.4</v>
      </c>
      <c r="SR11" s="17">
        <v>13.2</v>
      </c>
      <c r="SS11" s="17">
        <v>14.577260000000001</v>
      </c>
      <c r="ST11" s="17">
        <v>14.577260000000001</v>
      </c>
      <c r="SU11" s="17">
        <v>-1.3772599999999999</v>
      </c>
      <c r="SV11" s="17">
        <v>18.399999999999999</v>
      </c>
      <c r="SW11" s="17">
        <v>17.492709999999999</v>
      </c>
      <c r="SX11" s="17">
        <v>17.492709999999999</v>
      </c>
      <c r="SY11" s="17">
        <v>0.90729000000000004</v>
      </c>
      <c r="SZ11" s="17">
        <v>18.5</v>
      </c>
      <c r="TA11" s="17">
        <v>12.847300000000001</v>
      </c>
      <c r="TB11" s="17">
        <v>12.847300000000001</v>
      </c>
      <c r="TC11" s="17">
        <v>5.6527000000000003</v>
      </c>
      <c r="TD11" s="17">
        <v>23</v>
      </c>
      <c r="TE11" s="17">
        <v>18.864999999999998</v>
      </c>
      <c r="TF11" s="17">
        <v>18.864999999999998</v>
      </c>
      <c r="TG11" s="17">
        <v>4.1349999999999998</v>
      </c>
      <c r="TH11" s="17">
        <v>0</v>
      </c>
      <c r="TI11" s="17"/>
      <c r="TJ11" s="17"/>
      <c r="TK11" s="17">
        <v>0</v>
      </c>
      <c r="TL11" s="17">
        <v>80.900000000000006</v>
      </c>
      <c r="TM11" s="17">
        <v>92.745900000000006</v>
      </c>
      <c r="TN11" s="17">
        <v>92.745900000000006</v>
      </c>
      <c r="TO11" s="17">
        <v>-11.8459</v>
      </c>
      <c r="TP11" s="17">
        <v>80.3</v>
      </c>
      <c r="TQ11" s="17">
        <v>82.5291</v>
      </c>
      <c r="TR11" s="17">
        <v>82.5291</v>
      </c>
      <c r="TS11" s="17">
        <v>-2.2290999999999999</v>
      </c>
      <c r="TT11" s="17">
        <v>8.4</v>
      </c>
      <c r="TU11" s="17">
        <v>13.6577</v>
      </c>
      <c r="TV11" s="17">
        <v>13.6577</v>
      </c>
      <c r="TW11" s="17">
        <v>-5.2576999999999998</v>
      </c>
      <c r="TX11" s="17">
        <v>8.9</v>
      </c>
      <c r="TY11" s="17">
        <v>6.1458000000000004</v>
      </c>
      <c r="TZ11" s="17">
        <v>6.1458000000000004</v>
      </c>
      <c r="UA11" s="17">
        <v>2.7542</v>
      </c>
      <c r="UB11" s="17">
        <v>0</v>
      </c>
      <c r="UC11" s="17"/>
      <c r="UD11" s="17"/>
      <c r="UE11" s="17">
        <v>0</v>
      </c>
      <c r="UF11" s="17">
        <v>14.8</v>
      </c>
      <c r="UG11" s="17">
        <v>17.492709999999999</v>
      </c>
      <c r="UH11" s="17">
        <v>17.492709999999999</v>
      </c>
      <c r="UI11" s="17">
        <v>-2.6927099999999999</v>
      </c>
      <c r="UJ11" s="17">
        <v>4</v>
      </c>
      <c r="UK11" s="17">
        <v>6.6</v>
      </c>
      <c r="UL11" s="17">
        <v>6.6</v>
      </c>
      <c r="UM11" s="17">
        <v>-2.6</v>
      </c>
      <c r="UN11" s="17">
        <v>7.2</v>
      </c>
      <c r="UO11" s="17">
        <v>7.1</v>
      </c>
      <c r="UP11" s="17">
        <v>7.1</v>
      </c>
      <c r="UQ11" s="17">
        <v>0.1</v>
      </c>
      <c r="UR11" s="17">
        <v>18.2</v>
      </c>
      <c r="US11" s="17">
        <v>15.54908</v>
      </c>
      <c r="UT11" s="17">
        <v>15.54908</v>
      </c>
      <c r="UU11" s="17">
        <v>2.6509200000000002</v>
      </c>
      <c r="UV11" s="17">
        <v>19</v>
      </c>
      <c r="UW11" s="17">
        <v>15.54908</v>
      </c>
      <c r="UX11" s="17">
        <v>15.54908</v>
      </c>
      <c r="UY11" s="17">
        <v>3.45092</v>
      </c>
      <c r="UZ11" s="17">
        <v>19</v>
      </c>
      <c r="VA11" s="17">
        <v>16.034980000000001</v>
      </c>
      <c r="VB11" s="17">
        <v>16.034990000000001</v>
      </c>
      <c r="VC11" s="17">
        <v>2.9650099999999999</v>
      </c>
      <c r="VD11" s="17">
        <v>3.4</v>
      </c>
      <c r="VE11" s="17">
        <v>4.4112</v>
      </c>
      <c r="VF11" s="17">
        <v>4.4112</v>
      </c>
      <c r="VG11" s="17">
        <v>-1.0112000000000001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58.8</v>
      </c>
      <c r="VY11" s="17">
        <v>63</v>
      </c>
      <c r="VZ11" s="17">
        <v>63</v>
      </c>
      <c r="WA11" s="17">
        <v>-4.2</v>
      </c>
      <c r="WB11" s="17">
        <v>73.900000000000006</v>
      </c>
      <c r="WC11" s="17">
        <v>68</v>
      </c>
      <c r="WD11" s="17">
        <v>68</v>
      </c>
      <c r="WE11" s="17">
        <v>5.9</v>
      </c>
      <c r="WF11" s="17">
        <v>0</v>
      </c>
      <c r="WG11" s="17"/>
      <c r="WH11" s="17"/>
      <c r="WI11" s="17">
        <v>0</v>
      </c>
      <c r="WJ11" s="17">
        <v>4.4000000000000004</v>
      </c>
      <c r="WK11" s="17">
        <v>4.5</v>
      </c>
      <c r="WL11" s="17">
        <v>4.5</v>
      </c>
      <c r="WM11" s="17">
        <v>-0.1</v>
      </c>
      <c r="WN11" s="17">
        <v>0.9</v>
      </c>
      <c r="WO11" s="17">
        <v>1.1000000000000001</v>
      </c>
      <c r="WP11" s="17">
        <v>1.1000000000000001</v>
      </c>
      <c r="WQ11" s="17">
        <v>-0.2</v>
      </c>
      <c r="WR11" s="17">
        <v>2.2000000000000002</v>
      </c>
      <c r="WS11" s="17">
        <v>2.4</v>
      </c>
      <c r="WT11" s="17">
        <v>2.4</v>
      </c>
      <c r="WU11" s="17">
        <v>-0.2</v>
      </c>
      <c r="WV11" s="17">
        <v>1.3</v>
      </c>
      <c r="WW11" s="17">
        <v>1.25</v>
      </c>
      <c r="WX11" s="17">
        <v>1.25</v>
      </c>
      <c r="WY11" s="17">
        <v>0.05</v>
      </c>
      <c r="WZ11" s="17">
        <v>0</v>
      </c>
      <c r="XA11" s="17"/>
      <c r="XB11" s="17"/>
      <c r="XC11" s="17">
        <v>0</v>
      </c>
      <c r="XD11" s="17">
        <v>8.5</v>
      </c>
      <c r="XE11" s="17">
        <v>9.6</v>
      </c>
      <c r="XF11" s="17">
        <v>9.6</v>
      </c>
      <c r="XG11" s="17">
        <v>-1.1000000000000001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20</v>
      </c>
      <c r="XM11" s="17">
        <v>19.436350000000001</v>
      </c>
      <c r="XN11" s="17">
        <v>19.436350000000001</v>
      </c>
      <c r="XO11" s="17">
        <v>0.56364999999999998</v>
      </c>
      <c r="XP11" s="17">
        <v>9.6999999999999993</v>
      </c>
      <c r="XQ11" s="17">
        <v>10.7</v>
      </c>
      <c r="XR11" s="17">
        <v>10.7</v>
      </c>
      <c r="XS11" s="17">
        <v>-1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8.4</v>
      </c>
      <c r="YK11" s="17"/>
      <c r="YL11" s="17"/>
      <c r="YM11" s="17">
        <v>8.4</v>
      </c>
      <c r="YN11" s="17">
        <v>6.9</v>
      </c>
      <c r="YO11" s="17">
        <v>11</v>
      </c>
      <c r="YP11" s="17">
        <v>11</v>
      </c>
      <c r="YQ11" s="17">
        <v>-4.0999999999999996</v>
      </c>
      <c r="YR11" s="17">
        <v>16.2</v>
      </c>
      <c r="YS11" s="17">
        <v>13</v>
      </c>
      <c r="YT11" s="17">
        <v>13</v>
      </c>
      <c r="YU11" s="17">
        <v>3.2</v>
      </c>
    </row>
    <row r="12" spans="1:671" ht="24" customHeight="1" x14ac:dyDescent="0.3">
      <c r="A12" s="1"/>
      <c r="B12" s="16" t="s">
        <v>49</v>
      </c>
      <c r="C12" s="16" t="s">
        <v>797</v>
      </c>
      <c r="D12" s="17">
        <v>158.30000000000001</v>
      </c>
      <c r="E12" s="17">
        <v>155</v>
      </c>
      <c r="F12" s="17">
        <v>155</v>
      </c>
      <c r="G12" s="17">
        <v>3.3</v>
      </c>
      <c r="H12" s="17">
        <v>599.29999999999995</v>
      </c>
      <c r="I12" s="17">
        <v>596.26575000000003</v>
      </c>
      <c r="J12" s="17">
        <v>596.26575000000003</v>
      </c>
      <c r="K12" s="17">
        <v>3.0342500000000001</v>
      </c>
      <c r="L12" s="17">
        <v>202.2</v>
      </c>
      <c r="M12" s="17">
        <v>194.16435000000001</v>
      </c>
      <c r="N12" s="17">
        <v>194.16435999999999</v>
      </c>
      <c r="O12" s="17">
        <v>8.0356400000000008</v>
      </c>
      <c r="P12" s="17">
        <v>0</v>
      </c>
      <c r="Q12" s="17"/>
      <c r="R12" s="17"/>
      <c r="S12" s="17">
        <v>0</v>
      </c>
      <c r="T12" s="17"/>
      <c r="U12" s="17"/>
      <c r="V12" s="17"/>
      <c r="W12" s="17">
        <v>0</v>
      </c>
      <c r="X12" s="17">
        <v>40.299999999999997</v>
      </c>
      <c r="Y12" s="17">
        <v>81.044240000000002</v>
      </c>
      <c r="Z12" s="17">
        <v>80.413129999999995</v>
      </c>
      <c r="AA12" s="17">
        <v>-40.113129999999998</v>
      </c>
      <c r="AB12" s="17">
        <v>178.4</v>
      </c>
      <c r="AC12" s="17">
        <v>177.98415</v>
      </c>
      <c r="AD12" s="17">
        <v>184.68020000000001</v>
      </c>
      <c r="AE12" s="17">
        <v>-6.2801999999999998</v>
      </c>
      <c r="AF12" s="17">
        <v>0</v>
      </c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106.9</v>
      </c>
      <c r="AO12" s="17">
        <v>109.89</v>
      </c>
      <c r="AP12" s="17">
        <v>109.89</v>
      </c>
      <c r="AQ12" s="17">
        <v>-2.99</v>
      </c>
      <c r="AR12" s="17">
        <v>106.9</v>
      </c>
      <c r="AS12" s="17">
        <v>109.89</v>
      </c>
      <c r="AT12" s="17">
        <v>109.89</v>
      </c>
      <c r="AU12" s="17">
        <v>-2.99</v>
      </c>
      <c r="AV12" s="17"/>
      <c r="AW12" s="17"/>
      <c r="AX12" s="17"/>
      <c r="AY12" s="17">
        <v>0</v>
      </c>
      <c r="AZ12" s="17">
        <v>128.69999999999999</v>
      </c>
      <c r="BA12" s="17">
        <v>110.22</v>
      </c>
      <c r="BB12" s="17">
        <v>110.22</v>
      </c>
      <c r="BC12" s="17">
        <v>18.48</v>
      </c>
      <c r="BD12" s="17">
        <v>207.2</v>
      </c>
      <c r="BE12" s="17">
        <v>207.24283</v>
      </c>
      <c r="BF12" s="17">
        <v>120.0309</v>
      </c>
      <c r="BG12" s="17">
        <v>87.1691</v>
      </c>
      <c r="BH12" s="17">
        <v>108</v>
      </c>
      <c r="BI12" s="17">
        <v>103.93259</v>
      </c>
      <c r="BJ12" s="17">
        <v>60.19567</v>
      </c>
      <c r="BK12" s="17">
        <v>47.80433</v>
      </c>
      <c r="BL12" s="17">
        <v>556.9</v>
      </c>
      <c r="BM12" s="17">
        <v>566.08941000000004</v>
      </c>
      <c r="BN12" s="17">
        <v>566.08941000000004</v>
      </c>
      <c r="BO12" s="17">
        <v>-9.1894100000000005</v>
      </c>
      <c r="BP12" s="17">
        <v>10.199999999999999</v>
      </c>
      <c r="BQ12" s="17">
        <v>5.4678100000000001</v>
      </c>
      <c r="BR12" s="17">
        <v>5.4678100000000001</v>
      </c>
      <c r="BS12" s="17">
        <v>4.7321900000000001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81.8</v>
      </c>
      <c r="CG12" s="17">
        <v>80.392859999999999</v>
      </c>
      <c r="CH12" s="17">
        <v>80.392859999999999</v>
      </c>
      <c r="CI12" s="17">
        <v>1.4071400000000001</v>
      </c>
      <c r="CJ12" s="17">
        <v>8.1</v>
      </c>
      <c r="CK12" s="17">
        <v>7.27034</v>
      </c>
      <c r="CL12" s="17">
        <v>7.27034</v>
      </c>
      <c r="CM12" s="17">
        <v>0.82965999999999995</v>
      </c>
      <c r="CN12" s="17">
        <v>5.4</v>
      </c>
      <c r="CO12" s="17">
        <v>3.9039999999999999</v>
      </c>
      <c r="CP12" s="17">
        <v>3.9039999999999999</v>
      </c>
      <c r="CQ12" s="17">
        <v>1.496</v>
      </c>
      <c r="CR12" s="17">
        <v>0</v>
      </c>
      <c r="CS12" s="17"/>
      <c r="CT12" s="17"/>
      <c r="CU12" s="17">
        <v>0</v>
      </c>
      <c r="CV12" s="17">
        <v>6.7</v>
      </c>
      <c r="CW12" s="17">
        <v>6.8786899999999997</v>
      </c>
      <c r="CX12" s="17">
        <v>5.37521</v>
      </c>
      <c r="CY12" s="17">
        <v>1.3247899999999999</v>
      </c>
      <c r="CZ12" s="17"/>
      <c r="DA12" s="17"/>
      <c r="DB12" s="17"/>
      <c r="DC12" s="17">
        <v>0</v>
      </c>
      <c r="DD12" s="17">
        <v>50.6</v>
      </c>
      <c r="DE12" s="17">
        <v>59.290500000000002</v>
      </c>
      <c r="DF12" s="17">
        <v>46.504330000000003</v>
      </c>
      <c r="DG12" s="17">
        <v>4.0956700000000001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109.8</v>
      </c>
      <c r="DY12" s="17">
        <v>112.46647</v>
      </c>
      <c r="DZ12" s="17">
        <v>112.46647</v>
      </c>
      <c r="EA12" s="17">
        <v>-2.6664699999999999</v>
      </c>
      <c r="EB12" s="17">
        <v>220.9</v>
      </c>
      <c r="EC12" s="17">
        <v>220.69493</v>
      </c>
      <c r="ED12" s="17">
        <v>184.42553000000001</v>
      </c>
      <c r="EE12" s="17">
        <v>36.474469999999997</v>
      </c>
      <c r="EF12" s="17"/>
      <c r="EG12" s="17"/>
      <c r="EH12" s="17"/>
      <c r="EI12" s="17">
        <v>0</v>
      </c>
      <c r="EJ12" s="17">
        <v>0</v>
      </c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237.4</v>
      </c>
      <c r="EW12" s="17">
        <v>228.41594000000001</v>
      </c>
      <c r="EX12" s="17">
        <v>228.41594000000001</v>
      </c>
      <c r="EY12" s="17">
        <v>8.9840599999999995</v>
      </c>
      <c r="EZ12" s="17">
        <v>75.7</v>
      </c>
      <c r="FA12" s="17">
        <v>68.968130000000002</v>
      </c>
      <c r="FB12" s="17">
        <v>68.968130000000002</v>
      </c>
      <c r="FC12" s="17">
        <v>6.7318699999999998</v>
      </c>
      <c r="FD12" s="17">
        <v>142.19999999999999</v>
      </c>
      <c r="FE12" s="17">
        <v>65.11139</v>
      </c>
      <c r="FF12" s="17">
        <v>151.36251999999999</v>
      </c>
      <c r="FG12" s="17">
        <v>-9.1625200000000007</v>
      </c>
      <c r="FH12" s="17">
        <v>41.5</v>
      </c>
      <c r="FI12" s="17">
        <v>35.845750000000002</v>
      </c>
      <c r="FJ12" s="17">
        <v>35.845750000000002</v>
      </c>
      <c r="FK12" s="17">
        <v>5.6542500000000002</v>
      </c>
      <c r="FL12" s="17">
        <v>18.7</v>
      </c>
      <c r="FM12" s="17">
        <v>19.21088</v>
      </c>
      <c r="FN12" s="17">
        <v>19.21088</v>
      </c>
      <c r="FO12" s="17">
        <v>-0.51088</v>
      </c>
      <c r="FP12" s="17">
        <v>18.8</v>
      </c>
      <c r="FQ12" s="17">
        <v>18.65889</v>
      </c>
      <c r="FR12" s="17">
        <v>18.65889</v>
      </c>
      <c r="FS12" s="17">
        <v>0.14111000000000001</v>
      </c>
      <c r="FT12" s="17">
        <v>48.3</v>
      </c>
      <c r="FU12" s="17">
        <v>43.972369999999998</v>
      </c>
      <c r="FV12" s="17">
        <v>43.972369999999998</v>
      </c>
      <c r="FW12" s="17">
        <v>4.3276300000000001</v>
      </c>
      <c r="FX12" s="17">
        <v>173.5</v>
      </c>
      <c r="FY12" s="17">
        <v>173.26355000000001</v>
      </c>
      <c r="FZ12" s="17">
        <v>170.67463000000001</v>
      </c>
      <c r="GA12" s="17">
        <v>2.8253699999999999</v>
      </c>
      <c r="GB12" s="17">
        <v>173.7</v>
      </c>
      <c r="GC12" s="17">
        <v>173.26355000000001</v>
      </c>
      <c r="GD12" s="17">
        <v>170.67463000000001</v>
      </c>
      <c r="GE12" s="17">
        <v>3.0253700000000001</v>
      </c>
      <c r="GF12" s="17">
        <v>177.6</v>
      </c>
      <c r="GG12" s="17">
        <v>173.78386</v>
      </c>
      <c r="GH12" s="17">
        <v>171.18717000000001</v>
      </c>
      <c r="GI12" s="17">
        <v>6.4128299999999996</v>
      </c>
      <c r="GJ12" s="17">
        <v>107.4</v>
      </c>
      <c r="GK12" s="17">
        <v>110.48202000000001</v>
      </c>
      <c r="GL12" s="17">
        <v>110.48202000000001</v>
      </c>
      <c r="GM12" s="17">
        <v>-3.08202</v>
      </c>
      <c r="GN12" s="17">
        <v>45.2</v>
      </c>
      <c r="GO12" s="17">
        <v>47.082599999999999</v>
      </c>
      <c r="GP12" s="17">
        <v>47.082599999999999</v>
      </c>
      <c r="GQ12" s="17">
        <v>-1.8826000000000001</v>
      </c>
      <c r="GR12" s="17">
        <v>19.7</v>
      </c>
      <c r="GS12" s="17">
        <v>21.04684</v>
      </c>
      <c r="GT12" s="17">
        <v>25.256209999999999</v>
      </c>
      <c r="GU12" s="17">
        <v>-5.5562100000000001</v>
      </c>
      <c r="GV12" s="17">
        <v>3.6</v>
      </c>
      <c r="GW12" s="17"/>
      <c r="GX12" s="17"/>
      <c r="GY12" s="17">
        <v>3.6</v>
      </c>
      <c r="GZ12" s="17">
        <v>0</v>
      </c>
      <c r="HA12" s="17"/>
      <c r="HB12" s="17"/>
      <c r="HC12" s="17">
        <v>0</v>
      </c>
      <c r="HD12" s="17">
        <v>141.69999999999999</v>
      </c>
      <c r="HE12" s="17">
        <v>174.55947</v>
      </c>
      <c r="HF12" s="17">
        <v>174.55947</v>
      </c>
      <c r="HG12" s="17">
        <v>-32.859470000000002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47.7</v>
      </c>
      <c r="HQ12" s="17">
        <v>47.485959999999999</v>
      </c>
      <c r="HR12" s="17">
        <v>47.485959999999999</v>
      </c>
      <c r="HS12" s="17">
        <v>0.21404000000000001</v>
      </c>
      <c r="HT12" s="17">
        <v>0</v>
      </c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124.7</v>
      </c>
      <c r="IS12" s="17">
        <v>132.83837</v>
      </c>
      <c r="IT12" s="17">
        <v>132.83837</v>
      </c>
      <c r="IU12" s="17">
        <v>-8.1383700000000001</v>
      </c>
      <c r="IV12" s="17">
        <v>89.7</v>
      </c>
      <c r="IW12" s="17">
        <v>96.082949999999997</v>
      </c>
      <c r="IX12" s="17">
        <v>96.082930000000005</v>
      </c>
      <c r="IY12" s="17">
        <v>-6.38293</v>
      </c>
      <c r="IZ12" s="17">
        <v>89.6</v>
      </c>
      <c r="JA12" s="17">
        <v>96.082949999999997</v>
      </c>
      <c r="JB12" s="17">
        <v>96.082930000000005</v>
      </c>
      <c r="JC12" s="17">
        <v>-6.4829299999999996</v>
      </c>
      <c r="JD12" s="17">
        <v>88.6</v>
      </c>
      <c r="JE12" s="17">
        <v>96.082949999999997</v>
      </c>
      <c r="JF12" s="17">
        <v>96.082930000000005</v>
      </c>
      <c r="JG12" s="17">
        <v>-7.4829299999999996</v>
      </c>
      <c r="JH12" s="17">
        <v>177</v>
      </c>
      <c r="JI12" s="17">
        <v>144.55724000000001</v>
      </c>
      <c r="JJ12" s="17">
        <v>144.55719999999999</v>
      </c>
      <c r="JK12" s="17">
        <v>32.442799999999998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3.2</v>
      </c>
      <c r="KS12" s="17">
        <v>3.3688899999999999</v>
      </c>
      <c r="KT12" s="17">
        <v>3.3688899999999999</v>
      </c>
      <c r="KU12" s="17">
        <v>-0.16889000000000001</v>
      </c>
      <c r="KV12" s="17">
        <v>119.6</v>
      </c>
      <c r="KW12" s="17">
        <v>131.92334</v>
      </c>
      <c r="KX12" s="17">
        <v>107.39400000000001</v>
      </c>
      <c r="KY12" s="17">
        <v>12.206</v>
      </c>
      <c r="KZ12" s="17">
        <v>117.5</v>
      </c>
      <c r="LA12" s="17">
        <v>110.60208</v>
      </c>
      <c r="LB12" s="17">
        <v>108.13</v>
      </c>
      <c r="LC12" s="17">
        <v>9.3699999999999992</v>
      </c>
      <c r="LD12" s="17">
        <v>66</v>
      </c>
      <c r="LE12" s="17">
        <v>67.199219999999997</v>
      </c>
      <c r="LF12" s="17">
        <v>67.199219999999997</v>
      </c>
      <c r="LG12" s="17">
        <v>-1.19922</v>
      </c>
      <c r="LH12" s="17">
        <v>76.900000000000006</v>
      </c>
      <c r="LI12" s="17">
        <v>78.567999999999998</v>
      </c>
      <c r="LJ12" s="17">
        <v>78.567999999999998</v>
      </c>
      <c r="LK12" s="17">
        <v>-1.6679999999999999</v>
      </c>
      <c r="LL12" s="17">
        <v>30.2</v>
      </c>
      <c r="LM12" s="17">
        <v>29.980560000000001</v>
      </c>
      <c r="LN12" s="17">
        <v>29.980560000000001</v>
      </c>
      <c r="LO12" s="17">
        <v>0.21944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95.5</v>
      </c>
      <c r="MC12" s="17">
        <v>103.89400999999999</v>
      </c>
      <c r="MD12" s="17">
        <v>103.89400000000001</v>
      </c>
      <c r="ME12" s="17">
        <v>-8.3940000000000001</v>
      </c>
      <c r="MF12" s="17">
        <v>95.3</v>
      </c>
      <c r="MG12" s="17">
        <v>103.89400999999999</v>
      </c>
      <c r="MH12" s="17">
        <v>103.89400000000001</v>
      </c>
      <c r="MI12" s="17">
        <v>-8.5939999999999994</v>
      </c>
      <c r="MJ12" s="17">
        <v>118</v>
      </c>
      <c r="MK12" s="17">
        <v>104.20601000000001</v>
      </c>
      <c r="ML12" s="17">
        <v>104.206</v>
      </c>
      <c r="MM12" s="17">
        <v>13.794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50.8</v>
      </c>
      <c r="NI12" s="17"/>
      <c r="NJ12" s="17"/>
      <c r="NK12" s="17">
        <v>50.8</v>
      </c>
      <c r="NL12" s="17">
        <v>0</v>
      </c>
      <c r="NM12" s="17"/>
      <c r="NN12" s="17"/>
      <c r="NO12" s="17">
        <v>0</v>
      </c>
      <c r="NP12" s="17">
        <v>7.8</v>
      </c>
      <c r="NQ12" s="17">
        <v>6.4920200000000001</v>
      </c>
      <c r="NR12" s="17">
        <v>6.4920200000000001</v>
      </c>
      <c r="NS12" s="17">
        <v>1.3079799999999999</v>
      </c>
      <c r="NT12" s="17">
        <v>4</v>
      </c>
      <c r="NU12" s="17">
        <v>6.81074</v>
      </c>
      <c r="NV12" s="17">
        <v>6.81074</v>
      </c>
      <c r="NW12" s="17">
        <v>-2.81074</v>
      </c>
      <c r="NX12" s="17">
        <v>17.899999999999999</v>
      </c>
      <c r="NY12" s="17">
        <v>17.492709999999999</v>
      </c>
      <c r="NZ12" s="17">
        <v>17.492709999999999</v>
      </c>
      <c r="OA12" s="17">
        <v>0.40728999999999999</v>
      </c>
      <c r="OB12" s="17">
        <v>0</v>
      </c>
      <c r="OC12" s="17"/>
      <c r="OD12" s="17"/>
      <c r="OE12" s="17">
        <v>0</v>
      </c>
      <c r="OF12" s="17">
        <v>66.2</v>
      </c>
      <c r="OG12" s="17">
        <v>79.166399999999996</v>
      </c>
      <c r="OH12" s="17">
        <v>79.166399999999996</v>
      </c>
      <c r="OI12" s="17">
        <v>-12.9664</v>
      </c>
      <c r="OJ12" s="17">
        <v>0</v>
      </c>
      <c r="OK12" s="17"/>
      <c r="OL12" s="17"/>
      <c r="OM12" s="17">
        <v>0</v>
      </c>
      <c r="ON12" s="17">
        <v>5.6</v>
      </c>
      <c r="OO12" s="17">
        <v>6.6387999999999998</v>
      </c>
      <c r="OP12" s="17">
        <v>6.6387999999999998</v>
      </c>
      <c r="OQ12" s="17">
        <v>-1.0387999999999999</v>
      </c>
      <c r="OR12" s="17">
        <v>0</v>
      </c>
      <c r="OS12" s="17"/>
      <c r="OT12" s="17"/>
      <c r="OU12" s="17">
        <v>0</v>
      </c>
      <c r="OV12" s="17">
        <v>20.6</v>
      </c>
      <c r="OW12" s="17">
        <v>20.456230000000001</v>
      </c>
      <c r="OX12" s="17">
        <v>20.456230000000001</v>
      </c>
      <c r="OY12" s="17">
        <v>0.14377000000000001</v>
      </c>
      <c r="OZ12" s="17">
        <v>9.9</v>
      </c>
      <c r="PA12" s="17"/>
      <c r="PB12" s="17"/>
      <c r="PC12" s="17">
        <v>9.9</v>
      </c>
      <c r="PD12" s="17">
        <v>3.5</v>
      </c>
      <c r="PE12" s="17">
        <v>5.2729299999999997</v>
      </c>
      <c r="PF12" s="17">
        <v>5.2318699999999998</v>
      </c>
      <c r="PG12" s="17">
        <v>-1.73187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2</v>
      </c>
      <c r="PQ12" s="17">
        <v>2.0409999999999999</v>
      </c>
      <c r="PR12" s="17">
        <v>2.0409999999999999</v>
      </c>
      <c r="PS12" s="17">
        <v>-4.1000000000000002E-2</v>
      </c>
      <c r="PT12" s="17">
        <v>3.3</v>
      </c>
      <c r="PU12" s="17">
        <v>3.5</v>
      </c>
      <c r="PV12" s="17">
        <v>3.5</v>
      </c>
      <c r="PW12" s="17">
        <v>-0.2</v>
      </c>
      <c r="PX12" s="17">
        <v>4.9000000000000004</v>
      </c>
      <c r="PY12" s="17">
        <v>4.5999999999999996</v>
      </c>
      <c r="PZ12" s="17">
        <v>4.5999999999999996</v>
      </c>
      <c r="QA12" s="17">
        <v>0.3</v>
      </c>
      <c r="QB12" s="17">
        <v>20.6</v>
      </c>
      <c r="QC12" s="17">
        <v>20.422219999999999</v>
      </c>
      <c r="QD12" s="17">
        <v>20.422219999999999</v>
      </c>
      <c r="QE12" s="17">
        <v>0.17777999999999999</v>
      </c>
      <c r="QF12" s="17">
        <v>17.8</v>
      </c>
      <c r="QG12" s="17">
        <v>19.436350000000001</v>
      </c>
      <c r="QH12" s="17">
        <v>19.436350000000001</v>
      </c>
      <c r="QI12" s="17">
        <v>-1.63635</v>
      </c>
      <c r="QJ12" s="17">
        <v>11.2</v>
      </c>
      <c r="QK12" s="17">
        <v>9</v>
      </c>
      <c r="QL12" s="17">
        <v>9</v>
      </c>
      <c r="QM12" s="17">
        <v>2.2000000000000002</v>
      </c>
      <c r="QN12" s="17">
        <v>3.1</v>
      </c>
      <c r="QO12" s="17">
        <v>3.4</v>
      </c>
      <c r="QP12" s="17">
        <v>3.4</v>
      </c>
      <c r="QQ12" s="17">
        <v>-0.3</v>
      </c>
      <c r="QR12" s="17">
        <v>5.7</v>
      </c>
      <c r="QS12" s="17">
        <v>5.7</v>
      </c>
      <c r="QT12" s="17">
        <v>5.7</v>
      </c>
      <c r="QU12" s="17">
        <v>0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25</v>
      </c>
      <c r="RE12" s="17">
        <v>19.182099999999998</v>
      </c>
      <c r="RF12" s="17">
        <v>19.182099999999998</v>
      </c>
      <c r="RG12" s="17">
        <v>5.8178999999999998</v>
      </c>
      <c r="RH12" s="17">
        <v>67</v>
      </c>
      <c r="RI12" s="17">
        <v>56.064599999999999</v>
      </c>
      <c r="RJ12" s="17">
        <v>56.064599999999999</v>
      </c>
      <c r="RK12" s="17">
        <v>10.9354</v>
      </c>
      <c r="RL12" s="17">
        <v>0</v>
      </c>
      <c r="RM12" s="17"/>
      <c r="RN12" s="17"/>
      <c r="RO12" s="17">
        <v>0</v>
      </c>
      <c r="RP12" s="17">
        <v>3.5</v>
      </c>
      <c r="RQ12" s="17">
        <v>3.5249999999999999</v>
      </c>
      <c r="RR12" s="17">
        <v>3.5249999999999999</v>
      </c>
      <c r="RS12" s="17">
        <v>-2.5000000000000001E-2</v>
      </c>
      <c r="RT12" s="17">
        <v>14.2</v>
      </c>
      <c r="RU12" s="17">
        <v>15.530620000000001</v>
      </c>
      <c r="RV12" s="17">
        <v>15.53046</v>
      </c>
      <c r="RW12" s="17">
        <v>-1.33046</v>
      </c>
      <c r="RX12" s="17">
        <v>2.1</v>
      </c>
      <c r="RY12" s="17">
        <v>2.12</v>
      </c>
      <c r="RZ12" s="17">
        <v>2.12</v>
      </c>
      <c r="SA12" s="17">
        <v>-0.02</v>
      </c>
      <c r="SB12" s="17"/>
      <c r="SC12" s="17">
        <v>0.4</v>
      </c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18.3</v>
      </c>
      <c r="SK12" s="17">
        <v>18.270160000000001</v>
      </c>
      <c r="SL12" s="17">
        <v>18.27017</v>
      </c>
      <c r="SM12" s="17">
        <v>2.9829999999999999E-2</v>
      </c>
      <c r="SN12" s="17">
        <v>5.4</v>
      </c>
      <c r="SO12" s="17">
        <v>5.8</v>
      </c>
      <c r="SP12" s="17">
        <v>5.8</v>
      </c>
      <c r="SQ12" s="17">
        <v>-0.4</v>
      </c>
      <c r="SR12" s="17">
        <v>13.4</v>
      </c>
      <c r="SS12" s="17">
        <v>14.577260000000001</v>
      </c>
      <c r="ST12" s="17">
        <v>14.577260000000001</v>
      </c>
      <c r="SU12" s="17">
        <v>-1.17726</v>
      </c>
      <c r="SV12" s="17">
        <v>18.600000000000001</v>
      </c>
      <c r="SW12" s="17">
        <v>17.492709999999999</v>
      </c>
      <c r="SX12" s="17">
        <v>17.492709999999999</v>
      </c>
      <c r="SY12" s="17">
        <v>1.1072900000000001</v>
      </c>
      <c r="SZ12" s="17">
        <v>22.8</v>
      </c>
      <c r="TA12" s="17">
        <v>13.3766</v>
      </c>
      <c r="TB12" s="17">
        <v>13.3766</v>
      </c>
      <c r="TC12" s="17">
        <v>9.4234000000000009</v>
      </c>
      <c r="TD12" s="17">
        <v>20.399999999999999</v>
      </c>
      <c r="TE12" s="17">
        <v>18.002500000000001</v>
      </c>
      <c r="TF12" s="17">
        <v>18.002500000000001</v>
      </c>
      <c r="TG12" s="17">
        <v>2.3975</v>
      </c>
      <c r="TH12" s="17">
        <v>0</v>
      </c>
      <c r="TI12" s="17"/>
      <c r="TJ12" s="17"/>
      <c r="TK12" s="17">
        <v>0</v>
      </c>
      <c r="TL12" s="17">
        <v>87.5</v>
      </c>
      <c r="TM12" s="17">
        <v>93.585099999999997</v>
      </c>
      <c r="TN12" s="17">
        <v>93.585099999999997</v>
      </c>
      <c r="TO12" s="17">
        <v>-6.0850999999999997</v>
      </c>
      <c r="TP12" s="17">
        <v>89.4</v>
      </c>
      <c r="TQ12" s="17">
        <v>83.068399999999997</v>
      </c>
      <c r="TR12" s="17">
        <v>83.068399999999997</v>
      </c>
      <c r="TS12" s="17">
        <v>6.3315999999999999</v>
      </c>
      <c r="TT12" s="17">
        <v>8.1</v>
      </c>
      <c r="TU12" s="17">
        <v>13.9641</v>
      </c>
      <c r="TV12" s="17">
        <v>13.9641</v>
      </c>
      <c r="TW12" s="17">
        <v>-5.8640999999999996</v>
      </c>
      <c r="TX12" s="17">
        <v>8.8000000000000007</v>
      </c>
      <c r="TY12" s="17">
        <v>5.9196</v>
      </c>
      <c r="TZ12" s="17">
        <v>5.9196</v>
      </c>
      <c r="UA12" s="17">
        <v>2.8803999999999998</v>
      </c>
      <c r="UB12" s="17">
        <v>0</v>
      </c>
      <c r="UC12" s="17"/>
      <c r="UD12" s="17"/>
      <c r="UE12" s="17">
        <v>0</v>
      </c>
      <c r="UF12" s="17">
        <v>14.8</v>
      </c>
      <c r="UG12" s="17">
        <v>17.492709999999999</v>
      </c>
      <c r="UH12" s="17">
        <v>17.492709999999999</v>
      </c>
      <c r="UI12" s="17">
        <v>-2.6927099999999999</v>
      </c>
      <c r="UJ12" s="17">
        <v>5</v>
      </c>
      <c r="UK12" s="17">
        <v>6.6</v>
      </c>
      <c r="UL12" s="17">
        <v>6.6</v>
      </c>
      <c r="UM12" s="17">
        <v>-1.6</v>
      </c>
      <c r="UN12" s="17">
        <v>7.2</v>
      </c>
      <c r="UO12" s="17">
        <v>7.1</v>
      </c>
      <c r="UP12" s="17">
        <v>7.1</v>
      </c>
      <c r="UQ12" s="17">
        <v>0.1</v>
      </c>
      <c r="UR12" s="17">
        <v>18.2</v>
      </c>
      <c r="US12" s="17">
        <v>15.54908</v>
      </c>
      <c r="UT12" s="17">
        <v>15.54908</v>
      </c>
      <c r="UU12" s="17">
        <v>2.6509200000000002</v>
      </c>
      <c r="UV12" s="17">
        <v>19</v>
      </c>
      <c r="UW12" s="17">
        <v>15.54908</v>
      </c>
      <c r="UX12" s="17">
        <v>15.54908</v>
      </c>
      <c r="UY12" s="17">
        <v>3.45092</v>
      </c>
      <c r="UZ12" s="17">
        <v>19</v>
      </c>
      <c r="VA12" s="17">
        <v>16.034980000000001</v>
      </c>
      <c r="VB12" s="17">
        <v>16.034990000000001</v>
      </c>
      <c r="VC12" s="17">
        <v>2.9650099999999999</v>
      </c>
      <c r="VD12" s="17">
        <v>3.7</v>
      </c>
      <c r="VE12" s="17">
        <v>5.1086</v>
      </c>
      <c r="VF12" s="17">
        <v>5.1086</v>
      </c>
      <c r="VG12" s="17">
        <v>-1.4086000000000001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69.8</v>
      </c>
      <c r="VY12" s="17">
        <v>56</v>
      </c>
      <c r="VZ12" s="17">
        <v>56</v>
      </c>
      <c r="WA12" s="17">
        <v>13.8</v>
      </c>
      <c r="WB12" s="17">
        <v>83.7</v>
      </c>
      <c r="WC12" s="17">
        <v>60</v>
      </c>
      <c r="WD12" s="17">
        <v>60</v>
      </c>
      <c r="WE12" s="17">
        <v>23.7</v>
      </c>
      <c r="WF12" s="17">
        <v>0</v>
      </c>
      <c r="WG12" s="17"/>
      <c r="WH12" s="17"/>
      <c r="WI12" s="17">
        <v>0</v>
      </c>
      <c r="WJ12" s="17">
        <v>4.4000000000000004</v>
      </c>
      <c r="WK12" s="17">
        <v>4.5</v>
      </c>
      <c r="WL12" s="17">
        <v>4.5</v>
      </c>
      <c r="WM12" s="17">
        <v>-0.1</v>
      </c>
      <c r="WN12" s="17">
        <v>0.9</v>
      </c>
      <c r="WO12" s="17">
        <v>1.1000000000000001</v>
      </c>
      <c r="WP12" s="17">
        <v>1.1000000000000001</v>
      </c>
      <c r="WQ12" s="17">
        <v>-0.2</v>
      </c>
      <c r="WR12" s="17">
        <v>2.2000000000000002</v>
      </c>
      <c r="WS12" s="17">
        <v>2.4</v>
      </c>
      <c r="WT12" s="17">
        <v>2.4</v>
      </c>
      <c r="WU12" s="17">
        <v>-0.2</v>
      </c>
      <c r="WV12" s="17">
        <v>1.3</v>
      </c>
      <c r="WW12" s="17">
        <v>1.25</v>
      </c>
      <c r="WX12" s="17">
        <v>1.25</v>
      </c>
      <c r="WY12" s="17">
        <v>0.05</v>
      </c>
      <c r="WZ12" s="17">
        <v>0</v>
      </c>
      <c r="XA12" s="17"/>
      <c r="XB12" s="17"/>
      <c r="XC12" s="17">
        <v>0</v>
      </c>
      <c r="XD12" s="17">
        <v>8.5</v>
      </c>
      <c r="XE12" s="17">
        <v>9.6</v>
      </c>
      <c r="XF12" s="17">
        <v>9.6</v>
      </c>
      <c r="XG12" s="17">
        <v>-1.1000000000000001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9.4</v>
      </c>
      <c r="XQ12" s="17">
        <v>10.7</v>
      </c>
      <c r="XR12" s="17">
        <v>10.7</v>
      </c>
      <c r="XS12" s="17">
        <v>-1.3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6.1</v>
      </c>
      <c r="YK12" s="17"/>
      <c r="YL12" s="17"/>
      <c r="YM12" s="17">
        <v>6.1</v>
      </c>
      <c r="YN12" s="17">
        <v>6.8</v>
      </c>
      <c r="YO12" s="17">
        <v>11</v>
      </c>
      <c r="YP12" s="17">
        <v>11</v>
      </c>
      <c r="YQ12" s="17">
        <v>-4.2</v>
      </c>
      <c r="YR12" s="17">
        <v>17.5</v>
      </c>
      <c r="YS12" s="17">
        <v>13</v>
      </c>
      <c r="YT12" s="17">
        <v>13</v>
      </c>
      <c r="YU12" s="17">
        <v>4.5</v>
      </c>
    </row>
    <row r="13" spans="1:671" ht="24" customHeight="1" x14ac:dyDescent="0.3">
      <c r="A13" s="1"/>
      <c r="B13" s="16" t="s">
        <v>49</v>
      </c>
      <c r="C13" s="16" t="s">
        <v>798</v>
      </c>
      <c r="D13" s="17">
        <v>153</v>
      </c>
      <c r="E13" s="17">
        <v>155</v>
      </c>
      <c r="F13" s="17">
        <v>155</v>
      </c>
      <c r="G13" s="17">
        <v>-2</v>
      </c>
      <c r="H13" s="17">
        <v>597.5</v>
      </c>
      <c r="I13" s="17">
        <v>596.26575000000003</v>
      </c>
      <c r="J13" s="17">
        <v>596.26575000000003</v>
      </c>
      <c r="K13" s="17">
        <v>1.2342500000000001</v>
      </c>
      <c r="L13" s="17">
        <v>202.2</v>
      </c>
      <c r="M13" s="17">
        <v>194.16435000000001</v>
      </c>
      <c r="N13" s="17">
        <v>194.16435999999999</v>
      </c>
      <c r="O13" s="17">
        <v>8.0356400000000008</v>
      </c>
      <c r="P13" s="17">
        <v>0</v>
      </c>
      <c r="Q13" s="17"/>
      <c r="R13" s="17"/>
      <c r="S13" s="17">
        <v>0</v>
      </c>
      <c r="T13" s="17"/>
      <c r="U13" s="17"/>
      <c r="V13" s="17"/>
      <c r="W13" s="17">
        <v>0</v>
      </c>
      <c r="X13" s="17">
        <v>21.3</v>
      </c>
      <c r="Y13" s="17">
        <v>43.264850000000003</v>
      </c>
      <c r="Z13" s="17">
        <v>44.414540000000002</v>
      </c>
      <c r="AA13" s="17">
        <v>-23.114540000000002</v>
      </c>
      <c r="AB13" s="17">
        <v>177.7</v>
      </c>
      <c r="AC13" s="17">
        <v>176.03193999999999</v>
      </c>
      <c r="AD13" s="17">
        <v>180.77578</v>
      </c>
      <c r="AE13" s="17">
        <v>-3.07578</v>
      </c>
      <c r="AF13" s="17">
        <v>0</v>
      </c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107.9</v>
      </c>
      <c r="AO13" s="17">
        <v>109.89</v>
      </c>
      <c r="AP13" s="17">
        <v>109.89</v>
      </c>
      <c r="AQ13" s="17">
        <v>-1.99</v>
      </c>
      <c r="AR13" s="17">
        <v>108.1</v>
      </c>
      <c r="AS13" s="17">
        <v>109.89</v>
      </c>
      <c r="AT13" s="17">
        <v>109.89</v>
      </c>
      <c r="AU13" s="17">
        <v>-1.79</v>
      </c>
      <c r="AV13" s="17"/>
      <c r="AW13" s="17"/>
      <c r="AX13" s="17"/>
      <c r="AY13" s="17">
        <v>0</v>
      </c>
      <c r="AZ13" s="17">
        <v>129.80000000000001</v>
      </c>
      <c r="BA13" s="17">
        <v>110.22</v>
      </c>
      <c r="BB13" s="17">
        <v>110.22</v>
      </c>
      <c r="BC13" s="17">
        <v>19.579999999999998</v>
      </c>
      <c r="BD13" s="17">
        <v>207.2</v>
      </c>
      <c r="BE13" s="17">
        <v>207.24278000000001</v>
      </c>
      <c r="BF13" s="17">
        <v>120.0309</v>
      </c>
      <c r="BG13" s="17">
        <v>87.1691</v>
      </c>
      <c r="BH13" s="17">
        <v>107.8</v>
      </c>
      <c r="BI13" s="17">
        <v>103.93256</v>
      </c>
      <c r="BJ13" s="17">
        <v>60.19567</v>
      </c>
      <c r="BK13" s="17">
        <v>47.604329999999997</v>
      </c>
      <c r="BL13" s="17">
        <v>558.4</v>
      </c>
      <c r="BM13" s="17">
        <v>566.08941000000004</v>
      </c>
      <c r="BN13" s="17">
        <v>566.08941000000004</v>
      </c>
      <c r="BO13" s="17">
        <v>-7.6894099999999996</v>
      </c>
      <c r="BP13" s="17">
        <v>10</v>
      </c>
      <c r="BQ13" s="17">
        <v>5.4678100000000001</v>
      </c>
      <c r="BR13" s="17">
        <v>5.4678100000000001</v>
      </c>
      <c r="BS13" s="17">
        <v>4.5321899999999999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80.8</v>
      </c>
      <c r="CG13" s="17">
        <v>80.392859999999999</v>
      </c>
      <c r="CH13" s="17">
        <v>80.392859999999999</v>
      </c>
      <c r="CI13" s="17">
        <v>0.40714</v>
      </c>
      <c r="CJ13" s="17">
        <v>7.7</v>
      </c>
      <c r="CK13" s="17">
        <v>7.27034</v>
      </c>
      <c r="CL13" s="17">
        <v>7.27034</v>
      </c>
      <c r="CM13" s="17">
        <v>0.42965999999999999</v>
      </c>
      <c r="CN13" s="17">
        <v>5.2</v>
      </c>
      <c r="CO13" s="17">
        <v>3.9039999999999999</v>
      </c>
      <c r="CP13" s="17">
        <v>3.9039999999999999</v>
      </c>
      <c r="CQ13" s="17">
        <v>1.296</v>
      </c>
      <c r="CR13" s="17">
        <v>0</v>
      </c>
      <c r="CS13" s="17"/>
      <c r="CT13" s="17"/>
      <c r="CU13" s="17">
        <v>0</v>
      </c>
      <c r="CV13" s="17">
        <v>6.7</v>
      </c>
      <c r="CW13" s="17">
        <v>6.8786899999999997</v>
      </c>
      <c r="CX13" s="17">
        <v>5.3752000000000004</v>
      </c>
      <c r="CY13" s="17">
        <v>1.3248</v>
      </c>
      <c r="CZ13" s="17"/>
      <c r="DA13" s="17"/>
      <c r="DB13" s="17"/>
      <c r="DC13" s="17">
        <v>0</v>
      </c>
      <c r="DD13" s="17">
        <v>49.7</v>
      </c>
      <c r="DE13" s="17">
        <v>33.235700000000001</v>
      </c>
      <c r="DF13" s="17">
        <v>20.96604</v>
      </c>
      <c r="DG13" s="17">
        <v>28.73396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109.2</v>
      </c>
      <c r="DY13" s="17">
        <v>112.46647</v>
      </c>
      <c r="DZ13" s="17">
        <v>112.46647</v>
      </c>
      <c r="EA13" s="17">
        <v>-3.26647</v>
      </c>
      <c r="EB13" s="17">
        <v>222.7</v>
      </c>
      <c r="EC13" s="17">
        <v>220.69458</v>
      </c>
      <c r="ED13" s="17">
        <v>183.80563000000001</v>
      </c>
      <c r="EE13" s="17">
        <v>38.894370000000002</v>
      </c>
      <c r="EF13" s="17"/>
      <c r="EG13" s="17"/>
      <c r="EH13" s="17"/>
      <c r="EI13" s="17">
        <v>0</v>
      </c>
      <c r="EJ13" s="17">
        <v>0</v>
      </c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236.1</v>
      </c>
      <c r="EW13" s="17">
        <v>228.41594000000001</v>
      </c>
      <c r="EX13" s="17">
        <v>228.41594000000001</v>
      </c>
      <c r="EY13" s="17">
        <v>7.6840599999999997</v>
      </c>
      <c r="EZ13" s="17">
        <v>75.8</v>
      </c>
      <c r="FA13" s="17">
        <v>68.968130000000002</v>
      </c>
      <c r="FB13" s="17">
        <v>68.968130000000002</v>
      </c>
      <c r="FC13" s="17">
        <v>6.8318700000000003</v>
      </c>
      <c r="FD13" s="17">
        <v>96</v>
      </c>
      <c r="FE13" s="17">
        <v>61.791870000000003</v>
      </c>
      <c r="FF13" s="17">
        <v>151.36251999999999</v>
      </c>
      <c r="FG13" s="17">
        <v>-55.362520000000004</v>
      </c>
      <c r="FH13" s="17">
        <v>41.2</v>
      </c>
      <c r="FI13" s="17">
        <v>35.845750000000002</v>
      </c>
      <c r="FJ13" s="17">
        <v>35.845750000000002</v>
      </c>
      <c r="FK13" s="17">
        <v>5.3542500000000004</v>
      </c>
      <c r="FL13" s="17">
        <v>18.8</v>
      </c>
      <c r="FM13" s="17">
        <v>19.21088</v>
      </c>
      <c r="FN13" s="17">
        <v>19.21088</v>
      </c>
      <c r="FO13" s="17">
        <v>-0.41088000000000002</v>
      </c>
      <c r="FP13" s="17">
        <v>18.8</v>
      </c>
      <c r="FQ13" s="17">
        <v>18.65889</v>
      </c>
      <c r="FR13" s="17">
        <v>18.65889</v>
      </c>
      <c r="FS13" s="17">
        <v>0.14111000000000001</v>
      </c>
      <c r="FT13" s="17">
        <v>47.8</v>
      </c>
      <c r="FU13" s="17">
        <v>43.972369999999998</v>
      </c>
      <c r="FV13" s="17">
        <v>43.972369999999998</v>
      </c>
      <c r="FW13" s="17">
        <v>3.8276300000000001</v>
      </c>
      <c r="FX13" s="17">
        <v>169.7</v>
      </c>
      <c r="FY13" s="17">
        <v>173.26355000000001</v>
      </c>
      <c r="FZ13" s="17">
        <v>170.67462</v>
      </c>
      <c r="GA13" s="17">
        <v>-0.97462000000000004</v>
      </c>
      <c r="GB13" s="17">
        <v>170.2</v>
      </c>
      <c r="GC13" s="17">
        <v>173.26355000000001</v>
      </c>
      <c r="GD13" s="17">
        <v>170.67462</v>
      </c>
      <c r="GE13" s="17">
        <v>-0.47461999999999999</v>
      </c>
      <c r="GF13" s="17">
        <v>177.9</v>
      </c>
      <c r="GG13" s="17">
        <v>173.78386</v>
      </c>
      <c r="GH13" s="17">
        <v>171.18715</v>
      </c>
      <c r="GI13" s="17">
        <v>6.7128500000000004</v>
      </c>
      <c r="GJ13" s="17">
        <v>106.7</v>
      </c>
      <c r="GK13" s="17">
        <v>110.48202000000001</v>
      </c>
      <c r="GL13" s="17">
        <v>110.48202000000001</v>
      </c>
      <c r="GM13" s="17">
        <v>-3.7820200000000002</v>
      </c>
      <c r="GN13" s="17">
        <v>44.1</v>
      </c>
      <c r="GO13" s="17">
        <v>47.082599999999999</v>
      </c>
      <c r="GP13" s="17">
        <v>47.082599999999999</v>
      </c>
      <c r="GQ13" s="17">
        <v>-2.9826000000000001</v>
      </c>
      <c r="GR13" s="17">
        <v>19.399999999999999</v>
      </c>
      <c r="GS13" s="17">
        <v>21.04684</v>
      </c>
      <c r="GT13" s="17">
        <v>25.256209999999999</v>
      </c>
      <c r="GU13" s="17">
        <v>-5.8562099999999999</v>
      </c>
      <c r="GV13" s="17">
        <v>3.6</v>
      </c>
      <c r="GW13" s="17"/>
      <c r="GX13" s="17"/>
      <c r="GY13" s="17">
        <v>3.6</v>
      </c>
      <c r="GZ13" s="17">
        <v>0</v>
      </c>
      <c r="HA13" s="17"/>
      <c r="HB13" s="17"/>
      <c r="HC13" s="17">
        <v>0</v>
      </c>
      <c r="HD13" s="17">
        <v>139</v>
      </c>
      <c r="HE13" s="17">
        <v>174.55947</v>
      </c>
      <c r="HF13" s="17">
        <v>167.51824999999999</v>
      </c>
      <c r="HG13" s="17">
        <v>-28.518249999999998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47.6</v>
      </c>
      <c r="HQ13" s="17">
        <v>47.485959999999999</v>
      </c>
      <c r="HR13" s="17">
        <v>47.485959999999999</v>
      </c>
      <c r="HS13" s="17">
        <v>0.11404</v>
      </c>
      <c r="HT13" s="17">
        <v>0</v>
      </c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124.3</v>
      </c>
      <c r="IS13" s="17">
        <v>132.83837</v>
      </c>
      <c r="IT13" s="17">
        <v>132.83837</v>
      </c>
      <c r="IU13" s="17">
        <v>-8.5383700000000005</v>
      </c>
      <c r="IV13" s="17">
        <v>91.6</v>
      </c>
      <c r="IW13" s="17">
        <v>97.476020000000005</v>
      </c>
      <c r="IX13" s="17">
        <v>98.026920000000004</v>
      </c>
      <c r="IY13" s="17">
        <v>-6.42692</v>
      </c>
      <c r="IZ13" s="17">
        <v>91.7</v>
      </c>
      <c r="JA13" s="17">
        <v>97.476020000000005</v>
      </c>
      <c r="JB13" s="17">
        <v>98.026920000000004</v>
      </c>
      <c r="JC13" s="17">
        <v>-6.3269200000000003</v>
      </c>
      <c r="JD13" s="17">
        <v>91.2</v>
      </c>
      <c r="JE13" s="17">
        <v>97.476020000000005</v>
      </c>
      <c r="JF13" s="17">
        <v>98.026920000000004</v>
      </c>
      <c r="JG13" s="17">
        <v>-6.8269200000000003</v>
      </c>
      <c r="JH13" s="17">
        <v>168.9</v>
      </c>
      <c r="JI13" s="17">
        <v>146.65309999999999</v>
      </c>
      <c r="JJ13" s="17">
        <v>147.48195000000001</v>
      </c>
      <c r="JK13" s="17">
        <v>21.418050000000001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3.1</v>
      </c>
      <c r="KS13" s="17">
        <v>3.3688899999999999</v>
      </c>
      <c r="KT13" s="17">
        <v>3.3688899999999999</v>
      </c>
      <c r="KU13" s="17">
        <v>-0.26889000000000002</v>
      </c>
      <c r="KV13" s="17">
        <v>151.30000000000001</v>
      </c>
      <c r="KW13" s="17">
        <v>178.08363</v>
      </c>
      <c r="KX13" s="17">
        <v>154.91852</v>
      </c>
      <c r="KY13" s="17">
        <v>-3.6185200000000002</v>
      </c>
      <c r="KZ13" s="17">
        <v>111.2</v>
      </c>
      <c r="LA13" s="17">
        <v>110.60165000000001</v>
      </c>
      <c r="LB13" s="17">
        <v>108.13</v>
      </c>
      <c r="LC13" s="17">
        <v>3.07</v>
      </c>
      <c r="LD13" s="17">
        <v>65.7</v>
      </c>
      <c r="LE13" s="17">
        <v>67.199219999999997</v>
      </c>
      <c r="LF13" s="17">
        <v>67.199219999999997</v>
      </c>
      <c r="LG13" s="17">
        <v>-1.49922</v>
      </c>
      <c r="LH13" s="17">
        <v>76</v>
      </c>
      <c r="LI13" s="17">
        <v>78.567999999999998</v>
      </c>
      <c r="LJ13" s="17">
        <v>78.567999999999998</v>
      </c>
      <c r="LK13" s="17">
        <v>-2.5680000000000001</v>
      </c>
      <c r="LL13" s="17">
        <v>30</v>
      </c>
      <c r="LM13" s="17">
        <v>29.980560000000001</v>
      </c>
      <c r="LN13" s="17">
        <v>29.980560000000001</v>
      </c>
      <c r="LO13" s="17">
        <v>1.9439999999999999E-2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97.1</v>
      </c>
      <c r="MC13" s="17">
        <v>103.89400999999999</v>
      </c>
      <c r="MD13" s="17">
        <v>103.89400000000001</v>
      </c>
      <c r="ME13" s="17">
        <v>-6.7939999999999996</v>
      </c>
      <c r="MF13" s="17">
        <v>97.4</v>
      </c>
      <c r="MG13" s="17">
        <v>103.89400999999999</v>
      </c>
      <c r="MH13" s="17">
        <v>103.89400000000001</v>
      </c>
      <c r="MI13" s="17">
        <v>-6.4939999999999998</v>
      </c>
      <c r="MJ13" s="17">
        <v>116.8</v>
      </c>
      <c r="MK13" s="17">
        <v>104.206</v>
      </c>
      <c r="ML13" s="17">
        <v>104.206</v>
      </c>
      <c r="MM13" s="17">
        <v>12.593999999999999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>
        <v>0</v>
      </c>
      <c r="NM13" s="17"/>
      <c r="NN13" s="17"/>
      <c r="NO13" s="17">
        <v>0</v>
      </c>
      <c r="NP13" s="17">
        <v>7.8</v>
      </c>
      <c r="NQ13" s="17">
        <v>6.4920200000000001</v>
      </c>
      <c r="NR13" s="17">
        <v>6.4920200000000001</v>
      </c>
      <c r="NS13" s="17">
        <v>1.3079799999999999</v>
      </c>
      <c r="NT13" s="17">
        <v>4</v>
      </c>
      <c r="NU13" s="17">
        <v>6.81074</v>
      </c>
      <c r="NV13" s="17">
        <v>6.81074</v>
      </c>
      <c r="NW13" s="17">
        <v>-2.81074</v>
      </c>
      <c r="NX13" s="17">
        <v>18.100000000000001</v>
      </c>
      <c r="NY13" s="17">
        <v>17.492709999999999</v>
      </c>
      <c r="NZ13" s="17">
        <v>17.492709999999999</v>
      </c>
      <c r="OA13" s="17">
        <v>0.60729</v>
      </c>
      <c r="OB13" s="17">
        <v>0</v>
      </c>
      <c r="OC13" s="17"/>
      <c r="OD13" s="17"/>
      <c r="OE13" s="17">
        <v>0</v>
      </c>
      <c r="OF13" s="17">
        <v>62.5</v>
      </c>
      <c r="OG13" s="17">
        <v>75.163399999999996</v>
      </c>
      <c r="OH13" s="17">
        <v>75.163399999999996</v>
      </c>
      <c r="OI13" s="17">
        <v>-12.663399999999999</v>
      </c>
      <c r="OJ13" s="17">
        <v>0</v>
      </c>
      <c r="OK13" s="17"/>
      <c r="OL13" s="17"/>
      <c r="OM13" s="17">
        <v>0</v>
      </c>
      <c r="ON13" s="17">
        <v>6.2</v>
      </c>
      <c r="OO13" s="17">
        <v>6.83</v>
      </c>
      <c r="OP13" s="17">
        <v>6.83</v>
      </c>
      <c r="OQ13" s="17">
        <v>-0.63</v>
      </c>
      <c r="OR13" s="17">
        <v>0</v>
      </c>
      <c r="OS13" s="17"/>
      <c r="OT13" s="17"/>
      <c r="OU13" s="17">
        <v>0</v>
      </c>
      <c r="OV13" s="17">
        <v>20.6</v>
      </c>
      <c r="OW13" s="17">
        <v>20.456230000000001</v>
      </c>
      <c r="OX13" s="17">
        <v>20.456230000000001</v>
      </c>
      <c r="OY13" s="17">
        <v>0.14377000000000001</v>
      </c>
      <c r="OZ13" s="17">
        <v>10</v>
      </c>
      <c r="PA13" s="17"/>
      <c r="PB13" s="17"/>
      <c r="PC13" s="17">
        <v>10</v>
      </c>
      <c r="PD13" s="17">
        <v>3.5</v>
      </c>
      <c r="PE13" s="17">
        <v>2.8149099999999998</v>
      </c>
      <c r="PF13" s="17">
        <v>2.8897200000000001</v>
      </c>
      <c r="PG13" s="17">
        <v>0.61028000000000004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2</v>
      </c>
      <c r="PQ13" s="17">
        <v>2.04</v>
      </c>
      <c r="PR13" s="17">
        <v>2.04</v>
      </c>
      <c r="PS13" s="17">
        <v>-0.04</v>
      </c>
      <c r="PT13" s="17">
        <v>3.3</v>
      </c>
      <c r="PU13" s="17">
        <v>3.5</v>
      </c>
      <c r="PV13" s="17">
        <v>3.5</v>
      </c>
      <c r="PW13" s="17">
        <v>-0.2</v>
      </c>
      <c r="PX13" s="17">
        <v>4.9000000000000004</v>
      </c>
      <c r="PY13" s="17">
        <v>4.5999999999999996</v>
      </c>
      <c r="PZ13" s="17">
        <v>4.5999999999999996</v>
      </c>
      <c r="QA13" s="17">
        <v>0.3</v>
      </c>
      <c r="QB13" s="17">
        <v>20.399999999999999</v>
      </c>
      <c r="QC13" s="17">
        <v>20.422219999999999</v>
      </c>
      <c r="QD13" s="17">
        <v>20.422219999999999</v>
      </c>
      <c r="QE13" s="17">
        <v>-2.222E-2</v>
      </c>
      <c r="QF13" s="17">
        <v>17.899999999999999</v>
      </c>
      <c r="QG13" s="17">
        <v>19.436350000000001</v>
      </c>
      <c r="QH13" s="17">
        <v>19.436350000000001</v>
      </c>
      <c r="QI13" s="17">
        <v>-1.5363500000000001</v>
      </c>
      <c r="QJ13" s="17">
        <v>11.1</v>
      </c>
      <c r="QK13" s="17">
        <v>9</v>
      </c>
      <c r="QL13" s="17">
        <v>9</v>
      </c>
      <c r="QM13" s="17">
        <v>2.1</v>
      </c>
      <c r="QN13" s="17">
        <v>3.1</v>
      </c>
      <c r="QO13" s="17">
        <v>3.4</v>
      </c>
      <c r="QP13" s="17">
        <v>3.4</v>
      </c>
      <c r="QQ13" s="17">
        <v>-0.3</v>
      </c>
      <c r="QR13" s="17">
        <v>5.7</v>
      </c>
      <c r="QS13" s="17">
        <v>5.7</v>
      </c>
      <c r="QT13" s="17">
        <v>5.7</v>
      </c>
      <c r="QU13" s="17">
        <v>0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20.6</v>
      </c>
      <c r="RE13" s="17">
        <v>18.799600000000002</v>
      </c>
      <c r="RF13" s="17">
        <v>18.799600000000002</v>
      </c>
      <c r="RG13" s="17">
        <v>1.8004</v>
      </c>
      <c r="RH13" s="17">
        <v>60.1</v>
      </c>
      <c r="RI13" s="17">
        <v>54.398200000000003</v>
      </c>
      <c r="RJ13" s="17">
        <v>54.398200000000003</v>
      </c>
      <c r="RK13" s="17">
        <v>5.7018000000000004</v>
      </c>
      <c r="RL13" s="17">
        <v>0</v>
      </c>
      <c r="RM13" s="17"/>
      <c r="RN13" s="17"/>
      <c r="RO13" s="17">
        <v>0</v>
      </c>
      <c r="RP13" s="17">
        <v>3.5</v>
      </c>
      <c r="RQ13" s="17">
        <v>3.5249999999999999</v>
      </c>
      <c r="RR13" s="17">
        <v>3.5249999999999999</v>
      </c>
      <c r="RS13" s="17">
        <v>-2.5000000000000001E-2</v>
      </c>
      <c r="RT13" s="17">
        <v>14.2</v>
      </c>
      <c r="RU13" s="17">
        <v>15.53049</v>
      </c>
      <c r="RV13" s="17">
        <v>15.53046</v>
      </c>
      <c r="RW13" s="17">
        <v>-1.33046</v>
      </c>
      <c r="RX13" s="17">
        <v>2.1</v>
      </c>
      <c r="RY13" s="17">
        <v>2.12</v>
      </c>
      <c r="RZ13" s="17">
        <v>2.12</v>
      </c>
      <c r="SA13" s="17">
        <v>-0.02</v>
      </c>
      <c r="SB13" s="17"/>
      <c r="SC13" s="17">
        <v>0.4</v>
      </c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18.3</v>
      </c>
      <c r="SK13" s="17">
        <v>18.270160000000001</v>
      </c>
      <c r="SL13" s="17">
        <v>18.27017</v>
      </c>
      <c r="SM13" s="17">
        <v>2.9829999999999999E-2</v>
      </c>
      <c r="SN13" s="17">
        <v>5.2</v>
      </c>
      <c r="SO13" s="17">
        <v>5.8</v>
      </c>
      <c r="SP13" s="17">
        <v>5.8</v>
      </c>
      <c r="SQ13" s="17">
        <v>-0.6</v>
      </c>
      <c r="SR13" s="17">
        <v>13.1</v>
      </c>
      <c r="SS13" s="17">
        <v>14.577260000000001</v>
      </c>
      <c r="ST13" s="17">
        <v>14.577260000000001</v>
      </c>
      <c r="SU13" s="17">
        <v>-1.47726</v>
      </c>
      <c r="SV13" s="17">
        <v>19.2</v>
      </c>
      <c r="SW13" s="17">
        <v>17.492709999999999</v>
      </c>
      <c r="SX13" s="17">
        <v>17.492709999999999</v>
      </c>
      <c r="SY13" s="17">
        <v>1.70729</v>
      </c>
      <c r="SZ13" s="17">
        <v>24.4</v>
      </c>
      <c r="TA13" s="17">
        <v>13.9674</v>
      </c>
      <c r="TB13" s="17">
        <v>13.9674</v>
      </c>
      <c r="TC13" s="17">
        <v>10.432600000000001</v>
      </c>
      <c r="TD13" s="17">
        <v>17.600000000000001</v>
      </c>
      <c r="TE13" s="17">
        <v>16.574300000000001</v>
      </c>
      <c r="TF13" s="17">
        <v>16.574300000000001</v>
      </c>
      <c r="TG13" s="17">
        <v>1.0257000000000001</v>
      </c>
      <c r="TH13" s="17">
        <v>0</v>
      </c>
      <c r="TI13" s="17"/>
      <c r="TJ13" s="17"/>
      <c r="TK13" s="17">
        <v>0</v>
      </c>
      <c r="TL13" s="17">
        <v>109.2</v>
      </c>
      <c r="TM13" s="17">
        <v>87.566699999999997</v>
      </c>
      <c r="TN13" s="17">
        <v>87.566699999999997</v>
      </c>
      <c r="TO13" s="17">
        <v>21.633299999999998</v>
      </c>
      <c r="TP13" s="17">
        <v>83.8</v>
      </c>
      <c r="TQ13" s="17">
        <v>79.268699999999995</v>
      </c>
      <c r="TR13" s="17">
        <v>79.268699999999995</v>
      </c>
      <c r="TS13" s="17">
        <v>4.5312999999999999</v>
      </c>
      <c r="TT13" s="17">
        <v>16.399999999999999</v>
      </c>
      <c r="TU13" s="17">
        <v>12.497299999999999</v>
      </c>
      <c r="TV13" s="17">
        <v>12.497299999999999</v>
      </c>
      <c r="TW13" s="17">
        <v>3.9026999999999998</v>
      </c>
      <c r="TX13" s="17">
        <v>11</v>
      </c>
      <c r="TY13" s="17">
        <v>5.2704000000000004</v>
      </c>
      <c r="TZ13" s="17">
        <v>5.2704000000000004</v>
      </c>
      <c r="UA13" s="17">
        <v>5.7295999999999996</v>
      </c>
      <c r="UB13" s="17">
        <v>0</v>
      </c>
      <c r="UC13" s="17"/>
      <c r="UD13" s="17"/>
      <c r="UE13" s="17">
        <v>0</v>
      </c>
      <c r="UF13" s="17">
        <v>14.6</v>
      </c>
      <c r="UG13" s="17">
        <v>17.492709999999999</v>
      </c>
      <c r="UH13" s="17">
        <v>17.492709999999999</v>
      </c>
      <c r="UI13" s="17">
        <v>-2.8927100000000001</v>
      </c>
      <c r="UJ13" s="17">
        <v>5.0999999999999996</v>
      </c>
      <c r="UK13" s="17">
        <v>6.6</v>
      </c>
      <c r="UL13" s="17">
        <v>6.6</v>
      </c>
      <c r="UM13" s="17">
        <v>-1.5</v>
      </c>
      <c r="UN13" s="17">
        <v>7.2</v>
      </c>
      <c r="UO13" s="17">
        <v>7.1</v>
      </c>
      <c r="UP13" s="17">
        <v>7.1</v>
      </c>
      <c r="UQ13" s="17">
        <v>0.1</v>
      </c>
      <c r="UR13" s="17">
        <v>18.8</v>
      </c>
      <c r="US13" s="17">
        <v>15.54908</v>
      </c>
      <c r="UT13" s="17">
        <v>15.54908</v>
      </c>
      <c r="UU13" s="17">
        <v>3.2509199999999998</v>
      </c>
      <c r="UV13" s="17">
        <v>19</v>
      </c>
      <c r="UW13" s="17">
        <v>15.54908</v>
      </c>
      <c r="UX13" s="17">
        <v>15.54908</v>
      </c>
      <c r="UY13" s="17">
        <v>3.45092</v>
      </c>
      <c r="UZ13" s="17">
        <v>19</v>
      </c>
      <c r="VA13" s="17">
        <v>16.034980000000001</v>
      </c>
      <c r="VB13" s="17">
        <v>16.034990000000001</v>
      </c>
      <c r="VC13" s="17">
        <v>2.9650099999999999</v>
      </c>
      <c r="VD13" s="17">
        <v>4.4000000000000004</v>
      </c>
      <c r="VE13" s="17">
        <v>5.3564999999999996</v>
      </c>
      <c r="VF13" s="17">
        <v>5.3564999999999996</v>
      </c>
      <c r="VG13" s="17">
        <v>-0.95650000000000002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66.599999999999994</v>
      </c>
      <c r="VY13" s="17">
        <v>51</v>
      </c>
      <c r="VZ13" s="17">
        <v>51</v>
      </c>
      <c r="WA13" s="17">
        <v>15.6</v>
      </c>
      <c r="WB13" s="17">
        <v>74.7</v>
      </c>
      <c r="WC13" s="17">
        <v>54</v>
      </c>
      <c r="WD13" s="17">
        <v>54</v>
      </c>
      <c r="WE13" s="17">
        <v>20.7</v>
      </c>
      <c r="WF13" s="17">
        <v>0</v>
      </c>
      <c r="WG13" s="17"/>
      <c r="WH13" s="17"/>
      <c r="WI13" s="17">
        <v>0</v>
      </c>
      <c r="WJ13" s="17">
        <v>4.4000000000000004</v>
      </c>
      <c r="WK13" s="17">
        <v>4.5</v>
      </c>
      <c r="WL13" s="17">
        <v>4.5</v>
      </c>
      <c r="WM13" s="17">
        <v>-0.1</v>
      </c>
      <c r="WN13" s="17">
        <v>0.9</v>
      </c>
      <c r="WO13" s="17">
        <v>1.1000000000000001</v>
      </c>
      <c r="WP13" s="17">
        <v>1.1000000000000001</v>
      </c>
      <c r="WQ13" s="17">
        <v>-0.2</v>
      </c>
      <c r="WR13" s="17">
        <v>2.2000000000000002</v>
      </c>
      <c r="WS13" s="17">
        <v>2.4</v>
      </c>
      <c r="WT13" s="17">
        <v>2.4</v>
      </c>
      <c r="WU13" s="17">
        <v>-0.2</v>
      </c>
      <c r="WV13" s="17">
        <v>1.3</v>
      </c>
      <c r="WW13" s="17">
        <v>1.25</v>
      </c>
      <c r="WX13" s="17">
        <v>1.25</v>
      </c>
      <c r="WY13" s="17">
        <v>0.05</v>
      </c>
      <c r="WZ13" s="17">
        <v>0</v>
      </c>
      <c r="XA13" s="17"/>
      <c r="XB13" s="17"/>
      <c r="XC13" s="17">
        <v>0</v>
      </c>
      <c r="XD13" s="17">
        <v>8.5</v>
      </c>
      <c r="XE13" s="17">
        <v>9.6</v>
      </c>
      <c r="XF13" s="17">
        <v>9.6</v>
      </c>
      <c r="XG13" s="17">
        <v>-1.1000000000000001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20</v>
      </c>
      <c r="XM13" s="17">
        <v>19.436350000000001</v>
      </c>
      <c r="XN13" s="17">
        <v>19.436350000000001</v>
      </c>
      <c r="XO13" s="17">
        <v>0.56364999999999998</v>
      </c>
      <c r="XP13" s="17">
        <v>8.6999999999999993</v>
      </c>
      <c r="XQ13" s="17">
        <v>10.7</v>
      </c>
      <c r="XR13" s="17">
        <v>10.7</v>
      </c>
      <c r="XS13" s="17">
        <v>-2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7</v>
      </c>
      <c r="YK13" s="17"/>
      <c r="YL13" s="17"/>
      <c r="YM13" s="17">
        <v>7</v>
      </c>
      <c r="YN13" s="17">
        <v>6.8</v>
      </c>
      <c r="YO13" s="17">
        <v>11</v>
      </c>
      <c r="YP13" s="17">
        <v>11</v>
      </c>
      <c r="YQ13" s="17">
        <v>-4.2</v>
      </c>
      <c r="YR13" s="17">
        <v>17.7</v>
      </c>
      <c r="YS13" s="17">
        <v>13</v>
      </c>
      <c r="YT13" s="17">
        <v>13</v>
      </c>
      <c r="YU13" s="17">
        <v>4.7</v>
      </c>
    </row>
    <row r="14" spans="1:671" ht="24" customHeight="1" x14ac:dyDescent="0.3">
      <c r="A14" s="1"/>
      <c r="B14" s="16" t="s">
        <v>49</v>
      </c>
      <c r="C14" s="16" t="s">
        <v>799</v>
      </c>
      <c r="D14" s="17">
        <v>157.1</v>
      </c>
      <c r="E14" s="17">
        <v>155</v>
      </c>
      <c r="F14" s="17">
        <v>155</v>
      </c>
      <c r="G14" s="17">
        <v>2.1</v>
      </c>
      <c r="H14" s="17">
        <v>600.4</v>
      </c>
      <c r="I14" s="17">
        <v>596.26575000000003</v>
      </c>
      <c r="J14" s="17">
        <v>596.26575000000003</v>
      </c>
      <c r="K14" s="17">
        <v>4.1342499999999998</v>
      </c>
      <c r="L14" s="17">
        <v>203.8</v>
      </c>
      <c r="M14" s="17">
        <v>194.16435000000001</v>
      </c>
      <c r="N14" s="17">
        <v>194.16435999999999</v>
      </c>
      <c r="O14" s="17">
        <v>9.6356400000000004</v>
      </c>
      <c r="P14" s="17">
        <v>0</v>
      </c>
      <c r="Q14" s="17"/>
      <c r="R14" s="17"/>
      <c r="S14" s="17">
        <v>0</v>
      </c>
      <c r="T14" s="17"/>
      <c r="U14" s="17"/>
      <c r="V14" s="17"/>
      <c r="W14" s="17">
        <v>0</v>
      </c>
      <c r="X14" s="17">
        <v>22.1</v>
      </c>
      <c r="Y14" s="17">
        <v>65.121859999999998</v>
      </c>
      <c r="Z14" s="17">
        <v>58.635469999999998</v>
      </c>
      <c r="AA14" s="17">
        <v>-36.535469999999997</v>
      </c>
      <c r="AB14" s="17">
        <v>179.4</v>
      </c>
      <c r="AC14" s="17">
        <v>177.98410000000001</v>
      </c>
      <c r="AD14" s="17">
        <v>182.72812999999999</v>
      </c>
      <c r="AE14" s="17">
        <v>-3.3281299999999998</v>
      </c>
      <c r="AF14" s="17">
        <v>0</v>
      </c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107.4</v>
      </c>
      <c r="AO14" s="17">
        <v>109.89</v>
      </c>
      <c r="AP14" s="17">
        <v>109.89</v>
      </c>
      <c r="AQ14" s="17">
        <v>-2.4900000000000002</v>
      </c>
      <c r="AR14" s="17">
        <v>107.3</v>
      </c>
      <c r="AS14" s="17">
        <v>109.89</v>
      </c>
      <c r="AT14" s="17">
        <v>109.89</v>
      </c>
      <c r="AU14" s="17">
        <v>-2.59</v>
      </c>
      <c r="AV14" s="17"/>
      <c r="AW14" s="17"/>
      <c r="AX14" s="17"/>
      <c r="AY14" s="17">
        <v>0</v>
      </c>
      <c r="AZ14" s="17">
        <v>129</v>
      </c>
      <c r="BA14" s="17">
        <v>110.22</v>
      </c>
      <c r="BB14" s="17">
        <v>110.22</v>
      </c>
      <c r="BC14" s="17">
        <v>18.78</v>
      </c>
      <c r="BD14" s="17">
        <v>207.3</v>
      </c>
      <c r="BE14" s="17">
        <v>207.24283</v>
      </c>
      <c r="BF14" s="17">
        <v>120.0309</v>
      </c>
      <c r="BG14" s="17">
        <v>87.269099999999995</v>
      </c>
      <c r="BH14" s="17">
        <v>108.3</v>
      </c>
      <c r="BI14" s="17">
        <v>103.93259</v>
      </c>
      <c r="BJ14" s="17">
        <v>60.19567</v>
      </c>
      <c r="BK14" s="17">
        <v>48.104329999999997</v>
      </c>
      <c r="BL14" s="17">
        <v>554.29999999999995</v>
      </c>
      <c r="BM14" s="17">
        <v>566.08941000000004</v>
      </c>
      <c r="BN14" s="17">
        <v>566.08941000000004</v>
      </c>
      <c r="BO14" s="17">
        <v>-11.78941</v>
      </c>
      <c r="BP14" s="17">
        <v>10.3</v>
      </c>
      <c r="BQ14" s="17">
        <v>5.4678100000000001</v>
      </c>
      <c r="BR14" s="17">
        <v>5.4678100000000001</v>
      </c>
      <c r="BS14" s="17">
        <v>4.8321899999999998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81.400000000000006</v>
      </c>
      <c r="CG14" s="17">
        <v>80.392859999999999</v>
      </c>
      <c r="CH14" s="17">
        <v>80.392859999999999</v>
      </c>
      <c r="CI14" s="17">
        <v>1.0071399999999999</v>
      </c>
      <c r="CJ14" s="17">
        <v>8.1</v>
      </c>
      <c r="CK14" s="17">
        <v>7.27034</v>
      </c>
      <c r="CL14" s="17">
        <v>7.27034</v>
      </c>
      <c r="CM14" s="17">
        <v>0.82965999999999995</v>
      </c>
      <c r="CN14" s="17">
        <v>5.3</v>
      </c>
      <c r="CO14" s="17">
        <v>3.9039999999999999</v>
      </c>
      <c r="CP14" s="17">
        <v>3.9039999999999999</v>
      </c>
      <c r="CQ14" s="17">
        <v>1.3959999999999999</v>
      </c>
      <c r="CR14" s="17">
        <v>0</v>
      </c>
      <c r="CS14" s="17"/>
      <c r="CT14" s="17"/>
      <c r="CU14" s="17">
        <v>0</v>
      </c>
      <c r="CV14" s="17">
        <v>6.7</v>
      </c>
      <c r="CW14" s="17">
        <v>6.8786899999999997</v>
      </c>
      <c r="CX14" s="17">
        <v>5.37521</v>
      </c>
      <c r="CY14" s="17">
        <v>1.3247899999999999</v>
      </c>
      <c r="CZ14" s="17"/>
      <c r="DA14" s="17"/>
      <c r="DB14" s="17"/>
      <c r="DC14" s="17">
        <v>0</v>
      </c>
      <c r="DD14" s="17">
        <v>50.5</v>
      </c>
      <c r="DE14" s="17">
        <v>58.885669999999998</v>
      </c>
      <c r="DF14" s="17">
        <v>40.357489999999999</v>
      </c>
      <c r="DG14" s="17">
        <v>10.14251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109.9</v>
      </c>
      <c r="DY14" s="17">
        <v>112.46647</v>
      </c>
      <c r="DZ14" s="17">
        <v>112.46647</v>
      </c>
      <c r="EA14" s="17">
        <v>-2.5664699999999998</v>
      </c>
      <c r="EB14" s="17">
        <v>222.6</v>
      </c>
      <c r="EC14" s="17">
        <v>220.69492</v>
      </c>
      <c r="ED14" s="17">
        <v>184.11574999999999</v>
      </c>
      <c r="EE14" s="17">
        <v>38.484250000000003</v>
      </c>
      <c r="EF14" s="17"/>
      <c r="EG14" s="17"/>
      <c r="EH14" s="17"/>
      <c r="EI14" s="17">
        <v>0</v>
      </c>
      <c r="EJ14" s="17">
        <v>0</v>
      </c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237.4</v>
      </c>
      <c r="EW14" s="17">
        <v>228.41594000000001</v>
      </c>
      <c r="EX14" s="17">
        <v>228.41594000000001</v>
      </c>
      <c r="EY14" s="17">
        <v>8.9840599999999995</v>
      </c>
      <c r="EZ14" s="17">
        <v>75.099999999999994</v>
      </c>
      <c r="FA14" s="17">
        <v>68.968130000000002</v>
      </c>
      <c r="FB14" s="17">
        <v>68.968130000000002</v>
      </c>
      <c r="FC14" s="17">
        <v>6.1318700000000002</v>
      </c>
      <c r="FD14" s="17">
        <v>68.900000000000006</v>
      </c>
      <c r="FE14" s="17">
        <v>62.364240000000002</v>
      </c>
      <c r="FF14" s="17">
        <v>151.36251999999999</v>
      </c>
      <c r="FG14" s="17">
        <v>-82.462519999999998</v>
      </c>
      <c r="FH14" s="17">
        <v>41.6</v>
      </c>
      <c r="FI14" s="17">
        <v>35.845750000000002</v>
      </c>
      <c r="FJ14" s="17">
        <v>35.845750000000002</v>
      </c>
      <c r="FK14" s="17">
        <v>5.7542499999999999</v>
      </c>
      <c r="FL14" s="17">
        <v>18.8</v>
      </c>
      <c r="FM14" s="17">
        <v>19.21088</v>
      </c>
      <c r="FN14" s="17">
        <v>19.21088</v>
      </c>
      <c r="FO14" s="17">
        <v>-0.41088000000000002</v>
      </c>
      <c r="FP14" s="17">
        <v>18.8</v>
      </c>
      <c r="FQ14" s="17">
        <v>18.65889</v>
      </c>
      <c r="FR14" s="17">
        <v>18.65889</v>
      </c>
      <c r="FS14" s="17">
        <v>0.14111000000000001</v>
      </c>
      <c r="FT14" s="17">
        <v>48.4</v>
      </c>
      <c r="FU14" s="17">
        <v>43.972369999999998</v>
      </c>
      <c r="FV14" s="17">
        <v>43.972369999999998</v>
      </c>
      <c r="FW14" s="17">
        <v>4.4276299999999997</v>
      </c>
      <c r="FX14" s="17">
        <v>173.7</v>
      </c>
      <c r="FY14" s="17">
        <v>173.26355000000001</v>
      </c>
      <c r="FZ14" s="17">
        <v>170.67463000000001</v>
      </c>
      <c r="GA14" s="17">
        <v>3.0253700000000001</v>
      </c>
      <c r="GB14" s="17">
        <v>174.3</v>
      </c>
      <c r="GC14" s="17">
        <v>173.26355000000001</v>
      </c>
      <c r="GD14" s="17">
        <v>170.67463000000001</v>
      </c>
      <c r="GE14" s="17">
        <v>3.6253700000000002</v>
      </c>
      <c r="GF14" s="17">
        <v>178.9</v>
      </c>
      <c r="GG14" s="17">
        <v>173.78386</v>
      </c>
      <c r="GH14" s="17">
        <v>171.18716000000001</v>
      </c>
      <c r="GI14" s="17">
        <v>7.7128399999999999</v>
      </c>
      <c r="GJ14" s="17">
        <v>107.2</v>
      </c>
      <c r="GK14" s="17">
        <v>110.48202000000001</v>
      </c>
      <c r="GL14" s="17">
        <v>110.48202000000001</v>
      </c>
      <c r="GM14" s="17">
        <v>-3.2820200000000002</v>
      </c>
      <c r="GN14" s="17">
        <v>45</v>
      </c>
      <c r="GO14" s="17">
        <v>47.082599999999999</v>
      </c>
      <c r="GP14" s="17">
        <v>47.082599999999999</v>
      </c>
      <c r="GQ14" s="17">
        <v>-2.0825999999999998</v>
      </c>
      <c r="GR14" s="17">
        <v>19.7</v>
      </c>
      <c r="GS14" s="17">
        <v>21.04684</v>
      </c>
      <c r="GT14" s="17">
        <v>25.256209999999999</v>
      </c>
      <c r="GU14" s="17">
        <v>-5.5562100000000001</v>
      </c>
      <c r="GV14" s="17">
        <v>3.6</v>
      </c>
      <c r="GW14" s="17"/>
      <c r="GX14" s="17"/>
      <c r="GY14" s="17">
        <v>3.6</v>
      </c>
      <c r="GZ14" s="17">
        <v>0</v>
      </c>
      <c r="HA14" s="17"/>
      <c r="HB14" s="17"/>
      <c r="HC14" s="17">
        <v>0</v>
      </c>
      <c r="HD14" s="17">
        <v>156.9</v>
      </c>
      <c r="HE14" s="17">
        <v>172.20155</v>
      </c>
      <c r="HF14" s="17">
        <v>172.20153999999999</v>
      </c>
      <c r="HG14" s="17">
        <v>-15.301539999999999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47.8</v>
      </c>
      <c r="HQ14" s="17">
        <v>47.485959999999999</v>
      </c>
      <c r="HR14" s="17">
        <v>47.485959999999999</v>
      </c>
      <c r="HS14" s="17">
        <v>0.31403999999999999</v>
      </c>
      <c r="HT14" s="17">
        <v>0</v>
      </c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125.1</v>
      </c>
      <c r="IS14" s="17">
        <v>132.83837</v>
      </c>
      <c r="IT14" s="17">
        <v>132.83837</v>
      </c>
      <c r="IU14" s="17">
        <v>-7.7383699999999997</v>
      </c>
      <c r="IV14" s="17">
        <v>95.2</v>
      </c>
      <c r="IW14" s="17">
        <v>96.082949999999997</v>
      </c>
      <c r="IX14" s="17">
        <v>96.082930000000005</v>
      </c>
      <c r="IY14" s="17">
        <v>-0.88292999999999999</v>
      </c>
      <c r="IZ14" s="17">
        <v>94.9</v>
      </c>
      <c r="JA14" s="17">
        <v>96.082949999999997</v>
      </c>
      <c r="JB14" s="17">
        <v>96.082930000000005</v>
      </c>
      <c r="JC14" s="17">
        <v>-1.18293</v>
      </c>
      <c r="JD14" s="17">
        <v>98</v>
      </c>
      <c r="JE14" s="17">
        <v>96.082949999999997</v>
      </c>
      <c r="JF14" s="17">
        <v>96.082930000000005</v>
      </c>
      <c r="JG14" s="17">
        <v>1.9170700000000001</v>
      </c>
      <c r="JH14" s="17">
        <v>187.8</v>
      </c>
      <c r="JI14" s="17">
        <v>144.55723</v>
      </c>
      <c r="JJ14" s="17">
        <v>144.55719999999999</v>
      </c>
      <c r="JK14" s="17">
        <v>43.242800000000003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3.2</v>
      </c>
      <c r="KS14" s="17">
        <v>3.3688899999999999</v>
      </c>
      <c r="KT14" s="17">
        <v>3.3688899999999999</v>
      </c>
      <c r="KU14" s="17">
        <v>-0.16889000000000001</v>
      </c>
      <c r="KV14" s="17">
        <v>118.2</v>
      </c>
      <c r="KW14" s="17">
        <v>107.40084</v>
      </c>
      <c r="KX14" s="17">
        <v>95.254909999999995</v>
      </c>
      <c r="KY14" s="17">
        <v>22.94509</v>
      </c>
      <c r="KZ14" s="17">
        <v>127</v>
      </c>
      <c r="LA14" s="17">
        <v>110.60205999999999</v>
      </c>
      <c r="LB14" s="17">
        <v>108.13</v>
      </c>
      <c r="LC14" s="17">
        <v>18.87</v>
      </c>
      <c r="LD14" s="17">
        <v>66.099999999999994</v>
      </c>
      <c r="LE14" s="17">
        <v>67.199219999999997</v>
      </c>
      <c r="LF14" s="17">
        <v>67.199219999999997</v>
      </c>
      <c r="LG14" s="17">
        <v>-1.0992200000000001</v>
      </c>
      <c r="LH14" s="17">
        <v>76.2</v>
      </c>
      <c r="LI14" s="17">
        <v>78.567999999999998</v>
      </c>
      <c r="LJ14" s="17">
        <v>78.567999999999998</v>
      </c>
      <c r="LK14" s="17">
        <v>-2.3679999999999999</v>
      </c>
      <c r="LL14" s="17">
        <v>30.2</v>
      </c>
      <c r="LM14" s="17">
        <v>29.980560000000001</v>
      </c>
      <c r="LN14" s="17">
        <v>29.980560000000001</v>
      </c>
      <c r="LO14" s="17">
        <v>0.21944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96.1</v>
      </c>
      <c r="MC14" s="17">
        <v>103.89400999999999</v>
      </c>
      <c r="MD14" s="17">
        <v>103.89400000000001</v>
      </c>
      <c r="ME14" s="17">
        <v>-7.7939999999999996</v>
      </c>
      <c r="MF14" s="17">
        <v>95.8</v>
      </c>
      <c r="MG14" s="17">
        <v>103.89400999999999</v>
      </c>
      <c r="MH14" s="17">
        <v>103.89400000000001</v>
      </c>
      <c r="MI14" s="17">
        <v>-8.0939999999999994</v>
      </c>
      <c r="MJ14" s="17">
        <v>118.5</v>
      </c>
      <c r="MK14" s="17">
        <v>104.20601000000001</v>
      </c>
      <c r="ML14" s="17">
        <v>104.206</v>
      </c>
      <c r="MM14" s="17">
        <v>14.294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>
        <v>0</v>
      </c>
      <c r="NM14" s="17"/>
      <c r="NN14" s="17"/>
      <c r="NO14" s="17">
        <v>0</v>
      </c>
      <c r="NP14" s="17">
        <v>7.8</v>
      </c>
      <c r="NQ14" s="17">
        <v>6.4920200000000001</v>
      </c>
      <c r="NR14" s="17">
        <v>6.4920200000000001</v>
      </c>
      <c r="NS14" s="17">
        <v>1.3079799999999999</v>
      </c>
      <c r="NT14" s="17">
        <v>4</v>
      </c>
      <c r="NU14" s="17">
        <v>6.81074</v>
      </c>
      <c r="NV14" s="17">
        <v>6.81074</v>
      </c>
      <c r="NW14" s="17">
        <v>-2.81074</v>
      </c>
      <c r="NX14" s="17">
        <v>18.2</v>
      </c>
      <c r="NY14" s="17">
        <v>17.492709999999999</v>
      </c>
      <c r="NZ14" s="17">
        <v>17.492709999999999</v>
      </c>
      <c r="OA14" s="17">
        <v>0.70728999999999997</v>
      </c>
      <c r="OB14" s="17">
        <v>0</v>
      </c>
      <c r="OC14" s="17"/>
      <c r="OD14" s="17"/>
      <c r="OE14" s="17">
        <v>0</v>
      </c>
      <c r="OF14" s="17">
        <v>66.7</v>
      </c>
      <c r="OG14" s="17">
        <v>70.412599999999998</v>
      </c>
      <c r="OH14" s="17">
        <v>70.412599999999998</v>
      </c>
      <c r="OI14" s="17">
        <v>-3.7126000000000001</v>
      </c>
      <c r="OJ14" s="17">
        <v>0</v>
      </c>
      <c r="OK14" s="17"/>
      <c r="OL14" s="17"/>
      <c r="OM14" s="17">
        <v>0</v>
      </c>
      <c r="ON14" s="17">
        <v>4.8</v>
      </c>
      <c r="OO14" s="17">
        <v>7.0212000000000003</v>
      </c>
      <c r="OP14" s="17">
        <v>7.0212000000000003</v>
      </c>
      <c r="OQ14" s="17">
        <v>-2.2212000000000001</v>
      </c>
      <c r="OR14" s="17">
        <v>0</v>
      </c>
      <c r="OS14" s="17"/>
      <c r="OT14" s="17"/>
      <c r="OU14" s="17">
        <v>0</v>
      </c>
      <c r="OV14" s="17">
        <v>20.5</v>
      </c>
      <c r="OW14" s="17">
        <v>20.456230000000001</v>
      </c>
      <c r="OX14" s="17">
        <v>20.456230000000001</v>
      </c>
      <c r="OY14" s="17">
        <v>4.3770000000000003E-2</v>
      </c>
      <c r="OZ14" s="17">
        <v>10</v>
      </c>
      <c r="PA14" s="17"/>
      <c r="PB14" s="17"/>
      <c r="PC14" s="17">
        <v>10</v>
      </c>
      <c r="PD14" s="17">
        <v>1.9</v>
      </c>
      <c r="PE14" s="17">
        <v>4.23698</v>
      </c>
      <c r="PF14" s="17">
        <v>3.8149600000000001</v>
      </c>
      <c r="PG14" s="17">
        <v>-1.91496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2</v>
      </c>
      <c r="PQ14" s="17">
        <v>2.0369999999999999</v>
      </c>
      <c r="PR14" s="17">
        <v>2.0369999999999999</v>
      </c>
      <c r="PS14" s="17">
        <v>-3.6999999999999998E-2</v>
      </c>
      <c r="PT14" s="17">
        <v>3.3</v>
      </c>
      <c r="PU14" s="17">
        <v>3.5</v>
      </c>
      <c r="PV14" s="17">
        <v>3.5</v>
      </c>
      <c r="PW14" s="17">
        <v>-0.2</v>
      </c>
      <c r="PX14" s="17">
        <v>4.8</v>
      </c>
      <c r="PY14" s="17">
        <v>4.5999999999999996</v>
      </c>
      <c r="PZ14" s="17">
        <v>4.5999999999999996</v>
      </c>
      <c r="QA14" s="17">
        <v>0.2</v>
      </c>
      <c r="QB14" s="17">
        <v>20.6</v>
      </c>
      <c r="QC14" s="17">
        <v>20.422219999999999</v>
      </c>
      <c r="QD14" s="17">
        <v>20.422219999999999</v>
      </c>
      <c r="QE14" s="17">
        <v>0.17777999999999999</v>
      </c>
      <c r="QF14" s="17">
        <v>18.2</v>
      </c>
      <c r="QG14" s="17">
        <v>19.436350000000001</v>
      </c>
      <c r="QH14" s="17">
        <v>19.436350000000001</v>
      </c>
      <c r="QI14" s="17">
        <v>-1.2363500000000001</v>
      </c>
      <c r="QJ14" s="17">
        <v>11.3</v>
      </c>
      <c r="QK14" s="17">
        <v>9</v>
      </c>
      <c r="QL14" s="17">
        <v>9</v>
      </c>
      <c r="QM14" s="17">
        <v>2.2999999999999998</v>
      </c>
      <c r="QN14" s="17">
        <v>3.1</v>
      </c>
      <c r="QO14" s="17">
        <v>3.4</v>
      </c>
      <c r="QP14" s="17">
        <v>3.4</v>
      </c>
      <c r="QQ14" s="17">
        <v>-0.3</v>
      </c>
      <c r="QR14" s="17">
        <v>5.7</v>
      </c>
      <c r="QS14" s="17">
        <v>5.7</v>
      </c>
      <c r="QT14" s="17">
        <v>5.7</v>
      </c>
      <c r="QU14" s="17">
        <v>0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22.1</v>
      </c>
      <c r="RE14" s="17">
        <v>17.9239</v>
      </c>
      <c r="RF14" s="17">
        <v>17.9239</v>
      </c>
      <c r="RG14" s="17">
        <v>4.1760999999999999</v>
      </c>
      <c r="RH14" s="17">
        <v>63.2</v>
      </c>
      <c r="RI14" s="17">
        <v>52.825200000000002</v>
      </c>
      <c r="RJ14" s="17">
        <v>52.825200000000002</v>
      </c>
      <c r="RK14" s="17">
        <v>10.3748</v>
      </c>
      <c r="RL14" s="17">
        <v>0</v>
      </c>
      <c r="RM14" s="17"/>
      <c r="RN14" s="17"/>
      <c r="RO14" s="17">
        <v>0</v>
      </c>
      <c r="RP14" s="17">
        <v>3.5</v>
      </c>
      <c r="RQ14" s="17">
        <v>3.5249999999999999</v>
      </c>
      <c r="RR14" s="17">
        <v>3.5249999999999999</v>
      </c>
      <c r="RS14" s="17">
        <v>-2.5000000000000001E-2</v>
      </c>
      <c r="RT14" s="17">
        <v>14.1</v>
      </c>
      <c r="RU14" s="17">
        <v>15.530570000000001</v>
      </c>
      <c r="RV14" s="17">
        <v>15.53046</v>
      </c>
      <c r="RW14" s="17">
        <v>-1.4304600000000001</v>
      </c>
      <c r="RX14" s="17">
        <v>2.1</v>
      </c>
      <c r="RY14" s="17">
        <v>2.08</v>
      </c>
      <c r="RZ14" s="17">
        <v>2.08</v>
      </c>
      <c r="SA14" s="17">
        <v>0.02</v>
      </c>
      <c r="SB14" s="17"/>
      <c r="SC14" s="17">
        <v>0.4</v>
      </c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18.3</v>
      </c>
      <c r="SK14" s="17">
        <v>18.270160000000001</v>
      </c>
      <c r="SL14" s="17">
        <v>18.27017</v>
      </c>
      <c r="SM14" s="17">
        <v>2.9829999999999999E-2</v>
      </c>
      <c r="SN14" s="17">
        <v>5.5</v>
      </c>
      <c r="SO14" s="17">
        <v>5.8</v>
      </c>
      <c r="SP14" s="17">
        <v>5.8</v>
      </c>
      <c r="SQ14" s="17">
        <v>-0.3</v>
      </c>
      <c r="SR14" s="17">
        <v>13.5</v>
      </c>
      <c r="SS14" s="17">
        <v>14.577260000000001</v>
      </c>
      <c r="ST14" s="17">
        <v>14.577260000000001</v>
      </c>
      <c r="SU14" s="17">
        <v>-1.0772600000000001</v>
      </c>
      <c r="SV14" s="17">
        <v>19.2</v>
      </c>
      <c r="SW14" s="17">
        <v>17.492709999999999</v>
      </c>
      <c r="SX14" s="17">
        <v>17.492709999999999</v>
      </c>
      <c r="SY14" s="17">
        <v>1.70729</v>
      </c>
      <c r="SZ14" s="17">
        <v>21.8</v>
      </c>
      <c r="TA14" s="17">
        <v>13.8896</v>
      </c>
      <c r="TB14" s="17">
        <v>13.8896</v>
      </c>
      <c r="TC14" s="17">
        <v>7.9104000000000001</v>
      </c>
      <c r="TD14" s="17">
        <v>11.5</v>
      </c>
      <c r="TE14" s="17">
        <v>17.151700000000002</v>
      </c>
      <c r="TF14" s="17">
        <v>17.151700000000002</v>
      </c>
      <c r="TG14" s="17">
        <v>-5.6516999999999999</v>
      </c>
      <c r="TH14" s="17">
        <v>0</v>
      </c>
      <c r="TI14" s="17"/>
      <c r="TJ14" s="17"/>
      <c r="TK14" s="17">
        <v>0</v>
      </c>
      <c r="TL14" s="17">
        <v>96.9</v>
      </c>
      <c r="TM14" s="17">
        <v>86.7624</v>
      </c>
      <c r="TN14" s="17">
        <v>86.7624</v>
      </c>
      <c r="TO14" s="17">
        <v>10.137600000000001</v>
      </c>
      <c r="TP14" s="17">
        <v>90.6</v>
      </c>
      <c r="TQ14" s="17">
        <v>78.538700000000006</v>
      </c>
      <c r="TR14" s="17">
        <v>78.538700000000006</v>
      </c>
      <c r="TS14" s="17">
        <v>12.061299999999999</v>
      </c>
      <c r="TT14" s="17">
        <v>11.4</v>
      </c>
      <c r="TU14" s="17">
        <v>11.723100000000001</v>
      </c>
      <c r="TV14" s="17">
        <v>11.723100000000001</v>
      </c>
      <c r="TW14" s="17">
        <v>-0.3231</v>
      </c>
      <c r="TX14" s="17">
        <v>8.6999999999999993</v>
      </c>
      <c r="TY14" s="17">
        <v>5.2739000000000003</v>
      </c>
      <c r="TZ14" s="17">
        <v>5.2739000000000003</v>
      </c>
      <c r="UA14" s="17">
        <v>3.4260999999999999</v>
      </c>
      <c r="UB14" s="17">
        <v>0</v>
      </c>
      <c r="UC14" s="17"/>
      <c r="UD14" s="17"/>
      <c r="UE14" s="17">
        <v>0</v>
      </c>
      <c r="UF14" s="17">
        <v>14.6</v>
      </c>
      <c r="UG14" s="17">
        <v>17.492709999999999</v>
      </c>
      <c r="UH14" s="17">
        <v>17.492709999999999</v>
      </c>
      <c r="UI14" s="17">
        <v>-2.8927100000000001</v>
      </c>
      <c r="UJ14" s="17">
        <v>5.0999999999999996</v>
      </c>
      <c r="UK14" s="17">
        <v>6.6</v>
      </c>
      <c r="UL14" s="17">
        <v>6.6</v>
      </c>
      <c r="UM14" s="17">
        <v>-1.5</v>
      </c>
      <c r="UN14" s="17">
        <v>7.2</v>
      </c>
      <c r="UO14" s="17">
        <v>7.1</v>
      </c>
      <c r="UP14" s="17">
        <v>7.1</v>
      </c>
      <c r="UQ14" s="17">
        <v>0.1</v>
      </c>
      <c r="UR14" s="17">
        <v>18.8</v>
      </c>
      <c r="US14" s="17">
        <v>15.54908</v>
      </c>
      <c r="UT14" s="17">
        <v>15.54908</v>
      </c>
      <c r="UU14" s="17">
        <v>3.2509199999999998</v>
      </c>
      <c r="UV14" s="17">
        <v>19.5</v>
      </c>
      <c r="UW14" s="17">
        <v>15.54908</v>
      </c>
      <c r="UX14" s="17">
        <v>15.54908</v>
      </c>
      <c r="UY14" s="17">
        <v>3.95092</v>
      </c>
      <c r="UZ14" s="17">
        <v>19</v>
      </c>
      <c r="VA14" s="17">
        <v>16.034980000000001</v>
      </c>
      <c r="VB14" s="17">
        <v>16.034990000000001</v>
      </c>
      <c r="VC14" s="17">
        <v>2.9650099999999999</v>
      </c>
      <c r="VD14" s="17">
        <v>3.9</v>
      </c>
      <c r="VE14" s="17">
        <v>5.6044</v>
      </c>
      <c r="VF14" s="17">
        <v>5.6044</v>
      </c>
      <c r="VG14" s="17">
        <v>-1.7043999999999999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49.6</v>
      </c>
      <c r="VY14" s="17">
        <v>50</v>
      </c>
      <c r="VZ14" s="17">
        <v>50</v>
      </c>
      <c r="WA14" s="17">
        <v>-0.4</v>
      </c>
      <c r="WB14" s="17">
        <v>62.9</v>
      </c>
      <c r="WC14" s="17">
        <v>50</v>
      </c>
      <c r="WD14" s="17">
        <v>50</v>
      </c>
      <c r="WE14" s="17">
        <v>12.9</v>
      </c>
      <c r="WF14" s="17">
        <v>0</v>
      </c>
      <c r="WG14" s="17"/>
      <c r="WH14" s="17"/>
      <c r="WI14" s="17">
        <v>0</v>
      </c>
      <c r="WJ14" s="17">
        <v>4.4000000000000004</v>
      </c>
      <c r="WK14" s="17">
        <v>4.5</v>
      </c>
      <c r="WL14" s="17">
        <v>4.5</v>
      </c>
      <c r="WM14" s="17">
        <v>-0.1</v>
      </c>
      <c r="WN14" s="17">
        <v>0.9</v>
      </c>
      <c r="WO14" s="17">
        <v>1.1000000000000001</v>
      </c>
      <c r="WP14" s="17">
        <v>1.1000000000000001</v>
      </c>
      <c r="WQ14" s="17">
        <v>-0.2</v>
      </c>
      <c r="WR14" s="17">
        <v>2.2000000000000002</v>
      </c>
      <c r="WS14" s="17">
        <v>2.4</v>
      </c>
      <c r="WT14" s="17">
        <v>2.4</v>
      </c>
      <c r="WU14" s="17">
        <v>-0.2</v>
      </c>
      <c r="WV14" s="17">
        <v>1.3</v>
      </c>
      <c r="WW14" s="17">
        <v>1.25</v>
      </c>
      <c r="WX14" s="17">
        <v>1.25</v>
      </c>
      <c r="WY14" s="17">
        <v>0.05</v>
      </c>
      <c r="WZ14" s="17">
        <v>0</v>
      </c>
      <c r="XA14" s="17"/>
      <c r="XB14" s="17"/>
      <c r="XC14" s="17">
        <v>0</v>
      </c>
      <c r="XD14" s="17">
        <v>8.5</v>
      </c>
      <c r="XE14" s="17">
        <v>9.6</v>
      </c>
      <c r="XF14" s="17">
        <v>9.6</v>
      </c>
      <c r="XG14" s="17">
        <v>-1.1000000000000001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9</v>
      </c>
      <c r="XQ14" s="17">
        <v>10.7</v>
      </c>
      <c r="XR14" s="17">
        <v>10.7</v>
      </c>
      <c r="XS14" s="17">
        <v>-1.7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6.8</v>
      </c>
      <c r="YK14" s="17"/>
      <c r="YL14" s="17"/>
      <c r="YM14" s="17">
        <v>6.8</v>
      </c>
      <c r="YN14" s="17">
        <v>6.8</v>
      </c>
      <c r="YO14" s="17">
        <v>11</v>
      </c>
      <c r="YP14" s="17">
        <v>11</v>
      </c>
      <c r="YQ14" s="17">
        <v>-4.2</v>
      </c>
      <c r="YR14" s="17">
        <v>17.8</v>
      </c>
      <c r="YS14" s="17">
        <v>13</v>
      </c>
      <c r="YT14" s="17">
        <v>13</v>
      </c>
      <c r="YU14" s="17">
        <v>4.8</v>
      </c>
    </row>
    <row r="15" spans="1:671" ht="24" customHeight="1" x14ac:dyDescent="0.3">
      <c r="A15" s="1"/>
      <c r="B15" s="16" t="s">
        <v>49</v>
      </c>
      <c r="C15" s="16" t="s">
        <v>800</v>
      </c>
      <c r="D15" s="17">
        <v>154.19999999999999</v>
      </c>
      <c r="E15" s="17">
        <v>155</v>
      </c>
      <c r="F15" s="17">
        <v>155</v>
      </c>
      <c r="G15" s="17">
        <v>-0.8</v>
      </c>
      <c r="H15" s="17">
        <v>597.1</v>
      </c>
      <c r="I15" s="17">
        <v>596.26575000000003</v>
      </c>
      <c r="J15" s="17">
        <v>596.26575000000003</v>
      </c>
      <c r="K15" s="17">
        <v>0.83425000000000005</v>
      </c>
      <c r="L15" s="17">
        <v>200.9</v>
      </c>
      <c r="M15" s="17">
        <v>194.16435999999999</v>
      </c>
      <c r="N15" s="17">
        <v>194.16435999999999</v>
      </c>
      <c r="O15" s="17">
        <v>6.7356400000000001</v>
      </c>
      <c r="P15" s="17">
        <v>0</v>
      </c>
      <c r="Q15" s="17"/>
      <c r="R15" s="17"/>
      <c r="S15" s="17">
        <v>0</v>
      </c>
      <c r="T15" s="17"/>
      <c r="U15" s="17"/>
      <c r="V15" s="17"/>
      <c r="W15" s="17">
        <v>0</v>
      </c>
      <c r="X15" s="17">
        <v>21.8</v>
      </c>
      <c r="Y15" s="17">
        <v>30.58503</v>
      </c>
      <c r="Z15" s="17">
        <v>57.625749999999996</v>
      </c>
      <c r="AA15" s="17">
        <v>-35.825749999999999</v>
      </c>
      <c r="AB15" s="17">
        <v>183.4</v>
      </c>
      <c r="AC15" s="17">
        <v>177.98410000000001</v>
      </c>
      <c r="AD15" s="17">
        <v>182.72787</v>
      </c>
      <c r="AE15" s="17">
        <v>0.67213000000000001</v>
      </c>
      <c r="AF15" s="17">
        <v>0</v>
      </c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107.1</v>
      </c>
      <c r="AO15" s="17">
        <v>109.89</v>
      </c>
      <c r="AP15" s="17">
        <v>109.89</v>
      </c>
      <c r="AQ15" s="17">
        <v>-2.79</v>
      </c>
      <c r="AR15" s="17">
        <v>107.2</v>
      </c>
      <c r="AS15" s="17">
        <v>109.89</v>
      </c>
      <c r="AT15" s="17">
        <v>109.89</v>
      </c>
      <c r="AU15" s="17">
        <v>-2.69</v>
      </c>
      <c r="AV15" s="17"/>
      <c r="AW15" s="17"/>
      <c r="AX15" s="17"/>
      <c r="AY15" s="17">
        <v>0</v>
      </c>
      <c r="AZ15" s="17">
        <v>129.9</v>
      </c>
      <c r="BA15" s="17">
        <v>110.22</v>
      </c>
      <c r="BB15" s="17">
        <v>110.22</v>
      </c>
      <c r="BC15" s="17">
        <v>19.68</v>
      </c>
      <c r="BD15" s="17">
        <v>206.5</v>
      </c>
      <c r="BE15" s="17">
        <v>207.24285</v>
      </c>
      <c r="BF15" s="17">
        <v>120.0309</v>
      </c>
      <c r="BG15" s="17">
        <v>86.469099999999997</v>
      </c>
      <c r="BH15" s="17">
        <v>107.9</v>
      </c>
      <c r="BI15" s="17">
        <v>103.93259999999999</v>
      </c>
      <c r="BJ15" s="17">
        <v>60.19567</v>
      </c>
      <c r="BK15" s="17">
        <v>47.704329999999999</v>
      </c>
      <c r="BL15" s="17">
        <v>559.79999999999995</v>
      </c>
      <c r="BM15" s="17">
        <v>566.08941000000004</v>
      </c>
      <c r="BN15" s="17">
        <v>566.08941000000004</v>
      </c>
      <c r="BO15" s="17">
        <v>-6.2894100000000002</v>
      </c>
      <c r="BP15" s="17">
        <v>10.3</v>
      </c>
      <c r="BQ15" s="17">
        <v>5.4678100000000001</v>
      </c>
      <c r="BR15" s="17">
        <v>5.4678100000000001</v>
      </c>
      <c r="BS15" s="17">
        <v>4.8321899999999998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80.8</v>
      </c>
      <c r="CG15" s="17">
        <v>80.392859999999999</v>
      </c>
      <c r="CH15" s="17">
        <v>80.392859999999999</v>
      </c>
      <c r="CI15" s="17">
        <v>0.40714</v>
      </c>
      <c r="CJ15" s="17">
        <v>7.7</v>
      </c>
      <c r="CK15" s="17">
        <v>7.27034</v>
      </c>
      <c r="CL15" s="17">
        <v>7.27034</v>
      </c>
      <c r="CM15" s="17">
        <v>0.42965999999999999</v>
      </c>
      <c r="CN15" s="17">
        <v>5.2</v>
      </c>
      <c r="CO15" s="17">
        <v>3.9039999999999999</v>
      </c>
      <c r="CP15" s="17">
        <v>3.9039999999999999</v>
      </c>
      <c r="CQ15" s="17">
        <v>1.296</v>
      </c>
      <c r="CR15" s="17">
        <v>0</v>
      </c>
      <c r="CS15" s="17"/>
      <c r="CT15" s="17"/>
      <c r="CU15" s="17">
        <v>0</v>
      </c>
      <c r="CV15" s="17">
        <v>6.7</v>
      </c>
      <c r="CW15" s="17">
        <v>6.6231200000000001</v>
      </c>
      <c r="CX15" s="17">
        <v>5.37521</v>
      </c>
      <c r="CY15" s="17">
        <v>1.3247899999999999</v>
      </c>
      <c r="CZ15" s="17"/>
      <c r="DA15" s="17"/>
      <c r="DB15" s="17"/>
      <c r="DC15" s="17">
        <v>0</v>
      </c>
      <c r="DD15" s="17">
        <v>50.4</v>
      </c>
      <c r="DE15" s="17">
        <v>63.60436</v>
      </c>
      <c r="DF15" s="17">
        <v>43.099719999999998</v>
      </c>
      <c r="DG15" s="17">
        <v>7.3002799999999999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109.4</v>
      </c>
      <c r="DY15" s="17">
        <v>112.46647</v>
      </c>
      <c r="DZ15" s="17">
        <v>112.46647</v>
      </c>
      <c r="EA15" s="17">
        <v>-3.0664699999999998</v>
      </c>
      <c r="EB15" s="17">
        <v>208</v>
      </c>
      <c r="EC15" s="17">
        <v>220.69499999999999</v>
      </c>
      <c r="ED15" s="17">
        <v>184.11546000000001</v>
      </c>
      <c r="EE15" s="17">
        <v>23.884540000000001</v>
      </c>
      <c r="EF15" s="17"/>
      <c r="EG15" s="17"/>
      <c r="EH15" s="17"/>
      <c r="EI15" s="17">
        <v>0</v>
      </c>
      <c r="EJ15" s="17">
        <v>0</v>
      </c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238.4</v>
      </c>
      <c r="EW15" s="17">
        <v>228.41594000000001</v>
      </c>
      <c r="EX15" s="17">
        <v>228.41594000000001</v>
      </c>
      <c r="EY15" s="17">
        <v>9.9840599999999995</v>
      </c>
      <c r="EZ15" s="17">
        <v>75.7</v>
      </c>
      <c r="FA15" s="17">
        <v>68.968130000000002</v>
      </c>
      <c r="FB15" s="17">
        <v>68.968130000000002</v>
      </c>
      <c r="FC15" s="17">
        <v>6.7318699999999998</v>
      </c>
      <c r="FD15" s="17">
        <v>52</v>
      </c>
      <c r="FE15" s="17">
        <v>119.46447000000001</v>
      </c>
      <c r="FF15" s="17">
        <v>151.36251999999999</v>
      </c>
      <c r="FG15" s="17">
        <v>-99.362520000000004</v>
      </c>
      <c r="FH15" s="17">
        <v>41.2</v>
      </c>
      <c r="FI15" s="17">
        <v>35.845750000000002</v>
      </c>
      <c r="FJ15" s="17">
        <v>35.845750000000002</v>
      </c>
      <c r="FK15" s="17">
        <v>5.3542500000000004</v>
      </c>
      <c r="FL15" s="17">
        <v>18.8</v>
      </c>
      <c r="FM15" s="17">
        <v>19.21088</v>
      </c>
      <c r="FN15" s="17">
        <v>19.21088</v>
      </c>
      <c r="FO15" s="17">
        <v>-0.41088000000000002</v>
      </c>
      <c r="FP15" s="17">
        <v>18.8</v>
      </c>
      <c r="FQ15" s="17">
        <v>18.65889</v>
      </c>
      <c r="FR15" s="17">
        <v>18.65889</v>
      </c>
      <c r="FS15" s="17">
        <v>0.14111000000000001</v>
      </c>
      <c r="FT15" s="17">
        <v>47.8</v>
      </c>
      <c r="FU15" s="17">
        <v>43.972369999999998</v>
      </c>
      <c r="FV15" s="17">
        <v>43.972369999999998</v>
      </c>
      <c r="FW15" s="17">
        <v>3.8276300000000001</v>
      </c>
      <c r="FX15" s="17">
        <v>170</v>
      </c>
      <c r="FY15" s="17">
        <v>173.26356000000001</v>
      </c>
      <c r="FZ15" s="17">
        <v>170.67463000000001</v>
      </c>
      <c r="GA15" s="17">
        <v>-0.67462999999999995</v>
      </c>
      <c r="GB15" s="17">
        <v>169.9</v>
      </c>
      <c r="GC15" s="17">
        <v>173.26356000000001</v>
      </c>
      <c r="GD15" s="17">
        <v>170.67463000000001</v>
      </c>
      <c r="GE15" s="17">
        <v>-0.77463000000000004</v>
      </c>
      <c r="GF15" s="17">
        <v>177.6</v>
      </c>
      <c r="GG15" s="17">
        <v>173.78387000000001</v>
      </c>
      <c r="GH15" s="17">
        <v>171.18717000000001</v>
      </c>
      <c r="GI15" s="17">
        <v>6.4128299999999996</v>
      </c>
      <c r="GJ15" s="17">
        <v>106.6</v>
      </c>
      <c r="GK15" s="17">
        <v>110.48202000000001</v>
      </c>
      <c r="GL15" s="17">
        <v>110.48202000000001</v>
      </c>
      <c r="GM15" s="17">
        <v>-3.8820199999999998</v>
      </c>
      <c r="GN15" s="17">
        <v>44.2</v>
      </c>
      <c r="GO15" s="17">
        <v>47.082599999999999</v>
      </c>
      <c r="GP15" s="17">
        <v>47.082599999999999</v>
      </c>
      <c r="GQ15" s="17">
        <v>-2.8826000000000001</v>
      </c>
      <c r="GR15" s="17">
        <v>19.3</v>
      </c>
      <c r="GS15" s="17">
        <v>21.04684</v>
      </c>
      <c r="GT15" s="17">
        <v>25.256209999999999</v>
      </c>
      <c r="GU15" s="17">
        <v>-5.9562099999999996</v>
      </c>
      <c r="GV15" s="17">
        <v>3.6</v>
      </c>
      <c r="GW15" s="17"/>
      <c r="GX15" s="17"/>
      <c r="GY15" s="17">
        <v>3.6</v>
      </c>
      <c r="GZ15" s="17">
        <v>0</v>
      </c>
      <c r="HA15" s="17"/>
      <c r="HB15" s="17"/>
      <c r="HC15" s="17">
        <v>0</v>
      </c>
      <c r="HD15" s="17">
        <v>139.30000000000001</v>
      </c>
      <c r="HE15" s="17">
        <v>174.55948000000001</v>
      </c>
      <c r="HF15" s="17">
        <v>174.55946</v>
      </c>
      <c r="HG15" s="17">
        <v>-35.259459999999997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47.6</v>
      </c>
      <c r="HQ15" s="17">
        <v>47.485959999999999</v>
      </c>
      <c r="HR15" s="17">
        <v>47.485959999999999</v>
      </c>
      <c r="HS15" s="17">
        <v>0.11404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124.7</v>
      </c>
      <c r="IS15" s="17">
        <v>132.83837</v>
      </c>
      <c r="IT15" s="17">
        <v>132.83837</v>
      </c>
      <c r="IU15" s="17">
        <v>-8.1383700000000001</v>
      </c>
      <c r="IV15" s="17">
        <v>88</v>
      </c>
      <c r="IW15" s="17">
        <v>96.082930000000005</v>
      </c>
      <c r="IX15" s="17">
        <v>96.082930000000005</v>
      </c>
      <c r="IY15" s="17">
        <v>-8.0829299999999993</v>
      </c>
      <c r="IZ15" s="17">
        <v>88.1</v>
      </c>
      <c r="JA15" s="17">
        <v>96.082930000000005</v>
      </c>
      <c r="JB15" s="17">
        <v>96.082930000000005</v>
      </c>
      <c r="JC15" s="17">
        <v>-7.9829299999999996</v>
      </c>
      <c r="JD15" s="17">
        <v>88.2</v>
      </c>
      <c r="JE15" s="17">
        <v>96.082930000000005</v>
      </c>
      <c r="JF15" s="17">
        <v>96.082930000000005</v>
      </c>
      <c r="JG15" s="17">
        <v>-7.88293</v>
      </c>
      <c r="JH15" s="17">
        <v>169.5</v>
      </c>
      <c r="JI15" s="17">
        <v>144.55719999999999</v>
      </c>
      <c r="JJ15" s="17">
        <v>144.55719999999999</v>
      </c>
      <c r="JK15" s="17">
        <v>24.942799999999998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3.1</v>
      </c>
      <c r="KS15" s="17">
        <v>3.3688899999999999</v>
      </c>
      <c r="KT15" s="17">
        <v>3.3688899999999999</v>
      </c>
      <c r="KU15" s="17">
        <v>-0.26889000000000002</v>
      </c>
      <c r="KV15" s="17">
        <v>134.80000000000001</v>
      </c>
      <c r="KW15" s="17">
        <v>88.92998</v>
      </c>
      <c r="KX15" s="17">
        <v>97.073319999999995</v>
      </c>
      <c r="KY15" s="17">
        <v>37.726680000000002</v>
      </c>
      <c r="KZ15" s="17">
        <v>91.1</v>
      </c>
      <c r="LA15" s="17">
        <v>110.60214000000001</v>
      </c>
      <c r="LB15" s="17">
        <v>108.13</v>
      </c>
      <c r="LC15" s="17">
        <v>-17.03</v>
      </c>
      <c r="LD15" s="17">
        <v>65.900000000000006</v>
      </c>
      <c r="LE15" s="17">
        <v>67.199219999999997</v>
      </c>
      <c r="LF15" s="17">
        <v>67.199219999999997</v>
      </c>
      <c r="LG15" s="17">
        <v>-1.29922</v>
      </c>
      <c r="LH15" s="17">
        <v>76.099999999999994</v>
      </c>
      <c r="LI15" s="17">
        <v>78.567999999999998</v>
      </c>
      <c r="LJ15" s="17">
        <v>78.567999999999998</v>
      </c>
      <c r="LK15" s="17">
        <v>-2.468</v>
      </c>
      <c r="LL15" s="17">
        <v>30</v>
      </c>
      <c r="LM15" s="17">
        <v>29.980560000000001</v>
      </c>
      <c r="LN15" s="17">
        <v>29.980560000000001</v>
      </c>
      <c r="LO15" s="17">
        <v>1.9439999999999999E-2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141.9</v>
      </c>
      <c r="MC15" s="17">
        <v>103.89400000000001</v>
      </c>
      <c r="MD15" s="17">
        <v>103.89400000000001</v>
      </c>
      <c r="ME15" s="17">
        <v>38.006</v>
      </c>
      <c r="MF15" s="17">
        <v>144.4</v>
      </c>
      <c r="MG15" s="17">
        <v>103.89400000000001</v>
      </c>
      <c r="MH15" s="17">
        <v>103.89400000000001</v>
      </c>
      <c r="MI15" s="17">
        <v>40.506</v>
      </c>
      <c r="MJ15" s="17">
        <v>147.6</v>
      </c>
      <c r="MK15" s="17">
        <v>104.206</v>
      </c>
      <c r="ML15" s="17">
        <v>104.206</v>
      </c>
      <c r="MM15" s="17">
        <v>43.393999999999998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>
        <v>0</v>
      </c>
      <c r="NM15" s="17"/>
      <c r="NN15" s="17"/>
      <c r="NO15" s="17">
        <v>0</v>
      </c>
      <c r="NP15" s="17">
        <v>7.8</v>
      </c>
      <c r="NQ15" s="17">
        <v>6.4920200000000001</v>
      </c>
      <c r="NR15" s="17">
        <v>6.4920200000000001</v>
      </c>
      <c r="NS15" s="17">
        <v>1.3079799999999999</v>
      </c>
      <c r="NT15" s="17">
        <v>4.0999999999999996</v>
      </c>
      <c r="NU15" s="17">
        <v>6.81074</v>
      </c>
      <c r="NV15" s="17">
        <v>6.81074</v>
      </c>
      <c r="NW15" s="17">
        <v>-2.7107399999999999</v>
      </c>
      <c r="NX15" s="17">
        <v>17.8</v>
      </c>
      <c r="NY15" s="17">
        <v>17.492709999999999</v>
      </c>
      <c r="NZ15" s="17">
        <v>17.492709999999999</v>
      </c>
      <c r="OA15" s="17">
        <v>0.30729000000000001</v>
      </c>
      <c r="OB15" s="17">
        <v>0</v>
      </c>
      <c r="OC15" s="17"/>
      <c r="OD15" s="17"/>
      <c r="OE15" s="17">
        <v>0</v>
      </c>
      <c r="OF15" s="17">
        <v>58.4</v>
      </c>
      <c r="OG15" s="17">
        <v>69.3874</v>
      </c>
      <c r="OH15" s="17">
        <v>69.3874</v>
      </c>
      <c r="OI15" s="17">
        <v>-10.987399999999999</v>
      </c>
      <c r="OJ15" s="17">
        <v>0</v>
      </c>
      <c r="OK15" s="17"/>
      <c r="OL15" s="17"/>
      <c r="OM15" s="17">
        <v>0</v>
      </c>
      <c r="ON15" s="17">
        <v>4.8</v>
      </c>
      <c r="OO15" s="17">
        <v>7.2736999999999998</v>
      </c>
      <c r="OP15" s="17">
        <v>7.2736999999999998</v>
      </c>
      <c r="OQ15" s="17">
        <v>-2.4737</v>
      </c>
      <c r="OR15" s="17">
        <v>0</v>
      </c>
      <c r="OS15" s="17"/>
      <c r="OT15" s="17"/>
      <c r="OU15" s="17">
        <v>0</v>
      </c>
      <c r="OV15" s="17">
        <v>20.5</v>
      </c>
      <c r="OW15" s="17">
        <v>20.456230000000001</v>
      </c>
      <c r="OX15" s="17">
        <v>20.456230000000001</v>
      </c>
      <c r="OY15" s="17">
        <v>4.3770000000000003E-2</v>
      </c>
      <c r="OZ15" s="17">
        <v>9.9</v>
      </c>
      <c r="PA15" s="17"/>
      <c r="PB15" s="17"/>
      <c r="PC15" s="17">
        <v>9.9</v>
      </c>
      <c r="PD15" s="17">
        <v>2.2000000000000002</v>
      </c>
      <c r="PE15" s="17">
        <v>1.98994</v>
      </c>
      <c r="PF15" s="17">
        <v>3.7492700000000001</v>
      </c>
      <c r="PG15" s="17">
        <v>-1.5492699999999999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2</v>
      </c>
      <c r="PQ15" s="17">
        <v>2.036</v>
      </c>
      <c r="PR15" s="17">
        <v>2.036</v>
      </c>
      <c r="PS15" s="17">
        <v>-3.5999999999999997E-2</v>
      </c>
      <c r="PT15" s="17">
        <v>3.3</v>
      </c>
      <c r="PU15" s="17">
        <v>3.5</v>
      </c>
      <c r="PV15" s="17">
        <v>3.5</v>
      </c>
      <c r="PW15" s="17">
        <v>-0.2</v>
      </c>
      <c r="PX15" s="17">
        <v>4.8</v>
      </c>
      <c r="PY15" s="17">
        <v>4.5999999999999996</v>
      </c>
      <c r="PZ15" s="17">
        <v>4.5999999999999996</v>
      </c>
      <c r="QA15" s="17">
        <v>0.2</v>
      </c>
      <c r="QB15" s="17">
        <v>20.3</v>
      </c>
      <c r="QC15" s="17">
        <v>20.422219999999999</v>
      </c>
      <c r="QD15" s="17">
        <v>20.422219999999999</v>
      </c>
      <c r="QE15" s="17">
        <v>-0.12222</v>
      </c>
      <c r="QF15" s="17">
        <v>18.2</v>
      </c>
      <c r="QG15" s="17">
        <v>19.436350000000001</v>
      </c>
      <c r="QH15" s="17">
        <v>19.436350000000001</v>
      </c>
      <c r="QI15" s="17">
        <v>-1.2363500000000001</v>
      </c>
      <c r="QJ15" s="17">
        <v>11.3</v>
      </c>
      <c r="QK15" s="17">
        <v>9</v>
      </c>
      <c r="QL15" s="17">
        <v>9</v>
      </c>
      <c r="QM15" s="17">
        <v>2.2999999999999998</v>
      </c>
      <c r="QN15" s="17">
        <v>3.1</v>
      </c>
      <c r="QO15" s="17">
        <v>3.4</v>
      </c>
      <c r="QP15" s="17">
        <v>3.4</v>
      </c>
      <c r="QQ15" s="17">
        <v>-0.3</v>
      </c>
      <c r="QR15" s="17">
        <v>5.7</v>
      </c>
      <c r="QS15" s="17">
        <v>5.7</v>
      </c>
      <c r="QT15" s="17">
        <v>5.7</v>
      </c>
      <c r="QU15" s="17">
        <v>0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20.7</v>
      </c>
      <c r="RE15" s="17">
        <v>16.991299999999999</v>
      </c>
      <c r="RF15" s="17">
        <v>16.991299999999999</v>
      </c>
      <c r="RG15" s="17">
        <v>3.7086999999999999</v>
      </c>
      <c r="RH15" s="17">
        <v>64.599999999999994</v>
      </c>
      <c r="RI15" s="17">
        <v>50.845500000000001</v>
      </c>
      <c r="RJ15" s="17">
        <v>50.845500000000001</v>
      </c>
      <c r="RK15" s="17">
        <v>13.7545</v>
      </c>
      <c r="RL15" s="17">
        <v>0</v>
      </c>
      <c r="RM15" s="17"/>
      <c r="RN15" s="17"/>
      <c r="RO15" s="17">
        <v>0</v>
      </c>
      <c r="RP15" s="17">
        <v>3.5</v>
      </c>
      <c r="RQ15" s="17">
        <v>3.5249999999999999</v>
      </c>
      <c r="RR15" s="17">
        <v>3.5249999999999999</v>
      </c>
      <c r="RS15" s="17">
        <v>-2.5000000000000001E-2</v>
      </c>
      <c r="RT15" s="17">
        <v>14.1</v>
      </c>
      <c r="RU15" s="17">
        <v>15.53046</v>
      </c>
      <c r="RV15" s="17">
        <v>15.53046</v>
      </c>
      <c r="RW15" s="17">
        <v>-1.4304600000000001</v>
      </c>
      <c r="RX15" s="17">
        <v>2.1</v>
      </c>
      <c r="RY15" s="17">
        <v>2.08</v>
      </c>
      <c r="RZ15" s="17">
        <v>2.08</v>
      </c>
      <c r="SA15" s="17">
        <v>0.02</v>
      </c>
      <c r="SB15" s="17"/>
      <c r="SC15" s="17">
        <v>0.4</v>
      </c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18.3</v>
      </c>
      <c r="SK15" s="17">
        <v>18.27017</v>
      </c>
      <c r="SL15" s="17">
        <v>18.27017</v>
      </c>
      <c r="SM15" s="17">
        <v>2.9829999999999999E-2</v>
      </c>
      <c r="SN15" s="17">
        <v>5.5</v>
      </c>
      <c r="SO15" s="17">
        <v>5.8</v>
      </c>
      <c r="SP15" s="17">
        <v>5.8</v>
      </c>
      <c r="SQ15" s="17">
        <v>-0.3</v>
      </c>
      <c r="SR15" s="17">
        <v>13</v>
      </c>
      <c r="SS15" s="17">
        <v>14.577260000000001</v>
      </c>
      <c r="ST15" s="17">
        <v>14.577260000000001</v>
      </c>
      <c r="SU15" s="17">
        <v>-1.5772600000000001</v>
      </c>
      <c r="SV15" s="17">
        <v>19.100000000000001</v>
      </c>
      <c r="SW15" s="17">
        <v>17.492709999999999</v>
      </c>
      <c r="SX15" s="17">
        <v>17.492709999999999</v>
      </c>
      <c r="SY15" s="17">
        <v>1.6072900000000001</v>
      </c>
      <c r="SZ15" s="17">
        <v>16.2</v>
      </c>
      <c r="TA15" s="17">
        <v>14.087400000000001</v>
      </c>
      <c r="TB15" s="17">
        <v>14.087400000000001</v>
      </c>
      <c r="TC15" s="17">
        <v>2.1126</v>
      </c>
      <c r="TD15" s="17">
        <v>7.9</v>
      </c>
      <c r="TE15" s="17">
        <v>16.445599999999999</v>
      </c>
      <c r="TF15" s="17">
        <v>16.445599999999999</v>
      </c>
      <c r="TG15" s="17">
        <v>-8.5456000000000003</v>
      </c>
      <c r="TH15" s="17">
        <v>0</v>
      </c>
      <c r="TI15" s="17"/>
      <c r="TJ15" s="17"/>
      <c r="TK15" s="17">
        <v>0</v>
      </c>
      <c r="TL15" s="17">
        <v>89.8</v>
      </c>
      <c r="TM15" s="17">
        <v>72.191299999999998</v>
      </c>
      <c r="TN15" s="17">
        <v>72.191299999999998</v>
      </c>
      <c r="TO15" s="17">
        <v>17.608699999999999</v>
      </c>
      <c r="TP15" s="17">
        <v>77.099999999999994</v>
      </c>
      <c r="TQ15" s="17">
        <v>68.817999999999998</v>
      </c>
      <c r="TR15" s="17">
        <v>68.817999999999998</v>
      </c>
      <c r="TS15" s="17">
        <v>8.282</v>
      </c>
      <c r="TT15" s="17">
        <v>10.4</v>
      </c>
      <c r="TU15" s="17">
        <v>9.0785999999999998</v>
      </c>
      <c r="TV15" s="17">
        <v>9.0785999999999998</v>
      </c>
      <c r="TW15" s="17">
        <v>1.3213999999999999</v>
      </c>
      <c r="TX15" s="17">
        <v>7.8</v>
      </c>
      <c r="TY15" s="17">
        <v>3.7669000000000001</v>
      </c>
      <c r="TZ15" s="17">
        <v>3.7669000000000001</v>
      </c>
      <c r="UA15" s="17">
        <v>4.0331000000000001</v>
      </c>
      <c r="UB15" s="17">
        <v>0</v>
      </c>
      <c r="UC15" s="17"/>
      <c r="UD15" s="17"/>
      <c r="UE15" s="17">
        <v>0</v>
      </c>
      <c r="UF15" s="17">
        <v>14.6</v>
      </c>
      <c r="UG15" s="17">
        <v>17.492709999999999</v>
      </c>
      <c r="UH15" s="17">
        <v>17.492709999999999</v>
      </c>
      <c r="UI15" s="17">
        <v>-2.8927100000000001</v>
      </c>
      <c r="UJ15" s="17">
        <v>5.0999999999999996</v>
      </c>
      <c r="UK15" s="17">
        <v>6.6</v>
      </c>
      <c r="UL15" s="17">
        <v>6.6</v>
      </c>
      <c r="UM15" s="17">
        <v>-1.5</v>
      </c>
      <c r="UN15" s="17">
        <v>6.7</v>
      </c>
      <c r="UO15" s="17">
        <v>7.1</v>
      </c>
      <c r="UP15" s="17">
        <v>7.1</v>
      </c>
      <c r="UQ15" s="17">
        <v>-0.4</v>
      </c>
      <c r="UR15" s="17">
        <v>19.100000000000001</v>
      </c>
      <c r="US15" s="17">
        <v>15.54908</v>
      </c>
      <c r="UT15" s="17">
        <v>15.54908</v>
      </c>
      <c r="UU15" s="17">
        <v>3.5509200000000001</v>
      </c>
      <c r="UV15" s="17">
        <v>20</v>
      </c>
      <c r="UW15" s="17">
        <v>15.54908</v>
      </c>
      <c r="UX15" s="17">
        <v>15.54908</v>
      </c>
      <c r="UY15" s="17">
        <v>4.45092</v>
      </c>
      <c r="UZ15" s="17">
        <v>19.399999999999999</v>
      </c>
      <c r="VA15" s="17">
        <v>16.034990000000001</v>
      </c>
      <c r="VB15" s="17">
        <v>16.034990000000001</v>
      </c>
      <c r="VC15" s="17">
        <v>3.3650099999999998</v>
      </c>
      <c r="VD15" s="17">
        <v>2.9</v>
      </c>
      <c r="VE15" s="17">
        <v>6.3674999999999997</v>
      </c>
      <c r="VF15" s="17">
        <v>6.3674999999999997</v>
      </c>
      <c r="VG15" s="17">
        <v>-3.4674999999999998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50.7</v>
      </c>
      <c r="VY15" s="17">
        <v>47</v>
      </c>
      <c r="VZ15" s="17">
        <v>47</v>
      </c>
      <c r="WA15" s="17">
        <v>3.7</v>
      </c>
      <c r="WB15" s="17">
        <v>61.3</v>
      </c>
      <c r="WC15" s="17">
        <v>47</v>
      </c>
      <c r="WD15" s="17">
        <v>47</v>
      </c>
      <c r="WE15" s="17">
        <v>14.3</v>
      </c>
      <c r="WF15" s="17">
        <v>0</v>
      </c>
      <c r="WG15" s="17"/>
      <c r="WH15" s="17"/>
      <c r="WI15" s="17">
        <v>0</v>
      </c>
      <c r="WJ15" s="17">
        <v>4.4000000000000004</v>
      </c>
      <c r="WK15" s="17">
        <v>4.5</v>
      </c>
      <c r="WL15" s="17">
        <v>4.5</v>
      </c>
      <c r="WM15" s="17">
        <v>-0.1</v>
      </c>
      <c r="WN15" s="17">
        <v>0.9</v>
      </c>
      <c r="WO15" s="17">
        <v>1.1000000000000001</v>
      </c>
      <c r="WP15" s="17">
        <v>1.1000000000000001</v>
      </c>
      <c r="WQ15" s="17">
        <v>-0.2</v>
      </c>
      <c r="WR15" s="17">
        <v>2.2000000000000002</v>
      </c>
      <c r="WS15" s="17">
        <v>2.4</v>
      </c>
      <c r="WT15" s="17">
        <v>2.4</v>
      </c>
      <c r="WU15" s="17">
        <v>-0.2</v>
      </c>
      <c r="WV15" s="17">
        <v>1.3</v>
      </c>
      <c r="WW15" s="17">
        <v>1.25</v>
      </c>
      <c r="WX15" s="17">
        <v>1.25</v>
      </c>
      <c r="WY15" s="17">
        <v>0.05</v>
      </c>
      <c r="WZ15" s="17">
        <v>0</v>
      </c>
      <c r="XA15" s="17"/>
      <c r="XB15" s="17"/>
      <c r="XC15" s="17">
        <v>0</v>
      </c>
      <c r="XD15" s="17">
        <v>8.5</v>
      </c>
      <c r="XE15" s="17">
        <v>9.6</v>
      </c>
      <c r="XF15" s="17">
        <v>9.6</v>
      </c>
      <c r="XG15" s="17">
        <v>-1.1000000000000001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9.1999999999999993</v>
      </c>
      <c r="XQ15" s="17">
        <v>10.7</v>
      </c>
      <c r="XR15" s="17">
        <v>10.7</v>
      </c>
      <c r="XS15" s="17">
        <v>-1.5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6.5</v>
      </c>
      <c r="YK15" s="17"/>
      <c r="YL15" s="17"/>
      <c r="YM15" s="17">
        <v>6.5</v>
      </c>
      <c r="YN15" s="17">
        <v>6.7</v>
      </c>
      <c r="YO15" s="17">
        <v>11</v>
      </c>
      <c r="YP15" s="17">
        <v>11</v>
      </c>
      <c r="YQ15" s="17">
        <v>-4.3</v>
      </c>
      <c r="YR15" s="17">
        <v>16.5</v>
      </c>
      <c r="YS15" s="17">
        <v>13</v>
      </c>
      <c r="YT15" s="17">
        <v>13</v>
      </c>
      <c r="YU15" s="17">
        <v>3.5</v>
      </c>
    </row>
    <row r="16" spans="1:671" ht="24" customHeight="1" x14ac:dyDescent="0.3">
      <c r="A16" s="1"/>
      <c r="B16" s="18" t="s">
        <v>49</v>
      </c>
      <c r="C16" s="18" t="s">
        <v>801</v>
      </c>
      <c r="D16" s="19">
        <v>156.1</v>
      </c>
      <c r="E16" s="19">
        <v>155</v>
      </c>
      <c r="F16" s="19">
        <v>155</v>
      </c>
      <c r="G16" s="19">
        <v>1.1000000000000001</v>
      </c>
      <c r="H16" s="19">
        <v>603.9</v>
      </c>
      <c r="I16" s="19">
        <v>596.26575000000003</v>
      </c>
      <c r="J16" s="19">
        <v>596.26575000000003</v>
      </c>
      <c r="K16" s="19">
        <v>7.6342499999999998</v>
      </c>
      <c r="L16" s="19">
        <v>204</v>
      </c>
      <c r="M16" s="19">
        <v>194.16435999999999</v>
      </c>
      <c r="N16" s="19">
        <v>194.16435999999999</v>
      </c>
      <c r="O16" s="19">
        <v>9.8356399999999997</v>
      </c>
      <c r="P16" s="19">
        <v>0</v>
      </c>
      <c r="Q16" s="19"/>
      <c r="R16" s="19"/>
      <c r="S16" s="19">
        <v>0</v>
      </c>
      <c r="T16" s="19"/>
      <c r="U16" s="19"/>
      <c r="V16" s="19"/>
      <c r="W16" s="19">
        <v>0</v>
      </c>
      <c r="X16" s="19">
        <v>50.3</v>
      </c>
      <c r="Y16" s="19">
        <v>28.469639999999998</v>
      </c>
      <c r="Z16" s="19">
        <v>58.314810000000001</v>
      </c>
      <c r="AA16" s="19">
        <v>-8.0148100000000007</v>
      </c>
      <c r="AB16" s="19">
        <v>185.5</v>
      </c>
      <c r="AC16" s="19">
        <v>177.98410000000001</v>
      </c>
      <c r="AD16" s="19">
        <v>182.72801999999999</v>
      </c>
      <c r="AE16" s="19">
        <v>2.7719800000000001</v>
      </c>
      <c r="AF16" s="19">
        <v>0</v>
      </c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107.6</v>
      </c>
      <c r="AO16" s="19">
        <v>109.89</v>
      </c>
      <c r="AP16" s="19">
        <v>109.89</v>
      </c>
      <c r="AQ16" s="19">
        <v>-2.29</v>
      </c>
      <c r="AR16" s="19">
        <v>107.6</v>
      </c>
      <c r="AS16" s="19">
        <v>109.89</v>
      </c>
      <c r="AT16" s="19">
        <v>109.89</v>
      </c>
      <c r="AU16" s="19">
        <v>-2.29</v>
      </c>
      <c r="AV16" s="19"/>
      <c r="AW16" s="19"/>
      <c r="AX16" s="19"/>
      <c r="AY16" s="19">
        <v>0</v>
      </c>
      <c r="AZ16" s="19">
        <v>128.30000000000001</v>
      </c>
      <c r="BA16" s="19">
        <v>110.22</v>
      </c>
      <c r="BB16" s="19">
        <v>110.22</v>
      </c>
      <c r="BC16" s="19">
        <v>18.079999999999998</v>
      </c>
      <c r="BD16" s="19">
        <v>208.4</v>
      </c>
      <c r="BE16" s="19">
        <v>207.24285</v>
      </c>
      <c r="BF16" s="19">
        <v>120.0309</v>
      </c>
      <c r="BG16" s="19">
        <v>88.369100000000003</v>
      </c>
      <c r="BH16" s="19">
        <v>107.9</v>
      </c>
      <c r="BI16" s="19">
        <v>103.93259999999999</v>
      </c>
      <c r="BJ16" s="19">
        <v>60.19567</v>
      </c>
      <c r="BK16" s="19">
        <v>47.704329999999999</v>
      </c>
      <c r="BL16" s="19">
        <v>567.5</v>
      </c>
      <c r="BM16" s="19">
        <v>566.08941000000004</v>
      </c>
      <c r="BN16" s="19">
        <v>566.08941000000004</v>
      </c>
      <c r="BO16" s="19">
        <v>1.41059</v>
      </c>
      <c r="BP16" s="19">
        <v>10.3</v>
      </c>
      <c r="BQ16" s="19">
        <v>5.4678100000000001</v>
      </c>
      <c r="BR16" s="19">
        <v>5.4678100000000001</v>
      </c>
      <c r="BS16" s="19">
        <v>4.8321899999999998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81.3</v>
      </c>
      <c r="CG16" s="19">
        <v>80.392859999999999</v>
      </c>
      <c r="CH16" s="19">
        <v>80.392859999999999</v>
      </c>
      <c r="CI16" s="19">
        <v>0.90713999999999995</v>
      </c>
      <c r="CJ16" s="19">
        <v>8.1999999999999993</v>
      </c>
      <c r="CK16" s="19">
        <v>7.27034</v>
      </c>
      <c r="CL16" s="19">
        <v>7.27034</v>
      </c>
      <c r="CM16" s="19">
        <v>0.92966000000000004</v>
      </c>
      <c r="CN16" s="19">
        <v>5.4</v>
      </c>
      <c r="CO16" s="19">
        <v>3.9039999999999999</v>
      </c>
      <c r="CP16" s="19">
        <v>3.9039999999999999</v>
      </c>
      <c r="CQ16" s="19">
        <v>1.496</v>
      </c>
      <c r="CR16" s="19">
        <v>0</v>
      </c>
      <c r="CS16" s="19"/>
      <c r="CT16" s="19"/>
      <c r="CU16" s="19">
        <v>0</v>
      </c>
      <c r="CV16" s="19">
        <v>6.7</v>
      </c>
      <c r="CW16" s="19">
        <v>5.8297400000000001</v>
      </c>
      <c r="CX16" s="19">
        <v>5.37521</v>
      </c>
      <c r="CY16" s="19">
        <v>1.3247899999999999</v>
      </c>
      <c r="CZ16" s="19"/>
      <c r="DA16" s="19"/>
      <c r="DB16" s="19"/>
      <c r="DC16" s="19">
        <v>0</v>
      </c>
      <c r="DD16" s="19">
        <v>51.2</v>
      </c>
      <c r="DE16" s="19">
        <v>63.656649999999999</v>
      </c>
      <c r="DF16" s="19">
        <v>45.756500000000003</v>
      </c>
      <c r="DG16" s="19">
        <v>5.4435000000000002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109.8</v>
      </c>
      <c r="DY16" s="19">
        <v>112.46647</v>
      </c>
      <c r="DZ16" s="19">
        <v>112.46647</v>
      </c>
      <c r="EA16" s="19">
        <v>-2.6664699999999999</v>
      </c>
      <c r="EB16" s="19">
        <v>179.6</v>
      </c>
      <c r="EC16" s="19">
        <v>220.69499999999999</v>
      </c>
      <c r="ED16" s="19">
        <v>184.11554000000001</v>
      </c>
      <c r="EE16" s="19">
        <v>-4.5155399999999997</v>
      </c>
      <c r="EF16" s="19"/>
      <c r="EG16" s="19"/>
      <c r="EH16" s="19"/>
      <c r="EI16" s="19">
        <v>0</v>
      </c>
      <c r="EJ16" s="19">
        <v>0</v>
      </c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237.8</v>
      </c>
      <c r="EW16" s="19">
        <v>228.41594000000001</v>
      </c>
      <c r="EX16" s="19">
        <v>228.41594000000001</v>
      </c>
      <c r="EY16" s="19">
        <v>9.3840599999999998</v>
      </c>
      <c r="EZ16" s="19">
        <v>75.8</v>
      </c>
      <c r="FA16" s="19">
        <v>68.968130000000002</v>
      </c>
      <c r="FB16" s="19">
        <v>68.968130000000002</v>
      </c>
      <c r="FC16" s="19">
        <v>6.8318700000000003</v>
      </c>
      <c r="FD16" s="19">
        <v>45</v>
      </c>
      <c r="FE16" s="19">
        <v>111.9413</v>
      </c>
      <c r="FF16" s="19">
        <v>151.36251999999999</v>
      </c>
      <c r="FG16" s="19">
        <v>-106.36252</v>
      </c>
      <c r="FH16" s="19">
        <v>41.9</v>
      </c>
      <c r="FI16" s="19">
        <v>35.845750000000002</v>
      </c>
      <c r="FJ16" s="19">
        <v>35.845750000000002</v>
      </c>
      <c r="FK16" s="19">
        <v>6.0542499999999997</v>
      </c>
      <c r="FL16" s="19">
        <v>18.8</v>
      </c>
      <c r="FM16" s="19">
        <v>19.21088</v>
      </c>
      <c r="FN16" s="19">
        <v>19.21088</v>
      </c>
      <c r="FO16" s="19">
        <v>-0.41088000000000002</v>
      </c>
      <c r="FP16" s="19">
        <v>18.8</v>
      </c>
      <c r="FQ16" s="19">
        <v>18.65889</v>
      </c>
      <c r="FR16" s="19">
        <v>18.65889</v>
      </c>
      <c r="FS16" s="19">
        <v>0.14111000000000001</v>
      </c>
      <c r="FT16" s="19">
        <v>49</v>
      </c>
      <c r="FU16" s="19">
        <v>43.972369999999998</v>
      </c>
      <c r="FV16" s="19">
        <v>43.972369999999998</v>
      </c>
      <c r="FW16" s="19">
        <v>5.0276300000000003</v>
      </c>
      <c r="FX16" s="19">
        <v>170.6</v>
      </c>
      <c r="FY16" s="19">
        <v>173.26356000000001</v>
      </c>
      <c r="FZ16" s="19">
        <v>170.67463000000001</v>
      </c>
      <c r="GA16" s="19">
        <v>-7.4630000000000002E-2</v>
      </c>
      <c r="GB16" s="19">
        <v>171</v>
      </c>
      <c r="GC16" s="19">
        <v>173.26356000000001</v>
      </c>
      <c r="GD16" s="19">
        <v>170.67463000000001</v>
      </c>
      <c r="GE16" s="19">
        <v>0.32536999999999999</v>
      </c>
      <c r="GF16" s="19">
        <v>178.3</v>
      </c>
      <c r="GG16" s="19">
        <v>173.78387000000001</v>
      </c>
      <c r="GH16" s="19">
        <v>171.18717000000001</v>
      </c>
      <c r="GI16" s="19">
        <v>7.1128299999999998</v>
      </c>
      <c r="GJ16" s="19">
        <v>106.9</v>
      </c>
      <c r="GK16" s="19">
        <v>110.48202000000001</v>
      </c>
      <c r="GL16" s="19">
        <v>110.48202000000001</v>
      </c>
      <c r="GM16" s="19">
        <v>-3.58202</v>
      </c>
      <c r="GN16" s="19">
        <v>45.2</v>
      </c>
      <c r="GO16" s="19">
        <v>47.082599999999999</v>
      </c>
      <c r="GP16" s="19">
        <v>47.082599999999999</v>
      </c>
      <c r="GQ16" s="19">
        <v>-1.8826000000000001</v>
      </c>
      <c r="GR16" s="19">
        <v>18.2</v>
      </c>
      <c r="GS16" s="19">
        <v>21.04684</v>
      </c>
      <c r="GT16" s="19">
        <v>25.256209999999999</v>
      </c>
      <c r="GU16" s="19">
        <v>-7.0562100000000001</v>
      </c>
      <c r="GV16" s="19">
        <v>3.7</v>
      </c>
      <c r="GW16" s="19"/>
      <c r="GX16" s="19"/>
      <c r="GY16" s="19">
        <v>3.7</v>
      </c>
      <c r="GZ16" s="19">
        <v>0</v>
      </c>
      <c r="HA16" s="19"/>
      <c r="HB16" s="19"/>
      <c r="HC16" s="19">
        <v>0</v>
      </c>
      <c r="HD16" s="19">
        <v>101.9</v>
      </c>
      <c r="HE16" s="19">
        <v>174.55948000000001</v>
      </c>
      <c r="HF16" s="19">
        <v>174.55946</v>
      </c>
      <c r="HG16" s="19">
        <v>-72.659459999999996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47.9</v>
      </c>
      <c r="HQ16" s="19">
        <v>47.485959999999999</v>
      </c>
      <c r="HR16" s="19">
        <v>47.485959999999999</v>
      </c>
      <c r="HS16" s="19">
        <v>0.41404000000000002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124.9</v>
      </c>
      <c r="IS16" s="19">
        <v>132.83837</v>
      </c>
      <c r="IT16" s="19">
        <v>132.83837</v>
      </c>
      <c r="IU16" s="19">
        <v>-7.9383699999999999</v>
      </c>
      <c r="IV16" s="19">
        <v>118.2</v>
      </c>
      <c r="IW16" s="19">
        <v>102.08234</v>
      </c>
      <c r="IX16" s="19">
        <v>96.082930000000005</v>
      </c>
      <c r="IY16" s="19">
        <v>22.117069999999998</v>
      </c>
      <c r="IZ16" s="19">
        <v>118.1</v>
      </c>
      <c r="JA16" s="19">
        <v>102.08234</v>
      </c>
      <c r="JB16" s="19">
        <v>96.082930000000005</v>
      </c>
      <c r="JC16" s="19">
        <v>22.01707</v>
      </c>
      <c r="JD16" s="19">
        <v>111.9</v>
      </c>
      <c r="JE16" s="19">
        <v>102.08234</v>
      </c>
      <c r="JF16" s="19">
        <v>96.082930000000005</v>
      </c>
      <c r="JG16" s="19">
        <v>15.817069999999999</v>
      </c>
      <c r="JH16" s="19">
        <v>194.8</v>
      </c>
      <c r="JI16" s="19">
        <v>153.58333999999999</v>
      </c>
      <c r="JJ16" s="19">
        <v>144.55719999999999</v>
      </c>
      <c r="JK16" s="19">
        <v>50.242800000000003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3.1</v>
      </c>
      <c r="KS16" s="19">
        <v>3.3688899999999999</v>
      </c>
      <c r="KT16" s="19">
        <v>3.3688899999999999</v>
      </c>
      <c r="KU16" s="19">
        <v>-0.26889000000000002</v>
      </c>
      <c r="KV16" s="19">
        <v>126.1</v>
      </c>
      <c r="KW16" s="19">
        <v>81.871499999999997</v>
      </c>
      <c r="KX16" s="19">
        <v>102.82974</v>
      </c>
      <c r="KY16" s="19">
        <v>23.27026</v>
      </c>
      <c r="KZ16" s="19">
        <v>92</v>
      </c>
      <c r="LA16" s="19">
        <v>110.60214000000001</v>
      </c>
      <c r="LB16" s="19">
        <v>108.13</v>
      </c>
      <c r="LC16" s="19">
        <v>-16.13</v>
      </c>
      <c r="LD16" s="19">
        <v>66.400000000000006</v>
      </c>
      <c r="LE16" s="19">
        <v>67.199219999999997</v>
      </c>
      <c r="LF16" s="19">
        <v>67.199219999999997</v>
      </c>
      <c r="LG16" s="19">
        <v>-0.79922000000000004</v>
      </c>
      <c r="LH16" s="19">
        <v>76.099999999999994</v>
      </c>
      <c r="LI16" s="19">
        <v>78.567999999999998</v>
      </c>
      <c r="LJ16" s="19">
        <v>78.567999999999998</v>
      </c>
      <c r="LK16" s="19">
        <v>-2.468</v>
      </c>
      <c r="LL16" s="19">
        <v>30.3</v>
      </c>
      <c r="LM16" s="19">
        <v>29.980560000000001</v>
      </c>
      <c r="LN16" s="19">
        <v>29.980560000000001</v>
      </c>
      <c r="LO16" s="19">
        <v>0.31944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92.7</v>
      </c>
      <c r="MC16" s="19">
        <v>103.89400000000001</v>
      </c>
      <c r="MD16" s="19">
        <v>103.89400000000001</v>
      </c>
      <c r="ME16" s="19">
        <v>-11.194000000000001</v>
      </c>
      <c r="MF16" s="19">
        <v>92.6</v>
      </c>
      <c r="MG16" s="19">
        <v>103.89400000000001</v>
      </c>
      <c r="MH16" s="19">
        <v>103.89400000000001</v>
      </c>
      <c r="MI16" s="19">
        <v>-11.294</v>
      </c>
      <c r="MJ16" s="19">
        <v>120</v>
      </c>
      <c r="MK16" s="19">
        <v>104.206</v>
      </c>
      <c r="ML16" s="19">
        <v>104.206</v>
      </c>
      <c r="MM16" s="19">
        <v>15.794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>
        <v>0</v>
      </c>
      <c r="NM16" s="19"/>
      <c r="NN16" s="19"/>
      <c r="NO16" s="19">
        <v>0</v>
      </c>
      <c r="NP16" s="19">
        <v>7.8</v>
      </c>
      <c r="NQ16" s="19">
        <v>6.4920200000000001</v>
      </c>
      <c r="NR16" s="19">
        <v>6.4920200000000001</v>
      </c>
      <c r="NS16" s="19">
        <v>1.3079799999999999</v>
      </c>
      <c r="NT16" s="19">
        <v>4</v>
      </c>
      <c r="NU16" s="19">
        <v>6.81074</v>
      </c>
      <c r="NV16" s="19">
        <v>6.81074</v>
      </c>
      <c r="NW16" s="19">
        <v>-2.81074</v>
      </c>
      <c r="NX16" s="19">
        <v>17.8</v>
      </c>
      <c r="NY16" s="19">
        <v>17.492709999999999</v>
      </c>
      <c r="NZ16" s="19">
        <v>17.492709999999999</v>
      </c>
      <c r="OA16" s="19">
        <v>0.30729000000000001</v>
      </c>
      <c r="OB16" s="19">
        <v>0</v>
      </c>
      <c r="OC16" s="19"/>
      <c r="OD16" s="19"/>
      <c r="OE16" s="19">
        <v>0</v>
      </c>
      <c r="OF16" s="19">
        <v>51.4</v>
      </c>
      <c r="OG16" s="19">
        <v>69.393000000000001</v>
      </c>
      <c r="OH16" s="19">
        <v>69.393000000000001</v>
      </c>
      <c r="OI16" s="19">
        <v>-17.992999999999999</v>
      </c>
      <c r="OJ16" s="19">
        <v>0</v>
      </c>
      <c r="OK16" s="19"/>
      <c r="OL16" s="19"/>
      <c r="OM16" s="19">
        <v>0</v>
      </c>
      <c r="ON16" s="19">
        <v>7</v>
      </c>
      <c r="OO16" s="19">
        <v>7.5262000000000002</v>
      </c>
      <c r="OP16" s="19">
        <v>7.5262000000000002</v>
      </c>
      <c r="OQ16" s="19">
        <v>-0.5262</v>
      </c>
      <c r="OR16" s="19">
        <v>0</v>
      </c>
      <c r="OS16" s="19"/>
      <c r="OT16" s="19"/>
      <c r="OU16" s="19">
        <v>0</v>
      </c>
      <c r="OV16" s="19">
        <v>20.5</v>
      </c>
      <c r="OW16" s="19">
        <v>20.456230000000001</v>
      </c>
      <c r="OX16" s="19">
        <v>20.456230000000001</v>
      </c>
      <c r="OY16" s="19">
        <v>4.3770000000000003E-2</v>
      </c>
      <c r="OZ16" s="19">
        <v>10</v>
      </c>
      <c r="PA16" s="19"/>
      <c r="PB16" s="19"/>
      <c r="PC16" s="19">
        <v>10</v>
      </c>
      <c r="PD16" s="19">
        <v>2.2000000000000002</v>
      </c>
      <c r="PE16" s="19">
        <v>1.8523000000000001</v>
      </c>
      <c r="PF16" s="19">
        <v>3.7940999999999998</v>
      </c>
      <c r="PG16" s="19">
        <v>-1.5941000000000001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2</v>
      </c>
      <c r="PQ16" s="19">
        <v>2.036</v>
      </c>
      <c r="PR16" s="19">
        <v>2.036</v>
      </c>
      <c r="PS16" s="19">
        <v>-3.5999999999999997E-2</v>
      </c>
      <c r="PT16" s="19">
        <v>3.3</v>
      </c>
      <c r="PU16" s="19">
        <v>3.5</v>
      </c>
      <c r="PV16" s="19">
        <v>3.5</v>
      </c>
      <c r="PW16" s="19">
        <v>-0.2</v>
      </c>
      <c r="PX16" s="19">
        <v>4.8</v>
      </c>
      <c r="PY16" s="19">
        <v>4.5999999999999996</v>
      </c>
      <c r="PZ16" s="19">
        <v>4.5999999999999996</v>
      </c>
      <c r="QA16" s="19">
        <v>0.2</v>
      </c>
      <c r="QB16" s="19">
        <v>20.6</v>
      </c>
      <c r="QC16" s="19">
        <v>20.422219999999999</v>
      </c>
      <c r="QD16" s="19">
        <v>20.422219999999999</v>
      </c>
      <c r="QE16" s="19">
        <v>0.17777999999999999</v>
      </c>
      <c r="QF16" s="19">
        <v>18.5</v>
      </c>
      <c r="QG16" s="19">
        <v>19.436350000000001</v>
      </c>
      <c r="QH16" s="19">
        <v>19.436350000000001</v>
      </c>
      <c r="QI16" s="19">
        <v>-0.93635000000000002</v>
      </c>
      <c r="QJ16" s="19">
        <v>11.3</v>
      </c>
      <c r="QK16" s="19">
        <v>9</v>
      </c>
      <c r="QL16" s="19">
        <v>9</v>
      </c>
      <c r="QM16" s="19">
        <v>2.2999999999999998</v>
      </c>
      <c r="QN16" s="19">
        <v>3.2</v>
      </c>
      <c r="QO16" s="19">
        <v>3.4</v>
      </c>
      <c r="QP16" s="19">
        <v>3.4</v>
      </c>
      <c r="QQ16" s="19">
        <v>-0.2</v>
      </c>
      <c r="QR16" s="19">
        <v>5.7</v>
      </c>
      <c r="QS16" s="19">
        <v>5.7</v>
      </c>
      <c r="QT16" s="19">
        <v>5.7</v>
      </c>
      <c r="QU16" s="19">
        <v>0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23.2</v>
      </c>
      <c r="RE16" s="19">
        <v>16.728200000000001</v>
      </c>
      <c r="RF16" s="19">
        <v>16.728200000000001</v>
      </c>
      <c r="RG16" s="19">
        <v>6.4718</v>
      </c>
      <c r="RH16" s="19">
        <v>65.8</v>
      </c>
      <c r="RI16" s="19">
        <v>48.181899999999999</v>
      </c>
      <c r="RJ16" s="19">
        <v>48.181899999999999</v>
      </c>
      <c r="RK16" s="19">
        <v>17.618099999999998</v>
      </c>
      <c r="RL16" s="19">
        <v>0</v>
      </c>
      <c r="RM16" s="19"/>
      <c r="RN16" s="19"/>
      <c r="RO16" s="19">
        <v>0</v>
      </c>
      <c r="RP16" s="19">
        <v>3.5</v>
      </c>
      <c r="RQ16" s="19">
        <v>3.5249999999999999</v>
      </c>
      <c r="RR16" s="19">
        <v>3.5249999999999999</v>
      </c>
      <c r="RS16" s="19">
        <v>-2.5000000000000001E-2</v>
      </c>
      <c r="RT16" s="19">
        <v>14.1</v>
      </c>
      <c r="RU16" s="19">
        <v>15.53046</v>
      </c>
      <c r="RV16" s="19">
        <v>15.53046</v>
      </c>
      <c r="RW16" s="19">
        <v>-1.4304600000000001</v>
      </c>
      <c r="RX16" s="19">
        <v>2</v>
      </c>
      <c r="RY16" s="19">
        <v>2.08</v>
      </c>
      <c r="RZ16" s="19">
        <v>2.08</v>
      </c>
      <c r="SA16" s="19">
        <v>-0.08</v>
      </c>
      <c r="SB16" s="19"/>
      <c r="SC16" s="19">
        <v>0.4</v>
      </c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18.3</v>
      </c>
      <c r="SK16" s="19">
        <v>18.27017</v>
      </c>
      <c r="SL16" s="19">
        <v>18.27017</v>
      </c>
      <c r="SM16" s="19">
        <v>2.9829999999999999E-2</v>
      </c>
      <c r="SN16" s="19">
        <v>5.5</v>
      </c>
      <c r="SO16" s="19">
        <v>5.8</v>
      </c>
      <c r="SP16" s="19">
        <v>5.8</v>
      </c>
      <c r="SQ16" s="19">
        <v>-0.3</v>
      </c>
      <c r="SR16" s="19">
        <v>13.3</v>
      </c>
      <c r="SS16" s="19">
        <v>14.577260000000001</v>
      </c>
      <c r="ST16" s="19">
        <v>14.577260000000001</v>
      </c>
      <c r="SU16" s="19">
        <v>-1.2772600000000001</v>
      </c>
      <c r="SV16" s="19">
        <v>19.2</v>
      </c>
      <c r="SW16" s="19">
        <v>17.492709999999999</v>
      </c>
      <c r="SX16" s="19">
        <v>17.492709999999999</v>
      </c>
      <c r="SY16" s="19">
        <v>1.70729</v>
      </c>
      <c r="SZ16" s="19">
        <v>12.2</v>
      </c>
      <c r="TA16" s="19">
        <v>13.4879</v>
      </c>
      <c r="TB16" s="19">
        <v>13.4879</v>
      </c>
      <c r="TC16" s="19">
        <v>-1.2879</v>
      </c>
      <c r="TD16" s="19">
        <v>13.7</v>
      </c>
      <c r="TE16" s="19">
        <v>16.029800000000002</v>
      </c>
      <c r="TF16" s="19">
        <v>16.029800000000002</v>
      </c>
      <c r="TG16" s="19">
        <v>-2.3298000000000001</v>
      </c>
      <c r="TH16" s="19">
        <v>0</v>
      </c>
      <c r="TI16" s="19"/>
      <c r="TJ16" s="19"/>
      <c r="TK16" s="19">
        <v>0</v>
      </c>
      <c r="TL16" s="19">
        <v>101.8</v>
      </c>
      <c r="TM16" s="19">
        <v>70.372900000000001</v>
      </c>
      <c r="TN16" s="19">
        <v>70.372900000000001</v>
      </c>
      <c r="TO16" s="19">
        <v>31.427099999999999</v>
      </c>
      <c r="TP16" s="19">
        <v>99.2</v>
      </c>
      <c r="TQ16" s="19">
        <v>66.055000000000007</v>
      </c>
      <c r="TR16" s="19">
        <v>66.055000000000007</v>
      </c>
      <c r="TS16" s="19">
        <v>33.145000000000003</v>
      </c>
      <c r="TT16" s="19">
        <v>11.5</v>
      </c>
      <c r="TU16" s="19">
        <v>8.2431999999999999</v>
      </c>
      <c r="TV16" s="19">
        <v>8.2431999999999999</v>
      </c>
      <c r="TW16" s="19">
        <v>3.2568000000000001</v>
      </c>
      <c r="TX16" s="19">
        <v>8.5</v>
      </c>
      <c r="TY16" s="19">
        <v>3.5977999999999999</v>
      </c>
      <c r="TZ16" s="19">
        <v>3.5977999999999999</v>
      </c>
      <c r="UA16" s="19">
        <v>4.9021999999999997</v>
      </c>
      <c r="UB16" s="19">
        <v>0</v>
      </c>
      <c r="UC16" s="19"/>
      <c r="UD16" s="19"/>
      <c r="UE16" s="19">
        <v>0</v>
      </c>
      <c r="UF16" s="19">
        <v>14.6</v>
      </c>
      <c r="UG16" s="19">
        <v>17.492709999999999</v>
      </c>
      <c r="UH16" s="19">
        <v>17.492709999999999</v>
      </c>
      <c r="UI16" s="19">
        <v>-2.8927100000000001</v>
      </c>
      <c r="UJ16" s="19">
        <v>5.2</v>
      </c>
      <c r="UK16" s="19">
        <v>6.6</v>
      </c>
      <c r="UL16" s="19">
        <v>6.6</v>
      </c>
      <c r="UM16" s="19">
        <v>-1.4</v>
      </c>
      <c r="UN16" s="19">
        <v>6.7</v>
      </c>
      <c r="UO16" s="19">
        <v>7.1</v>
      </c>
      <c r="UP16" s="19">
        <v>7.1</v>
      </c>
      <c r="UQ16" s="19">
        <v>-0.4</v>
      </c>
      <c r="UR16" s="19">
        <v>19.3</v>
      </c>
      <c r="US16" s="19">
        <v>15.54908</v>
      </c>
      <c r="UT16" s="19">
        <v>15.54908</v>
      </c>
      <c r="UU16" s="19">
        <v>3.7509199999999998</v>
      </c>
      <c r="UV16" s="19">
        <v>20</v>
      </c>
      <c r="UW16" s="19">
        <v>15.54908</v>
      </c>
      <c r="UX16" s="19">
        <v>15.54908</v>
      </c>
      <c r="UY16" s="19">
        <v>4.45092</v>
      </c>
      <c r="UZ16" s="19">
        <v>19.399999999999999</v>
      </c>
      <c r="VA16" s="19">
        <v>16.034990000000001</v>
      </c>
      <c r="VB16" s="19">
        <v>16.034990000000001</v>
      </c>
      <c r="VC16" s="19">
        <v>3.3650099999999998</v>
      </c>
      <c r="VD16" s="19">
        <v>4.5999999999999996</v>
      </c>
      <c r="VE16" s="19">
        <v>7.1307</v>
      </c>
      <c r="VF16" s="19">
        <v>7.1307</v>
      </c>
      <c r="VG16" s="19">
        <v>-2.5306999999999999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43</v>
      </c>
      <c r="VY16" s="19">
        <v>43</v>
      </c>
      <c r="VZ16" s="19">
        <v>43</v>
      </c>
      <c r="WA16" s="19">
        <v>0</v>
      </c>
      <c r="WB16" s="19">
        <v>50.3</v>
      </c>
      <c r="WC16" s="19">
        <v>44</v>
      </c>
      <c r="WD16" s="19">
        <v>44</v>
      </c>
      <c r="WE16" s="19">
        <v>6.3</v>
      </c>
      <c r="WF16" s="19">
        <v>0</v>
      </c>
      <c r="WG16" s="19"/>
      <c r="WH16" s="19"/>
      <c r="WI16" s="19">
        <v>0</v>
      </c>
      <c r="WJ16" s="19">
        <v>4.4000000000000004</v>
      </c>
      <c r="WK16" s="19">
        <v>4.5</v>
      </c>
      <c r="WL16" s="19">
        <v>4.5</v>
      </c>
      <c r="WM16" s="19">
        <v>-0.1</v>
      </c>
      <c r="WN16" s="19">
        <v>0.9</v>
      </c>
      <c r="WO16" s="19">
        <v>1.1000000000000001</v>
      </c>
      <c r="WP16" s="19">
        <v>1.1000000000000001</v>
      </c>
      <c r="WQ16" s="19">
        <v>-0.2</v>
      </c>
      <c r="WR16" s="19">
        <v>2.2000000000000002</v>
      </c>
      <c r="WS16" s="19">
        <v>2.4</v>
      </c>
      <c r="WT16" s="19">
        <v>2.4</v>
      </c>
      <c r="WU16" s="19">
        <v>-0.2</v>
      </c>
      <c r="WV16" s="19">
        <v>1.3</v>
      </c>
      <c r="WW16" s="19">
        <v>1.25</v>
      </c>
      <c r="WX16" s="19">
        <v>1.25</v>
      </c>
      <c r="WY16" s="19">
        <v>0.05</v>
      </c>
      <c r="WZ16" s="19">
        <v>0</v>
      </c>
      <c r="XA16" s="19"/>
      <c r="XB16" s="19"/>
      <c r="XC16" s="19">
        <v>0</v>
      </c>
      <c r="XD16" s="19">
        <v>8.5</v>
      </c>
      <c r="XE16" s="19">
        <v>9.6</v>
      </c>
      <c r="XF16" s="19">
        <v>9.6</v>
      </c>
      <c r="XG16" s="19">
        <v>-1.1000000000000001</v>
      </c>
      <c r="XH16" s="19">
        <v>20.100000000000001</v>
      </c>
      <c r="XI16" s="19">
        <v>19.436350000000001</v>
      </c>
      <c r="XJ16" s="19">
        <v>19.436350000000001</v>
      </c>
      <c r="XK16" s="19">
        <v>0.66364999999999996</v>
      </c>
      <c r="XL16" s="19">
        <v>20</v>
      </c>
      <c r="XM16" s="19">
        <v>19.436350000000001</v>
      </c>
      <c r="XN16" s="19">
        <v>19.436350000000001</v>
      </c>
      <c r="XO16" s="19">
        <v>0.56364999999999998</v>
      </c>
      <c r="XP16" s="19">
        <v>9</v>
      </c>
      <c r="XQ16" s="19">
        <v>10.7</v>
      </c>
      <c r="XR16" s="19">
        <v>10.7</v>
      </c>
      <c r="XS16" s="19">
        <v>-1.7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6.4</v>
      </c>
      <c r="YK16" s="19"/>
      <c r="YL16" s="19"/>
      <c r="YM16" s="19">
        <v>6.4</v>
      </c>
      <c r="YN16" s="19">
        <v>6.5</v>
      </c>
      <c r="YO16" s="19">
        <v>11</v>
      </c>
      <c r="YP16" s="19">
        <v>11</v>
      </c>
      <c r="YQ16" s="19">
        <v>-4.5</v>
      </c>
      <c r="YR16" s="19">
        <v>16.5</v>
      </c>
      <c r="YS16" s="19">
        <v>13</v>
      </c>
      <c r="YT16" s="19">
        <v>13</v>
      </c>
      <c r="YU16" s="19">
        <v>3.5</v>
      </c>
    </row>
    <row r="17" spans="1:671" ht="24" customHeight="1" x14ac:dyDescent="0.3">
      <c r="A17" s="1"/>
      <c r="B17" s="13" t="s">
        <v>49</v>
      </c>
      <c r="C17" s="13" t="s">
        <v>802</v>
      </c>
      <c r="D17" s="14">
        <v>154.6</v>
      </c>
      <c r="E17" s="14">
        <v>155</v>
      </c>
      <c r="F17" s="14">
        <v>155</v>
      </c>
      <c r="G17" s="14">
        <v>-0.4</v>
      </c>
      <c r="H17" s="14">
        <v>594.29999999999995</v>
      </c>
      <c r="I17" s="14">
        <v>596.26575000000003</v>
      </c>
      <c r="J17" s="14">
        <v>596.26575000000003</v>
      </c>
      <c r="K17" s="14">
        <v>-1.9657500000000001</v>
      </c>
      <c r="L17" s="14">
        <v>201.7</v>
      </c>
      <c r="M17" s="14">
        <v>194.16435999999999</v>
      </c>
      <c r="N17" s="14">
        <v>194.16435999999999</v>
      </c>
      <c r="O17" s="14">
        <v>7.5356399999999999</v>
      </c>
      <c r="P17" s="14">
        <v>0</v>
      </c>
      <c r="Q17" s="14"/>
      <c r="R17" s="14"/>
      <c r="S17" s="14">
        <v>0</v>
      </c>
      <c r="T17" s="14"/>
      <c r="U17" s="14"/>
      <c r="V17" s="14"/>
      <c r="W17" s="14">
        <v>0</v>
      </c>
      <c r="X17" s="14">
        <v>90.1</v>
      </c>
      <c r="Y17" s="14">
        <v>31.04748</v>
      </c>
      <c r="Z17" s="14">
        <v>66.026529999999994</v>
      </c>
      <c r="AA17" s="14">
        <v>24.07347</v>
      </c>
      <c r="AB17" s="14">
        <v>184.7</v>
      </c>
      <c r="AC17" s="14">
        <v>177.98410000000001</v>
      </c>
      <c r="AD17" s="14">
        <v>182.72798</v>
      </c>
      <c r="AE17" s="14">
        <v>1.9720200000000001</v>
      </c>
      <c r="AF17" s="14">
        <v>0</v>
      </c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107.4</v>
      </c>
      <c r="AO17" s="14">
        <v>109.89</v>
      </c>
      <c r="AP17" s="14">
        <v>109.89</v>
      </c>
      <c r="AQ17" s="14">
        <v>-2.4900000000000002</v>
      </c>
      <c r="AR17" s="14">
        <v>106.5</v>
      </c>
      <c r="AS17" s="14">
        <v>109.89</v>
      </c>
      <c r="AT17" s="14">
        <v>109.89</v>
      </c>
      <c r="AU17" s="14">
        <v>-3.39</v>
      </c>
      <c r="AV17" s="14"/>
      <c r="AW17" s="14"/>
      <c r="AX17" s="14"/>
      <c r="AY17" s="14">
        <v>0</v>
      </c>
      <c r="AZ17" s="14">
        <v>128.80000000000001</v>
      </c>
      <c r="BA17" s="14">
        <v>110.22</v>
      </c>
      <c r="BB17" s="14">
        <v>110.22</v>
      </c>
      <c r="BC17" s="14">
        <v>18.579999999999998</v>
      </c>
      <c r="BD17" s="14">
        <v>208.7</v>
      </c>
      <c r="BE17" s="14">
        <v>207.24285</v>
      </c>
      <c r="BF17" s="14">
        <v>120.0309</v>
      </c>
      <c r="BG17" s="14">
        <v>88.6691</v>
      </c>
      <c r="BH17" s="14">
        <v>108.3</v>
      </c>
      <c r="BI17" s="14">
        <v>103.93259999999999</v>
      </c>
      <c r="BJ17" s="14">
        <v>60.19567</v>
      </c>
      <c r="BK17" s="14">
        <v>48.104329999999997</v>
      </c>
      <c r="BL17" s="14">
        <v>551.4</v>
      </c>
      <c r="BM17" s="14">
        <v>566.08941000000004</v>
      </c>
      <c r="BN17" s="14">
        <v>566.08941000000004</v>
      </c>
      <c r="BO17" s="14">
        <v>-14.689410000000001</v>
      </c>
      <c r="BP17" s="14">
        <v>10.199999999999999</v>
      </c>
      <c r="BQ17" s="14">
        <v>5.4678100000000001</v>
      </c>
      <c r="BR17" s="14">
        <v>5.4678100000000001</v>
      </c>
      <c r="BS17" s="14">
        <v>4.7321900000000001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80.3</v>
      </c>
      <c r="CG17" s="14">
        <v>80.392859999999999</v>
      </c>
      <c r="CH17" s="14">
        <v>80.392859999999999</v>
      </c>
      <c r="CI17" s="14">
        <v>-9.2859999999999998E-2</v>
      </c>
      <c r="CJ17" s="14">
        <v>7.2</v>
      </c>
      <c r="CK17" s="14">
        <v>7.27034</v>
      </c>
      <c r="CL17" s="14">
        <v>7.27034</v>
      </c>
      <c r="CM17" s="14">
        <v>-7.034E-2</v>
      </c>
      <c r="CN17" s="14">
        <v>5.2</v>
      </c>
      <c r="CO17" s="14">
        <v>3.9039999999999999</v>
      </c>
      <c r="CP17" s="14">
        <v>3.9039999999999999</v>
      </c>
      <c r="CQ17" s="14">
        <v>1.296</v>
      </c>
      <c r="CR17" s="14">
        <v>0</v>
      </c>
      <c r="CS17" s="14"/>
      <c r="CT17" s="14"/>
      <c r="CU17" s="14">
        <v>0</v>
      </c>
      <c r="CV17" s="14">
        <v>6.7</v>
      </c>
      <c r="CW17" s="14">
        <v>6.8787000000000003</v>
      </c>
      <c r="CX17" s="14">
        <v>6.7471800000000002</v>
      </c>
      <c r="CY17" s="14">
        <v>-4.718E-2</v>
      </c>
      <c r="CZ17" s="14"/>
      <c r="DA17" s="14"/>
      <c r="DB17" s="14"/>
      <c r="DC17" s="14">
        <v>0</v>
      </c>
      <c r="DD17" s="14">
        <v>50.1</v>
      </c>
      <c r="DE17" s="14">
        <v>73.398790000000005</v>
      </c>
      <c r="DF17" s="14">
        <v>60.31382</v>
      </c>
      <c r="DG17" s="14">
        <v>-10.21382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109.4</v>
      </c>
      <c r="DY17" s="14">
        <v>112.46647</v>
      </c>
      <c r="DZ17" s="14">
        <v>112.46647</v>
      </c>
      <c r="EA17" s="14">
        <v>-3.0664699999999998</v>
      </c>
      <c r="EB17" s="14">
        <v>217.1</v>
      </c>
      <c r="EC17" s="14">
        <v>220.69499999999999</v>
      </c>
      <c r="ED17" s="14">
        <v>184.42552000000001</v>
      </c>
      <c r="EE17" s="14">
        <v>32.674480000000003</v>
      </c>
      <c r="EF17" s="14"/>
      <c r="EG17" s="14"/>
      <c r="EH17" s="14"/>
      <c r="EI17" s="14">
        <v>0</v>
      </c>
      <c r="EJ17" s="14">
        <v>0</v>
      </c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236.8</v>
      </c>
      <c r="EW17" s="14">
        <v>228.41594000000001</v>
      </c>
      <c r="EX17" s="14">
        <v>228.41594000000001</v>
      </c>
      <c r="EY17" s="14">
        <v>8.3840599999999998</v>
      </c>
      <c r="EZ17" s="14">
        <v>76</v>
      </c>
      <c r="FA17" s="14">
        <v>68.968130000000002</v>
      </c>
      <c r="FB17" s="14">
        <v>68.968130000000002</v>
      </c>
      <c r="FC17" s="14">
        <v>7.0318699999999996</v>
      </c>
      <c r="FD17" s="14">
        <v>52.1</v>
      </c>
      <c r="FE17" s="14">
        <v>122.99321999999999</v>
      </c>
      <c r="FF17" s="14">
        <v>151.36251999999999</v>
      </c>
      <c r="FG17" s="14">
        <v>-99.262519999999995</v>
      </c>
      <c r="FH17" s="14">
        <v>41.1</v>
      </c>
      <c r="FI17" s="14">
        <v>35.845750000000002</v>
      </c>
      <c r="FJ17" s="14">
        <v>35.845750000000002</v>
      </c>
      <c r="FK17" s="14">
        <v>5.2542499999999999</v>
      </c>
      <c r="FL17" s="14">
        <v>18.7</v>
      </c>
      <c r="FM17" s="14">
        <v>19.21088</v>
      </c>
      <c r="FN17" s="14">
        <v>19.21088</v>
      </c>
      <c r="FO17" s="14">
        <v>-0.51088</v>
      </c>
      <c r="FP17" s="14">
        <v>18.8</v>
      </c>
      <c r="FQ17" s="14">
        <v>18.65889</v>
      </c>
      <c r="FR17" s="14">
        <v>18.65889</v>
      </c>
      <c r="FS17" s="14">
        <v>0.14111000000000001</v>
      </c>
      <c r="FT17" s="14">
        <v>48.5</v>
      </c>
      <c r="FU17" s="14">
        <v>43.972369999999998</v>
      </c>
      <c r="FV17" s="14">
        <v>43.972369999999998</v>
      </c>
      <c r="FW17" s="14">
        <v>4.5276300000000003</v>
      </c>
      <c r="FX17" s="14">
        <v>170.2</v>
      </c>
      <c r="FY17" s="14">
        <v>173.26356000000001</v>
      </c>
      <c r="FZ17" s="14">
        <v>170.67463000000001</v>
      </c>
      <c r="GA17" s="14">
        <v>-0.47463</v>
      </c>
      <c r="GB17" s="14">
        <v>170.1</v>
      </c>
      <c r="GC17" s="14">
        <v>173.26356000000001</v>
      </c>
      <c r="GD17" s="14">
        <v>170.67463000000001</v>
      </c>
      <c r="GE17" s="14">
        <v>-0.57462999999999997</v>
      </c>
      <c r="GF17" s="14">
        <v>176.8</v>
      </c>
      <c r="GG17" s="14">
        <v>173.78387000000001</v>
      </c>
      <c r="GH17" s="14">
        <v>171.18717000000001</v>
      </c>
      <c r="GI17" s="14">
        <v>5.6128299999999998</v>
      </c>
      <c r="GJ17" s="14">
        <v>106.2</v>
      </c>
      <c r="GK17" s="14">
        <v>110.48202000000001</v>
      </c>
      <c r="GL17" s="14">
        <v>110.48202000000001</v>
      </c>
      <c r="GM17" s="14">
        <v>-4.2820200000000002</v>
      </c>
      <c r="GN17" s="14">
        <v>44.6</v>
      </c>
      <c r="GO17" s="14">
        <v>47.082599999999999</v>
      </c>
      <c r="GP17" s="14">
        <v>47.082599999999999</v>
      </c>
      <c r="GQ17" s="14">
        <v>-2.4826000000000001</v>
      </c>
      <c r="GR17" s="14">
        <v>17.7</v>
      </c>
      <c r="GS17" s="14">
        <v>21.04684</v>
      </c>
      <c r="GT17" s="14">
        <v>25.256209999999999</v>
      </c>
      <c r="GU17" s="14">
        <v>-7.5562100000000001</v>
      </c>
      <c r="GV17" s="14">
        <v>3.8</v>
      </c>
      <c r="GW17" s="14"/>
      <c r="GX17" s="14"/>
      <c r="GY17" s="14">
        <v>3.8</v>
      </c>
      <c r="GZ17" s="14">
        <v>0</v>
      </c>
      <c r="HA17" s="14"/>
      <c r="HB17" s="14"/>
      <c r="HC17" s="14">
        <v>0</v>
      </c>
      <c r="HD17" s="14">
        <v>98.6</v>
      </c>
      <c r="HE17" s="14">
        <v>174.55948000000001</v>
      </c>
      <c r="HF17" s="14">
        <v>174.55947</v>
      </c>
      <c r="HG17" s="14">
        <v>-75.959469999999996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47.4</v>
      </c>
      <c r="HQ17" s="14">
        <v>47.485959999999999</v>
      </c>
      <c r="HR17" s="14">
        <v>47.485959999999999</v>
      </c>
      <c r="HS17" s="14">
        <v>-8.5959999999999995E-2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124.5</v>
      </c>
      <c r="IS17" s="14">
        <v>132.83837</v>
      </c>
      <c r="IT17" s="14">
        <v>132.83837</v>
      </c>
      <c r="IU17" s="14">
        <v>-8.3383699999999994</v>
      </c>
      <c r="IV17" s="14">
        <v>113.7</v>
      </c>
      <c r="IW17" s="14">
        <v>106.74466</v>
      </c>
      <c r="IX17" s="14">
        <v>96.082930000000005</v>
      </c>
      <c r="IY17" s="14">
        <v>17.617069999999998</v>
      </c>
      <c r="IZ17" s="14">
        <v>113.6</v>
      </c>
      <c r="JA17" s="14">
        <v>106.74466</v>
      </c>
      <c r="JB17" s="14">
        <v>96.082930000000005</v>
      </c>
      <c r="JC17" s="14">
        <v>17.51707</v>
      </c>
      <c r="JD17" s="14">
        <v>111.9</v>
      </c>
      <c r="JE17" s="14">
        <v>106.74466</v>
      </c>
      <c r="JF17" s="14">
        <v>96.082930000000005</v>
      </c>
      <c r="JG17" s="14">
        <v>15.817069999999999</v>
      </c>
      <c r="JH17" s="14">
        <v>208.4</v>
      </c>
      <c r="JI17" s="14">
        <v>160.59782000000001</v>
      </c>
      <c r="JJ17" s="14">
        <v>144.55719999999999</v>
      </c>
      <c r="JK17" s="14">
        <v>63.842799999999997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3.1</v>
      </c>
      <c r="KS17" s="14">
        <v>3.3688899999999999</v>
      </c>
      <c r="KT17" s="14">
        <v>3.3688899999999999</v>
      </c>
      <c r="KU17" s="14">
        <v>-0.26889000000000002</v>
      </c>
      <c r="KV17" s="14">
        <v>126.6</v>
      </c>
      <c r="KW17" s="14">
        <v>93.134169999999997</v>
      </c>
      <c r="KX17" s="14">
        <v>134.41802999999999</v>
      </c>
      <c r="KY17" s="14">
        <v>-7.8180300000000003</v>
      </c>
      <c r="KZ17" s="14">
        <v>86.5</v>
      </c>
      <c r="LA17" s="14">
        <v>110.60214000000001</v>
      </c>
      <c r="LB17" s="14">
        <v>108.13</v>
      </c>
      <c r="LC17" s="14">
        <v>-21.63</v>
      </c>
      <c r="LD17" s="14">
        <v>65.8</v>
      </c>
      <c r="LE17" s="14">
        <v>67.199219999999997</v>
      </c>
      <c r="LF17" s="14">
        <v>67.199219999999997</v>
      </c>
      <c r="LG17" s="14">
        <v>-1.3992199999999999</v>
      </c>
      <c r="LH17" s="14">
        <v>76</v>
      </c>
      <c r="LI17" s="14">
        <v>78.567999999999998</v>
      </c>
      <c r="LJ17" s="14">
        <v>78.567999999999998</v>
      </c>
      <c r="LK17" s="14">
        <v>-2.5680000000000001</v>
      </c>
      <c r="LL17" s="14">
        <v>29.9</v>
      </c>
      <c r="LM17" s="14">
        <v>29.980560000000001</v>
      </c>
      <c r="LN17" s="14">
        <v>29.980560000000001</v>
      </c>
      <c r="LO17" s="14">
        <v>-8.0560000000000007E-2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87.9</v>
      </c>
      <c r="MC17" s="14">
        <v>103.89400000000001</v>
      </c>
      <c r="MD17" s="14">
        <v>103.89400000000001</v>
      </c>
      <c r="ME17" s="14">
        <v>-15.994</v>
      </c>
      <c r="MF17" s="14">
        <v>87.9</v>
      </c>
      <c r="MG17" s="14">
        <v>103.89400000000001</v>
      </c>
      <c r="MH17" s="14">
        <v>103.89400000000001</v>
      </c>
      <c r="MI17" s="14">
        <v>-15.994</v>
      </c>
      <c r="MJ17" s="14">
        <v>111.5</v>
      </c>
      <c r="MK17" s="14">
        <v>104.206</v>
      </c>
      <c r="ML17" s="14">
        <v>104.206</v>
      </c>
      <c r="MM17" s="14">
        <v>7.2939999999999996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>
        <v>0</v>
      </c>
      <c r="NM17" s="14"/>
      <c r="NN17" s="14"/>
      <c r="NO17" s="14">
        <v>0</v>
      </c>
      <c r="NP17" s="14">
        <v>7.8</v>
      </c>
      <c r="NQ17" s="14">
        <v>6.4920200000000001</v>
      </c>
      <c r="NR17" s="14">
        <v>6.4920200000000001</v>
      </c>
      <c r="NS17" s="14">
        <v>1.3079799999999999</v>
      </c>
      <c r="NT17" s="14">
        <v>4</v>
      </c>
      <c r="NU17" s="14">
        <v>6.81074</v>
      </c>
      <c r="NV17" s="14">
        <v>6.81074</v>
      </c>
      <c r="NW17" s="14">
        <v>-2.81074</v>
      </c>
      <c r="NX17" s="14">
        <v>17.7</v>
      </c>
      <c r="NY17" s="14">
        <v>17.492709999999999</v>
      </c>
      <c r="NZ17" s="14">
        <v>17.492709999999999</v>
      </c>
      <c r="OA17" s="14">
        <v>0.20729</v>
      </c>
      <c r="OB17" s="14">
        <v>0</v>
      </c>
      <c r="OC17" s="14"/>
      <c r="OD17" s="14"/>
      <c r="OE17" s="14">
        <v>0</v>
      </c>
      <c r="OF17" s="14">
        <v>62.3</v>
      </c>
      <c r="OG17" s="14">
        <v>65.862399999999994</v>
      </c>
      <c r="OH17" s="14">
        <v>65.862399999999994</v>
      </c>
      <c r="OI17" s="14">
        <v>-3.5623999999999998</v>
      </c>
      <c r="OJ17" s="14">
        <v>0</v>
      </c>
      <c r="OK17" s="14"/>
      <c r="OL17" s="14"/>
      <c r="OM17" s="14">
        <v>0</v>
      </c>
      <c r="ON17" s="14">
        <v>5.4</v>
      </c>
      <c r="OO17" s="14">
        <v>8.1725999999999992</v>
      </c>
      <c r="OP17" s="14">
        <v>8.1725999999999992</v>
      </c>
      <c r="OQ17" s="14">
        <v>-2.7726000000000002</v>
      </c>
      <c r="OR17" s="14">
        <v>0</v>
      </c>
      <c r="OS17" s="14"/>
      <c r="OT17" s="14"/>
      <c r="OU17" s="14">
        <v>0</v>
      </c>
      <c r="OV17" s="14">
        <v>20.5</v>
      </c>
      <c r="OW17" s="14">
        <v>20.456230000000001</v>
      </c>
      <c r="OX17" s="14">
        <v>20.456230000000001</v>
      </c>
      <c r="OY17" s="14">
        <v>4.3770000000000003E-2</v>
      </c>
      <c r="OZ17" s="14">
        <v>9.9</v>
      </c>
      <c r="PA17" s="14"/>
      <c r="PB17" s="14"/>
      <c r="PC17" s="14">
        <v>9.9</v>
      </c>
      <c r="PD17" s="14">
        <v>5.0999999999999996</v>
      </c>
      <c r="PE17" s="14">
        <v>2.0200200000000001</v>
      </c>
      <c r="PF17" s="14">
        <v>4.2958400000000001</v>
      </c>
      <c r="PG17" s="14">
        <v>0.80415999999999999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2</v>
      </c>
      <c r="PQ17" s="14">
        <v>2.0339999999999998</v>
      </c>
      <c r="PR17" s="14">
        <v>2.0339999999999998</v>
      </c>
      <c r="PS17" s="14">
        <v>-3.4000000000000002E-2</v>
      </c>
      <c r="PT17" s="14">
        <v>3.3</v>
      </c>
      <c r="PU17" s="14">
        <v>3.5</v>
      </c>
      <c r="PV17" s="14">
        <v>3.5</v>
      </c>
      <c r="PW17" s="14">
        <v>-0.2</v>
      </c>
      <c r="PX17" s="14">
        <v>5</v>
      </c>
      <c r="PY17" s="14">
        <v>4.5999999999999996</v>
      </c>
      <c r="PZ17" s="14">
        <v>4.5999999999999996</v>
      </c>
      <c r="QA17" s="14">
        <v>0.4</v>
      </c>
      <c r="QB17" s="14">
        <v>20.2</v>
      </c>
      <c r="QC17" s="14">
        <v>20.422219999999999</v>
      </c>
      <c r="QD17" s="14">
        <v>20.422219999999999</v>
      </c>
      <c r="QE17" s="14">
        <v>-0.22222</v>
      </c>
      <c r="QF17" s="14">
        <v>18.399999999999999</v>
      </c>
      <c r="QG17" s="14">
        <v>19.436350000000001</v>
      </c>
      <c r="QH17" s="14">
        <v>19.436350000000001</v>
      </c>
      <c r="QI17" s="14">
        <v>-1.0363500000000001</v>
      </c>
      <c r="QJ17" s="14">
        <v>11.3</v>
      </c>
      <c r="QK17" s="14">
        <v>9</v>
      </c>
      <c r="QL17" s="14">
        <v>9</v>
      </c>
      <c r="QM17" s="14">
        <v>2.2999999999999998</v>
      </c>
      <c r="QN17" s="14">
        <v>3.1</v>
      </c>
      <c r="QO17" s="14">
        <v>3.4</v>
      </c>
      <c r="QP17" s="14">
        <v>3.4</v>
      </c>
      <c r="QQ17" s="14">
        <v>-0.3</v>
      </c>
      <c r="QR17" s="14">
        <v>5.7</v>
      </c>
      <c r="QS17" s="14">
        <v>5.7</v>
      </c>
      <c r="QT17" s="14">
        <v>5.7</v>
      </c>
      <c r="QU17" s="14">
        <v>0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21.4</v>
      </c>
      <c r="RE17" s="14">
        <v>15.767300000000001</v>
      </c>
      <c r="RF17" s="14">
        <v>15.767300000000001</v>
      </c>
      <c r="RG17" s="14">
        <v>5.6326999999999998</v>
      </c>
      <c r="RH17" s="14">
        <v>66.099999999999994</v>
      </c>
      <c r="RI17" s="14">
        <v>46.409599999999998</v>
      </c>
      <c r="RJ17" s="14">
        <v>46.409599999999998</v>
      </c>
      <c r="RK17" s="14">
        <v>19.6904</v>
      </c>
      <c r="RL17" s="14">
        <v>0</v>
      </c>
      <c r="RM17" s="14"/>
      <c r="RN17" s="14"/>
      <c r="RO17" s="14">
        <v>0</v>
      </c>
      <c r="RP17" s="14">
        <v>3.5</v>
      </c>
      <c r="RQ17" s="14">
        <v>3.5249999999999999</v>
      </c>
      <c r="RR17" s="14">
        <v>3.5249999999999999</v>
      </c>
      <c r="RS17" s="14">
        <v>-2.5000000000000001E-2</v>
      </c>
      <c r="RT17" s="14">
        <v>14.1</v>
      </c>
      <c r="RU17" s="14">
        <v>15.53046</v>
      </c>
      <c r="RV17" s="14">
        <v>15.53046</v>
      </c>
      <c r="RW17" s="14">
        <v>-1.4304600000000001</v>
      </c>
      <c r="RX17" s="14">
        <v>2</v>
      </c>
      <c r="RY17" s="14">
        <v>2.04</v>
      </c>
      <c r="RZ17" s="14">
        <v>2.04</v>
      </c>
      <c r="SA17" s="14">
        <v>-0.04</v>
      </c>
      <c r="SB17" s="14"/>
      <c r="SC17" s="14">
        <v>0.4</v>
      </c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18.3</v>
      </c>
      <c r="SK17" s="14">
        <v>18.27017</v>
      </c>
      <c r="SL17" s="14">
        <v>18.27017</v>
      </c>
      <c r="SM17" s="14">
        <v>2.9829999999999999E-2</v>
      </c>
      <c r="SN17" s="14">
        <v>5.4</v>
      </c>
      <c r="SO17" s="14">
        <v>5.8</v>
      </c>
      <c r="SP17" s="14">
        <v>5.8</v>
      </c>
      <c r="SQ17" s="14">
        <v>-0.4</v>
      </c>
      <c r="SR17" s="14">
        <v>12.9</v>
      </c>
      <c r="SS17" s="14">
        <v>14.577260000000001</v>
      </c>
      <c r="ST17" s="14">
        <v>14.577260000000001</v>
      </c>
      <c r="SU17" s="14">
        <v>-1.67726</v>
      </c>
      <c r="SV17" s="14">
        <v>19.2</v>
      </c>
      <c r="SW17" s="14">
        <v>17.492709999999999</v>
      </c>
      <c r="SX17" s="14">
        <v>17.492709999999999</v>
      </c>
      <c r="SY17" s="14">
        <v>1.70729</v>
      </c>
      <c r="SZ17" s="14">
        <v>14.6</v>
      </c>
      <c r="TA17" s="14">
        <v>12.55</v>
      </c>
      <c r="TB17" s="14">
        <v>12.55</v>
      </c>
      <c r="TC17" s="14">
        <v>2.0499999999999998</v>
      </c>
      <c r="TD17" s="14">
        <v>12.9</v>
      </c>
      <c r="TE17" s="14">
        <v>17.465699999999998</v>
      </c>
      <c r="TF17" s="14">
        <v>17.465699999999998</v>
      </c>
      <c r="TG17" s="14">
        <v>-4.5656999999999996</v>
      </c>
      <c r="TH17" s="14">
        <v>0</v>
      </c>
      <c r="TI17" s="14"/>
      <c r="TJ17" s="14"/>
      <c r="TK17" s="14">
        <v>0</v>
      </c>
      <c r="TL17" s="14">
        <v>74.2</v>
      </c>
      <c r="TM17" s="14">
        <v>61.8063</v>
      </c>
      <c r="TN17" s="14">
        <v>61.8063</v>
      </c>
      <c r="TO17" s="14">
        <v>12.393700000000001</v>
      </c>
      <c r="TP17" s="14">
        <v>84.7</v>
      </c>
      <c r="TQ17" s="14">
        <v>55.014499999999998</v>
      </c>
      <c r="TR17" s="14">
        <v>55.014499999999998</v>
      </c>
      <c r="TS17" s="14">
        <v>29.685500000000001</v>
      </c>
      <c r="TT17" s="14">
        <v>4.0999999999999996</v>
      </c>
      <c r="TU17" s="14">
        <v>7.3780000000000001</v>
      </c>
      <c r="TV17" s="14">
        <v>7.3780000000000001</v>
      </c>
      <c r="TW17" s="14">
        <v>-3.278</v>
      </c>
      <c r="TX17" s="14">
        <v>4</v>
      </c>
      <c r="TY17" s="14">
        <v>2.8153999999999999</v>
      </c>
      <c r="TZ17" s="14">
        <v>2.8153999999999999</v>
      </c>
      <c r="UA17" s="14">
        <v>1.1846000000000001</v>
      </c>
      <c r="UB17" s="14">
        <v>0</v>
      </c>
      <c r="UC17" s="14"/>
      <c r="UD17" s="14"/>
      <c r="UE17" s="14">
        <v>0</v>
      </c>
      <c r="UF17" s="14">
        <v>14.6</v>
      </c>
      <c r="UG17" s="14">
        <v>17.492709999999999</v>
      </c>
      <c r="UH17" s="14">
        <v>17.492709999999999</v>
      </c>
      <c r="UI17" s="14">
        <v>-2.8927100000000001</v>
      </c>
      <c r="UJ17" s="14">
        <v>5.5</v>
      </c>
      <c r="UK17" s="14">
        <v>6.6</v>
      </c>
      <c r="UL17" s="14">
        <v>6.6</v>
      </c>
      <c r="UM17" s="14">
        <v>-1.1000000000000001</v>
      </c>
      <c r="UN17" s="14">
        <v>6.8</v>
      </c>
      <c r="UO17" s="14">
        <v>7.1</v>
      </c>
      <c r="UP17" s="14">
        <v>7.1</v>
      </c>
      <c r="UQ17" s="14">
        <v>-0.3</v>
      </c>
      <c r="UR17" s="14">
        <v>19.3</v>
      </c>
      <c r="US17" s="14">
        <v>15.54908</v>
      </c>
      <c r="UT17" s="14">
        <v>15.54908</v>
      </c>
      <c r="UU17" s="14">
        <v>3.7509199999999998</v>
      </c>
      <c r="UV17" s="14">
        <v>20.399999999999999</v>
      </c>
      <c r="UW17" s="14">
        <v>15.54908</v>
      </c>
      <c r="UX17" s="14">
        <v>15.54908</v>
      </c>
      <c r="UY17" s="14">
        <v>4.8509200000000003</v>
      </c>
      <c r="UZ17" s="14">
        <v>19.399999999999999</v>
      </c>
      <c r="VA17" s="14">
        <v>16.034990000000001</v>
      </c>
      <c r="VB17" s="14">
        <v>16.034990000000001</v>
      </c>
      <c r="VC17" s="14">
        <v>3.3650099999999998</v>
      </c>
      <c r="VD17" s="14">
        <v>3.5</v>
      </c>
      <c r="VE17" s="14">
        <v>8.9992000000000001</v>
      </c>
      <c r="VF17" s="14">
        <v>8.9992000000000001</v>
      </c>
      <c r="VG17" s="14">
        <v>-5.4992000000000001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33</v>
      </c>
      <c r="VY17" s="14">
        <v>38</v>
      </c>
      <c r="VZ17" s="14">
        <v>38</v>
      </c>
      <c r="WA17" s="14">
        <v>-5</v>
      </c>
      <c r="WB17" s="14">
        <v>33.6</v>
      </c>
      <c r="WC17" s="14">
        <v>40</v>
      </c>
      <c r="WD17" s="14">
        <v>40</v>
      </c>
      <c r="WE17" s="14">
        <v>-6.4</v>
      </c>
      <c r="WF17" s="14">
        <v>0</v>
      </c>
      <c r="WG17" s="14"/>
      <c r="WH17" s="14"/>
      <c r="WI17" s="14">
        <v>0</v>
      </c>
      <c r="WJ17" s="14">
        <v>4.4000000000000004</v>
      </c>
      <c r="WK17" s="14">
        <v>4.5</v>
      </c>
      <c r="WL17" s="14">
        <v>4.5</v>
      </c>
      <c r="WM17" s="14">
        <v>-0.1</v>
      </c>
      <c r="WN17" s="14">
        <v>0.9</v>
      </c>
      <c r="WO17" s="14">
        <v>1.1000000000000001</v>
      </c>
      <c r="WP17" s="14">
        <v>1.1000000000000001</v>
      </c>
      <c r="WQ17" s="14">
        <v>-0.2</v>
      </c>
      <c r="WR17" s="14">
        <v>2.2000000000000002</v>
      </c>
      <c r="WS17" s="14">
        <v>2.4</v>
      </c>
      <c r="WT17" s="14">
        <v>2.4</v>
      </c>
      <c r="WU17" s="14">
        <v>-0.2</v>
      </c>
      <c r="WV17" s="14">
        <v>1.3</v>
      </c>
      <c r="WW17" s="14">
        <v>1.25</v>
      </c>
      <c r="WX17" s="14">
        <v>1.25</v>
      </c>
      <c r="WY17" s="14">
        <v>0.05</v>
      </c>
      <c r="WZ17" s="14">
        <v>0</v>
      </c>
      <c r="XA17" s="14"/>
      <c r="XB17" s="14"/>
      <c r="XC17" s="14">
        <v>0</v>
      </c>
      <c r="XD17" s="14">
        <v>8.5</v>
      </c>
      <c r="XE17" s="14">
        <v>9.6</v>
      </c>
      <c r="XF17" s="14">
        <v>9.6</v>
      </c>
      <c r="XG17" s="14">
        <v>-1.1000000000000001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20</v>
      </c>
      <c r="XM17" s="14">
        <v>19.436350000000001</v>
      </c>
      <c r="XN17" s="14">
        <v>19.436350000000001</v>
      </c>
      <c r="XO17" s="14">
        <v>0.56364999999999998</v>
      </c>
      <c r="XP17" s="14">
        <v>9</v>
      </c>
      <c r="XQ17" s="14">
        <v>10.7</v>
      </c>
      <c r="XR17" s="14">
        <v>10.7</v>
      </c>
      <c r="XS17" s="14">
        <v>-1.7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5.3</v>
      </c>
      <c r="YK17" s="14"/>
      <c r="YL17" s="14"/>
      <c r="YM17" s="14">
        <v>5.3</v>
      </c>
      <c r="YN17" s="14">
        <v>6.5</v>
      </c>
      <c r="YO17" s="14">
        <v>11</v>
      </c>
      <c r="YP17" s="14">
        <v>11</v>
      </c>
      <c r="YQ17" s="14">
        <v>-4.5</v>
      </c>
      <c r="YR17" s="14">
        <v>17.399999999999999</v>
      </c>
      <c r="YS17" s="14">
        <v>13</v>
      </c>
      <c r="YT17" s="14">
        <v>13</v>
      </c>
      <c r="YU17" s="14">
        <v>4.4000000000000004</v>
      </c>
    </row>
    <row r="18" spans="1:671" ht="24" customHeight="1" x14ac:dyDescent="0.3">
      <c r="A18" s="1"/>
      <c r="B18" s="16" t="s">
        <v>49</v>
      </c>
      <c r="C18" s="16" t="s">
        <v>803</v>
      </c>
      <c r="D18" s="17">
        <v>154.1</v>
      </c>
      <c r="E18" s="17">
        <v>155</v>
      </c>
      <c r="F18" s="17">
        <v>155</v>
      </c>
      <c r="G18" s="17">
        <v>-0.9</v>
      </c>
      <c r="H18" s="17">
        <v>589.79999999999995</v>
      </c>
      <c r="I18" s="17">
        <v>596.26575000000003</v>
      </c>
      <c r="J18" s="17">
        <v>596.26575000000003</v>
      </c>
      <c r="K18" s="17">
        <v>-6.4657499999999999</v>
      </c>
      <c r="L18" s="17">
        <v>200</v>
      </c>
      <c r="M18" s="17">
        <v>194.16435999999999</v>
      </c>
      <c r="N18" s="17">
        <v>194.16435999999999</v>
      </c>
      <c r="O18" s="17">
        <v>5.8356399999999997</v>
      </c>
      <c r="P18" s="17">
        <v>0</v>
      </c>
      <c r="Q18" s="17"/>
      <c r="R18" s="17"/>
      <c r="S18" s="17">
        <v>0</v>
      </c>
      <c r="T18" s="17"/>
      <c r="U18" s="17"/>
      <c r="V18" s="17"/>
      <c r="W18" s="17">
        <v>0</v>
      </c>
      <c r="X18" s="17">
        <v>84.7</v>
      </c>
      <c r="Y18" s="17">
        <v>34.929819999999999</v>
      </c>
      <c r="Z18" s="17">
        <v>50.258560000000003</v>
      </c>
      <c r="AA18" s="17">
        <v>34.44144</v>
      </c>
      <c r="AB18" s="17">
        <v>183.8</v>
      </c>
      <c r="AC18" s="17">
        <v>177.98410000000001</v>
      </c>
      <c r="AD18" s="17">
        <v>182.72800000000001</v>
      </c>
      <c r="AE18" s="17">
        <v>1.0720000000000001</v>
      </c>
      <c r="AF18" s="17">
        <v>0</v>
      </c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106.7</v>
      </c>
      <c r="AO18" s="17">
        <v>109.89</v>
      </c>
      <c r="AP18" s="17">
        <v>109.89</v>
      </c>
      <c r="AQ18" s="17">
        <v>-3.19</v>
      </c>
      <c r="AR18" s="17">
        <v>106.4</v>
      </c>
      <c r="AS18" s="17">
        <v>109.89</v>
      </c>
      <c r="AT18" s="17">
        <v>109.89</v>
      </c>
      <c r="AU18" s="17">
        <v>-3.49</v>
      </c>
      <c r="AV18" s="17"/>
      <c r="AW18" s="17"/>
      <c r="AX18" s="17"/>
      <c r="AY18" s="17">
        <v>0</v>
      </c>
      <c r="AZ18" s="17">
        <v>127.9</v>
      </c>
      <c r="BA18" s="17">
        <v>110.22</v>
      </c>
      <c r="BB18" s="17">
        <v>110.22</v>
      </c>
      <c r="BC18" s="17">
        <v>17.68</v>
      </c>
      <c r="BD18" s="17">
        <v>207.5</v>
      </c>
      <c r="BE18" s="17">
        <v>207.24285</v>
      </c>
      <c r="BF18" s="17">
        <v>120.0309</v>
      </c>
      <c r="BG18" s="17">
        <v>87.469099999999997</v>
      </c>
      <c r="BH18" s="17">
        <v>107.7</v>
      </c>
      <c r="BI18" s="17">
        <v>103.93259999999999</v>
      </c>
      <c r="BJ18" s="17">
        <v>60.19567</v>
      </c>
      <c r="BK18" s="17">
        <v>47.504330000000003</v>
      </c>
      <c r="BL18" s="17">
        <v>547.5</v>
      </c>
      <c r="BM18" s="17">
        <v>566.08941000000004</v>
      </c>
      <c r="BN18" s="17">
        <v>566.08941000000004</v>
      </c>
      <c r="BO18" s="17">
        <v>-18.589410000000001</v>
      </c>
      <c r="BP18" s="17">
        <v>10.199999999999999</v>
      </c>
      <c r="BQ18" s="17">
        <v>5.4678100000000001</v>
      </c>
      <c r="BR18" s="17">
        <v>5.4678100000000001</v>
      </c>
      <c r="BS18" s="17">
        <v>4.7321900000000001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80.400000000000006</v>
      </c>
      <c r="CG18" s="17">
        <v>80.392859999999999</v>
      </c>
      <c r="CH18" s="17">
        <v>80.392859999999999</v>
      </c>
      <c r="CI18" s="17">
        <v>7.1399999999999996E-3</v>
      </c>
      <c r="CJ18" s="17">
        <v>6.8</v>
      </c>
      <c r="CK18" s="17">
        <v>7.27034</v>
      </c>
      <c r="CL18" s="17">
        <v>7.27034</v>
      </c>
      <c r="CM18" s="17">
        <v>-0.47033999999999998</v>
      </c>
      <c r="CN18" s="17">
        <v>5.0999999999999996</v>
      </c>
      <c r="CO18" s="17">
        <v>3.9039999999999999</v>
      </c>
      <c r="CP18" s="17">
        <v>3.9039999999999999</v>
      </c>
      <c r="CQ18" s="17">
        <v>1.196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5.37521</v>
      </c>
      <c r="CY18" s="17">
        <v>1.3247899999999999</v>
      </c>
      <c r="CZ18" s="17"/>
      <c r="DA18" s="17"/>
      <c r="DB18" s="17"/>
      <c r="DC18" s="17">
        <v>0</v>
      </c>
      <c r="DD18" s="17">
        <v>49.4</v>
      </c>
      <c r="DE18" s="17">
        <v>80.377560000000003</v>
      </c>
      <c r="DF18" s="17">
        <v>49.595849999999999</v>
      </c>
      <c r="DG18" s="17">
        <v>-0.19585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108.9</v>
      </c>
      <c r="DY18" s="17">
        <v>112.46647</v>
      </c>
      <c r="DZ18" s="17">
        <v>112.46647</v>
      </c>
      <c r="EA18" s="17">
        <v>-3.5664699999999998</v>
      </c>
      <c r="EB18" s="17">
        <v>211.7</v>
      </c>
      <c r="EC18" s="17">
        <v>220.69499999999999</v>
      </c>
      <c r="ED18" s="17">
        <v>183.80563000000001</v>
      </c>
      <c r="EE18" s="17">
        <v>27.894369999999999</v>
      </c>
      <c r="EF18" s="17"/>
      <c r="EG18" s="17"/>
      <c r="EH18" s="17"/>
      <c r="EI18" s="17">
        <v>0</v>
      </c>
      <c r="EJ18" s="17">
        <v>0</v>
      </c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235.7</v>
      </c>
      <c r="EW18" s="17">
        <v>228.41594000000001</v>
      </c>
      <c r="EX18" s="17">
        <v>228.41594000000001</v>
      </c>
      <c r="EY18" s="17">
        <v>7.2840600000000002</v>
      </c>
      <c r="EZ18" s="17">
        <v>75.5</v>
      </c>
      <c r="FA18" s="17">
        <v>68.968130000000002</v>
      </c>
      <c r="FB18" s="17">
        <v>68.968130000000002</v>
      </c>
      <c r="FC18" s="17">
        <v>6.5318699999999996</v>
      </c>
      <c r="FD18" s="17">
        <v>64.8</v>
      </c>
      <c r="FE18" s="17">
        <v>65.111760000000004</v>
      </c>
      <c r="FF18" s="17">
        <v>151.36251999999999</v>
      </c>
      <c r="FG18" s="17">
        <v>-86.562520000000006</v>
      </c>
      <c r="FH18" s="17">
        <v>40.299999999999997</v>
      </c>
      <c r="FI18" s="17">
        <v>35.845750000000002</v>
      </c>
      <c r="FJ18" s="17">
        <v>35.845750000000002</v>
      </c>
      <c r="FK18" s="17">
        <v>4.45425</v>
      </c>
      <c r="FL18" s="17">
        <v>18.8</v>
      </c>
      <c r="FM18" s="17">
        <v>19.21088</v>
      </c>
      <c r="FN18" s="17">
        <v>19.21088</v>
      </c>
      <c r="FO18" s="17">
        <v>-0.41088000000000002</v>
      </c>
      <c r="FP18" s="17">
        <v>18.8</v>
      </c>
      <c r="FQ18" s="17">
        <v>18.65889</v>
      </c>
      <c r="FR18" s="17">
        <v>18.65889</v>
      </c>
      <c r="FS18" s="17">
        <v>0.14111000000000001</v>
      </c>
      <c r="FT18" s="17">
        <v>47.8</v>
      </c>
      <c r="FU18" s="17">
        <v>43.972369999999998</v>
      </c>
      <c r="FV18" s="17">
        <v>43.972369999999998</v>
      </c>
      <c r="FW18" s="17">
        <v>3.8276300000000001</v>
      </c>
      <c r="FX18" s="17">
        <v>169.3</v>
      </c>
      <c r="FY18" s="17">
        <v>173.26356000000001</v>
      </c>
      <c r="FZ18" s="17">
        <v>170.67463000000001</v>
      </c>
      <c r="GA18" s="17">
        <v>-1.37463</v>
      </c>
      <c r="GB18" s="17">
        <v>169.6</v>
      </c>
      <c r="GC18" s="17">
        <v>173.26356000000001</v>
      </c>
      <c r="GD18" s="17">
        <v>170.67463000000001</v>
      </c>
      <c r="GE18" s="17">
        <v>-1.07463</v>
      </c>
      <c r="GF18" s="17">
        <v>176.7</v>
      </c>
      <c r="GG18" s="17">
        <v>173.78387000000001</v>
      </c>
      <c r="GH18" s="17">
        <v>171.18717000000001</v>
      </c>
      <c r="GI18" s="17">
        <v>5.5128300000000001</v>
      </c>
      <c r="GJ18" s="17">
        <v>106.3</v>
      </c>
      <c r="GK18" s="17">
        <v>110.48202000000001</v>
      </c>
      <c r="GL18" s="17">
        <v>110.48202000000001</v>
      </c>
      <c r="GM18" s="17">
        <v>-4.1820199999999996</v>
      </c>
      <c r="GN18" s="17">
        <v>44.5</v>
      </c>
      <c r="GO18" s="17">
        <v>47.082599999999999</v>
      </c>
      <c r="GP18" s="17">
        <v>47.082599999999999</v>
      </c>
      <c r="GQ18" s="17">
        <v>-2.5825999999999998</v>
      </c>
      <c r="GR18" s="17">
        <v>17.600000000000001</v>
      </c>
      <c r="GS18" s="17">
        <v>21.04684</v>
      </c>
      <c r="GT18" s="17">
        <v>25.256209999999999</v>
      </c>
      <c r="GU18" s="17">
        <v>-7.6562099999999997</v>
      </c>
      <c r="GV18" s="17">
        <v>3.8</v>
      </c>
      <c r="GW18" s="17"/>
      <c r="GX18" s="17"/>
      <c r="GY18" s="17">
        <v>3.8</v>
      </c>
      <c r="GZ18" s="17">
        <v>0</v>
      </c>
      <c r="HA18" s="17"/>
      <c r="HB18" s="17"/>
      <c r="HC18" s="17">
        <v>0</v>
      </c>
      <c r="HD18" s="17">
        <v>95.9</v>
      </c>
      <c r="HE18" s="17">
        <v>174.55948000000001</v>
      </c>
      <c r="HF18" s="17">
        <v>174.55945</v>
      </c>
      <c r="HG18" s="17">
        <v>-78.659450000000007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47.1</v>
      </c>
      <c r="HQ18" s="17">
        <v>47.485959999999999</v>
      </c>
      <c r="HR18" s="17">
        <v>47.485959999999999</v>
      </c>
      <c r="HS18" s="17">
        <v>-0.38596000000000003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123.8</v>
      </c>
      <c r="IS18" s="17">
        <v>132.83837</v>
      </c>
      <c r="IT18" s="17">
        <v>132.83837</v>
      </c>
      <c r="IU18" s="17">
        <v>-9.0383700000000005</v>
      </c>
      <c r="IV18" s="17">
        <v>127.9</v>
      </c>
      <c r="IW18" s="17">
        <v>122.79482</v>
      </c>
      <c r="IX18" s="17">
        <v>96.082930000000005</v>
      </c>
      <c r="IY18" s="17">
        <v>31.817070000000001</v>
      </c>
      <c r="IZ18" s="17">
        <v>128.1</v>
      </c>
      <c r="JA18" s="17">
        <v>122.79482</v>
      </c>
      <c r="JB18" s="17">
        <v>96.082930000000005</v>
      </c>
      <c r="JC18" s="17">
        <v>32.017069999999997</v>
      </c>
      <c r="JD18" s="17">
        <v>129</v>
      </c>
      <c r="JE18" s="17">
        <v>122.79482</v>
      </c>
      <c r="JF18" s="17">
        <v>96.082930000000005</v>
      </c>
      <c r="JG18" s="17">
        <v>32.917070000000002</v>
      </c>
      <c r="JH18" s="17">
        <v>220.1</v>
      </c>
      <c r="JI18" s="17">
        <v>184.74536000000001</v>
      </c>
      <c r="JJ18" s="17">
        <v>144.55719999999999</v>
      </c>
      <c r="JK18" s="17">
        <v>75.5428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3.1</v>
      </c>
      <c r="KS18" s="17">
        <v>3.3688899999999999</v>
      </c>
      <c r="KT18" s="17">
        <v>3.3688899999999999</v>
      </c>
      <c r="KU18" s="17">
        <v>-0.26889000000000002</v>
      </c>
      <c r="KV18" s="17">
        <v>126.6</v>
      </c>
      <c r="KW18" s="17">
        <v>102.15506999999999</v>
      </c>
      <c r="KX18" s="17">
        <v>202.03855999999999</v>
      </c>
      <c r="KY18" s="17">
        <v>-75.438559999999995</v>
      </c>
      <c r="KZ18" s="17">
        <v>111.3</v>
      </c>
      <c r="LA18" s="17">
        <v>110.60214000000001</v>
      </c>
      <c r="LB18" s="17">
        <v>108.13</v>
      </c>
      <c r="LC18" s="17">
        <v>3.17</v>
      </c>
      <c r="LD18" s="17">
        <v>64.8</v>
      </c>
      <c r="LE18" s="17">
        <v>67.199219999999997</v>
      </c>
      <c r="LF18" s="17">
        <v>67.199219999999997</v>
      </c>
      <c r="LG18" s="17">
        <v>-2.3992200000000001</v>
      </c>
      <c r="LH18" s="17">
        <v>75.599999999999994</v>
      </c>
      <c r="LI18" s="17">
        <v>78.567999999999998</v>
      </c>
      <c r="LJ18" s="17">
        <v>78.567999999999998</v>
      </c>
      <c r="LK18" s="17">
        <v>-2.968</v>
      </c>
      <c r="LL18" s="17">
        <v>29.6</v>
      </c>
      <c r="LM18" s="17">
        <v>29.980560000000001</v>
      </c>
      <c r="LN18" s="17">
        <v>29.980560000000001</v>
      </c>
      <c r="LO18" s="17">
        <v>-0.38056000000000001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87</v>
      </c>
      <c r="MC18" s="17">
        <v>103.89400000000001</v>
      </c>
      <c r="MD18" s="17">
        <v>103.89400000000001</v>
      </c>
      <c r="ME18" s="17">
        <v>-16.893999999999998</v>
      </c>
      <c r="MF18" s="17">
        <v>86.7</v>
      </c>
      <c r="MG18" s="17">
        <v>103.89400000000001</v>
      </c>
      <c r="MH18" s="17">
        <v>103.89400000000001</v>
      </c>
      <c r="MI18" s="17">
        <v>-17.193999999999999</v>
      </c>
      <c r="MJ18" s="17">
        <v>112.3</v>
      </c>
      <c r="MK18" s="17">
        <v>104.206</v>
      </c>
      <c r="ML18" s="17">
        <v>104.206</v>
      </c>
      <c r="MM18" s="17">
        <v>8.0939999999999994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>
        <v>0</v>
      </c>
      <c r="NM18" s="17"/>
      <c r="NN18" s="17"/>
      <c r="NO18" s="17">
        <v>0</v>
      </c>
      <c r="NP18" s="17">
        <v>7.8</v>
      </c>
      <c r="NQ18" s="17">
        <v>6.4920200000000001</v>
      </c>
      <c r="NR18" s="17">
        <v>6.4920200000000001</v>
      </c>
      <c r="NS18" s="17">
        <v>1.3079799999999999</v>
      </c>
      <c r="NT18" s="17">
        <v>4</v>
      </c>
      <c r="NU18" s="17">
        <v>6.81074</v>
      </c>
      <c r="NV18" s="17">
        <v>6.81074</v>
      </c>
      <c r="NW18" s="17">
        <v>-2.81074</v>
      </c>
      <c r="NX18" s="17">
        <v>17.5</v>
      </c>
      <c r="NY18" s="17">
        <v>17.492709999999999</v>
      </c>
      <c r="NZ18" s="17">
        <v>17.492709999999999</v>
      </c>
      <c r="OA18" s="17">
        <v>7.2899999999999996E-3</v>
      </c>
      <c r="OB18" s="17">
        <v>0</v>
      </c>
      <c r="OC18" s="17"/>
      <c r="OD18" s="17"/>
      <c r="OE18" s="17">
        <v>0</v>
      </c>
      <c r="OF18" s="17">
        <v>52.5</v>
      </c>
      <c r="OG18" s="17">
        <v>64.020899999999997</v>
      </c>
      <c r="OH18" s="17">
        <v>64.020899999999997</v>
      </c>
      <c r="OI18" s="17">
        <v>-11.520899999999999</v>
      </c>
      <c r="OJ18" s="17">
        <v>0</v>
      </c>
      <c r="OK18" s="17"/>
      <c r="OL18" s="17"/>
      <c r="OM18" s="17">
        <v>0</v>
      </c>
      <c r="ON18" s="17">
        <v>8.9</v>
      </c>
      <c r="OO18" s="17">
        <v>8.8188999999999993</v>
      </c>
      <c r="OP18" s="17">
        <v>8.8188999999999993</v>
      </c>
      <c r="OQ18" s="17">
        <v>8.1100000000000005E-2</v>
      </c>
      <c r="OR18" s="17">
        <v>0</v>
      </c>
      <c r="OS18" s="17"/>
      <c r="OT18" s="17"/>
      <c r="OU18" s="17">
        <v>0</v>
      </c>
      <c r="OV18" s="17">
        <v>20.399999999999999</v>
      </c>
      <c r="OW18" s="17">
        <v>20.456230000000001</v>
      </c>
      <c r="OX18" s="17">
        <v>20.456230000000001</v>
      </c>
      <c r="OY18" s="17">
        <v>-5.6230000000000002E-2</v>
      </c>
      <c r="OZ18" s="17">
        <v>10</v>
      </c>
      <c r="PA18" s="17"/>
      <c r="PB18" s="17"/>
      <c r="PC18" s="17">
        <v>10</v>
      </c>
      <c r="PD18" s="17">
        <v>5.2</v>
      </c>
      <c r="PE18" s="17">
        <v>2.2726199999999999</v>
      </c>
      <c r="PF18" s="17">
        <v>3.2699400000000001</v>
      </c>
      <c r="PG18" s="17">
        <v>1.9300600000000001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2</v>
      </c>
      <c r="PQ18" s="17">
        <v>2.0329999999999999</v>
      </c>
      <c r="PR18" s="17">
        <v>2.0329999999999999</v>
      </c>
      <c r="PS18" s="17">
        <v>-3.3000000000000002E-2</v>
      </c>
      <c r="PT18" s="17">
        <v>3.3</v>
      </c>
      <c r="PU18" s="17">
        <v>3.5</v>
      </c>
      <c r="PV18" s="17">
        <v>3.5</v>
      </c>
      <c r="PW18" s="17">
        <v>-0.2</v>
      </c>
      <c r="PX18" s="17">
        <v>5</v>
      </c>
      <c r="PY18" s="17">
        <v>4.5999999999999996</v>
      </c>
      <c r="PZ18" s="17">
        <v>4.5999999999999996</v>
      </c>
      <c r="QA18" s="17">
        <v>0.4</v>
      </c>
      <c r="QB18" s="17">
        <v>20</v>
      </c>
      <c r="QC18" s="17">
        <v>20.422219999999999</v>
      </c>
      <c r="QD18" s="17">
        <v>20.422219999999999</v>
      </c>
      <c r="QE18" s="17">
        <v>-0.42221999999999998</v>
      </c>
      <c r="QF18" s="17">
        <v>18.2</v>
      </c>
      <c r="QG18" s="17">
        <v>19.436350000000001</v>
      </c>
      <c r="QH18" s="17">
        <v>19.436350000000001</v>
      </c>
      <c r="QI18" s="17">
        <v>-1.2363500000000001</v>
      </c>
      <c r="QJ18" s="17">
        <v>11.3</v>
      </c>
      <c r="QK18" s="17">
        <v>9</v>
      </c>
      <c r="QL18" s="17">
        <v>9</v>
      </c>
      <c r="QM18" s="17">
        <v>2.2999999999999998</v>
      </c>
      <c r="QN18" s="17">
        <v>3.1</v>
      </c>
      <c r="QO18" s="17">
        <v>3.4</v>
      </c>
      <c r="QP18" s="17">
        <v>3.4</v>
      </c>
      <c r="QQ18" s="17">
        <v>-0.3</v>
      </c>
      <c r="QR18" s="17">
        <v>5.7</v>
      </c>
      <c r="QS18" s="17">
        <v>5.7</v>
      </c>
      <c r="QT18" s="17">
        <v>5.7</v>
      </c>
      <c r="QU18" s="17">
        <v>0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18.7</v>
      </c>
      <c r="RE18" s="17">
        <v>15.2683</v>
      </c>
      <c r="RF18" s="17">
        <v>15.2683</v>
      </c>
      <c r="RG18" s="17">
        <v>3.4317000000000002</v>
      </c>
      <c r="RH18" s="17">
        <v>63.6</v>
      </c>
      <c r="RI18" s="17">
        <v>44.728700000000003</v>
      </c>
      <c r="RJ18" s="17">
        <v>44.728700000000003</v>
      </c>
      <c r="RK18" s="17">
        <v>18.871300000000002</v>
      </c>
      <c r="RL18" s="17">
        <v>0</v>
      </c>
      <c r="RM18" s="17"/>
      <c r="RN18" s="17"/>
      <c r="RO18" s="17">
        <v>0</v>
      </c>
      <c r="RP18" s="17">
        <v>3.5</v>
      </c>
      <c r="RQ18" s="17">
        <v>3.5249999999999999</v>
      </c>
      <c r="RR18" s="17">
        <v>3.5249999999999999</v>
      </c>
      <c r="RS18" s="17">
        <v>-2.5000000000000001E-2</v>
      </c>
      <c r="RT18" s="17">
        <v>14.1</v>
      </c>
      <c r="RU18" s="17">
        <v>15.53046</v>
      </c>
      <c r="RV18" s="17">
        <v>15.53046</v>
      </c>
      <c r="RW18" s="17">
        <v>-1.4304600000000001</v>
      </c>
      <c r="RX18" s="17">
        <v>2.1</v>
      </c>
      <c r="RY18" s="17">
        <v>2.04</v>
      </c>
      <c r="RZ18" s="17">
        <v>2.04</v>
      </c>
      <c r="SA18" s="17">
        <v>0.06</v>
      </c>
      <c r="SB18" s="17"/>
      <c r="SC18" s="17">
        <v>0.4</v>
      </c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18.3</v>
      </c>
      <c r="SK18" s="17">
        <v>18.27017</v>
      </c>
      <c r="SL18" s="17">
        <v>18.27017</v>
      </c>
      <c r="SM18" s="17">
        <v>2.9829999999999999E-2</v>
      </c>
      <c r="SN18" s="17">
        <v>5.4</v>
      </c>
      <c r="SO18" s="17">
        <v>5.8</v>
      </c>
      <c r="SP18" s="17">
        <v>5.8</v>
      </c>
      <c r="SQ18" s="17">
        <v>-0.4</v>
      </c>
      <c r="SR18" s="17">
        <v>12.6</v>
      </c>
      <c r="SS18" s="17">
        <v>14.577260000000001</v>
      </c>
      <c r="ST18" s="17">
        <v>14.577260000000001</v>
      </c>
      <c r="SU18" s="17">
        <v>-1.97726</v>
      </c>
      <c r="SV18" s="17">
        <v>19</v>
      </c>
      <c r="SW18" s="17">
        <v>17.492709999999999</v>
      </c>
      <c r="SX18" s="17">
        <v>17.492709999999999</v>
      </c>
      <c r="SY18" s="17">
        <v>1.50729</v>
      </c>
      <c r="SZ18" s="17">
        <v>18</v>
      </c>
      <c r="TA18" s="17">
        <v>11.904299999999999</v>
      </c>
      <c r="TB18" s="17">
        <v>11.904299999999999</v>
      </c>
      <c r="TC18" s="17">
        <v>6.0956999999999999</v>
      </c>
      <c r="TD18" s="17">
        <v>18.3</v>
      </c>
      <c r="TE18" s="17">
        <v>16.295000000000002</v>
      </c>
      <c r="TF18" s="17">
        <v>16.295000000000002</v>
      </c>
      <c r="TG18" s="17">
        <v>2.0049999999999999</v>
      </c>
      <c r="TH18" s="17">
        <v>0</v>
      </c>
      <c r="TI18" s="17"/>
      <c r="TJ18" s="17"/>
      <c r="TK18" s="17">
        <v>0</v>
      </c>
      <c r="TL18" s="17">
        <v>64.599999999999994</v>
      </c>
      <c r="TM18" s="17">
        <v>59.954799999999999</v>
      </c>
      <c r="TN18" s="17">
        <v>59.954799999999999</v>
      </c>
      <c r="TO18" s="17">
        <v>4.6452</v>
      </c>
      <c r="TP18" s="17">
        <v>89.3</v>
      </c>
      <c r="TQ18" s="17">
        <v>54.408999999999999</v>
      </c>
      <c r="TR18" s="17">
        <v>54.408999999999999</v>
      </c>
      <c r="TS18" s="17">
        <v>34.890999999999998</v>
      </c>
      <c r="TT18" s="17">
        <v>3.9</v>
      </c>
      <c r="TU18" s="17">
        <v>7.3242000000000003</v>
      </c>
      <c r="TV18" s="17">
        <v>7.3242000000000003</v>
      </c>
      <c r="TW18" s="17">
        <v>-3.4241999999999999</v>
      </c>
      <c r="TX18" s="17">
        <v>3.7</v>
      </c>
      <c r="TY18" s="17">
        <v>2.6171000000000002</v>
      </c>
      <c r="TZ18" s="17">
        <v>2.6171000000000002</v>
      </c>
      <c r="UA18" s="17">
        <v>1.0829</v>
      </c>
      <c r="UB18" s="17">
        <v>0</v>
      </c>
      <c r="UC18" s="17"/>
      <c r="UD18" s="17"/>
      <c r="UE18" s="17">
        <v>0</v>
      </c>
      <c r="UF18" s="17">
        <v>15</v>
      </c>
      <c r="UG18" s="17">
        <v>17.492709999999999</v>
      </c>
      <c r="UH18" s="17">
        <v>17.492709999999999</v>
      </c>
      <c r="UI18" s="17">
        <v>-2.4927100000000002</v>
      </c>
      <c r="UJ18" s="17">
        <v>6.1</v>
      </c>
      <c r="UK18" s="17">
        <v>6.6</v>
      </c>
      <c r="UL18" s="17">
        <v>6.6</v>
      </c>
      <c r="UM18" s="17">
        <v>-0.5</v>
      </c>
      <c r="UN18" s="17">
        <v>6.8</v>
      </c>
      <c r="UO18" s="17">
        <v>7.1</v>
      </c>
      <c r="UP18" s="17">
        <v>7.1</v>
      </c>
      <c r="UQ18" s="17">
        <v>-0.3</v>
      </c>
      <c r="UR18" s="17">
        <v>19.3</v>
      </c>
      <c r="US18" s="17">
        <v>15.54908</v>
      </c>
      <c r="UT18" s="17">
        <v>15.54908</v>
      </c>
      <c r="UU18" s="17">
        <v>3.7509199999999998</v>
      </c>
      <c r="UV18" s="17">
        <v>20.399999999999999</v>
      </c>
      <c r="UW18" s="17">
        <v>15.54908</v>
      </c>
      <c r="UX18" s="17">
        <v>15.54908</v>
      </c>
      <c r="UY18" s="17">
        <v>4.8509200000000003</v>
      </c>
      <c r="UZ18" s="17">
        <v>19.399999999999999</v>
      </c>
      <c r="VA18" s="17">
        <v>16.034990000000001</v>
      </c>
      <c r="VB18" s="17">
        <v>16.034990000000001</v>
      </c>
      <c r="VC18" s="17">
        <v>3.3650099999999998</v>
      </c>
      <c r="VD18" s="17">
        <v>7.7</v>
      </c>
      <c r="VE18" s="17">
        <v>10.867800000000001</v>
      </c>
      <c r="VF18" s="17">
        <v>10.867800000000001</v>
      </c>
      <c r="VG18" s="17">
        <v>-3.1678000000000002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30.4</v>
      </c>
      <c r="VY18" s="17">
        <v>33</v>
      </c>
      <c r="VZ18" s="17">
        <v>33</v>
      </c>
      <c r="WA18" s="17">
        <v>-2.6</v>
      </c>
      <c r="WB18" s="17">
        <v>39.9</v>
      </c>
      <c r="WC18" s="17">
        <v>37</v>
      </c>
      <c r="WD18" s="17">
        <v>37</v>
      </c>
      <c r="WE18" s="17">
        <v>2.9</v>
      </c>
      <c r="WF18" s="17">
        <v>0</v>
      </c>
      <c r="WG18" s="17"/>
      <c r="WH18" s="17"/>
      <c r="WI18" s="17">
        <v>0</v>
      </c>
      <c r="WJ18" s="17">
        <v>4.4000000000000004</v>
      </c>
      <c r="WK18" s="17">
        <v>4.5</v>
      </c>
      <c r="WL18" s="17">
        <v>4.5</v>
      </c>
      <c r="WM18" s="17">
        <v>-0.1</v>
      </c>
      <c r="WN18" s="17">
        <v>0.9</v>
      </c>
      <c r="WO18" s="17">
        <v>1.1000000000000001</v>
      </c>
      <c r="WP18" s="17">
        <v>1.1000000000000001</v>
      </c>
      <c r="WQ18" s="17">
        <v>-0.2</v>
      </c>
      <c r="WR18" s="17">
        <v>2.2000000000000002</v>
      </c>
      <c r="WS18" s="17">
        <v>2.4</v>
      </c>
      <c r="WT18" s="17">
        <v>2.4</v>
      </c>
      <c r="WU18" s="17">
        <v>-0.2</v>
      </c>
      <c r="WV18" s="17">
        <v>1.3</v>
      </c>
      <c r="WW18" s="17">
        <v>1.25</v>
      </c>
      <c r="WX18" s="17">
        <v>1.25</v>
      </c>
      <c r="WY18" s="17">
        <v>0.05</v>
      </c>
      <c r="WZ18" s="17">
        <v>0</v>
      </c>
      <c r="XA18" s="17"/>
      <c r="XB18" s="17"/>
      <c r="XC18" s="17">
        <v>0</v>
      </c>
      <c r="XD18" s="17">
        <v>8.6</v>
      </c>
      <c r="XE18" s="17">
        <v>9.6</v>
      </c>
      <c r="XF18" s="17">
        <v>9.6</v>
      </c>
      <c r="XG18" s="17">
        <v>-1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8.9</v>
      </c>
      <c r="XQ18" s="17">
        <v>10.7</v>
      </c>
      <c r="XR18" s="17">
        <v>10.7</v>
      </c>
      <c r="XS18" s="17">
        <v>-1.8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6.3</v>
      </c>
      <c r="YK18" s="17"/>
      <c r="YL18" s="17"/>
      <c r="YM18" s="17">
        <v>6.3</v>
      </c>
      <c r="YN18" s="17">
        <v>6.5</v>
      </c>
      <c r="YO18" s="17">
        <v>11</v>
      </c>
      <c r="YP18" s="17">
        <v>11</v>
      </c>
      <c r="YQ18" s="17">
        <v>-4.5</v>
      </c>
      <c r="YR18" s="17">
        <v>17.5</v>
      </c>
      <c r="YS18" s="17">
        <v>13</v>
      </c>
      <c r="YT18" s="17">
        <v>13</v>
      </c>
      <c r="YU18" s="17">
        <v>4.5</v>
      </c>
    </row>
    <row r="19" spans="1:671" ht="24" customHeight="1" x14ac:dyDescent="0.3">
      <c r="A19" s="1"/>
      <c r="B19" s="16" t="s">
        <v>49</v>
      </c>
      <c r="C19" s="16" t="s">
        <v>804</v>
      </c>
      <c r="D19" s="17">
        <v>156.69999999999999</v>
      </c>
      <c r="E19" s="17">
        <v>155</v>
      </c>
      <c r="F19" s="17">
        <v>155</v>
      </c>
      <c r="G19" s="17">
        <v>1.7</v>
      </c>
      <c r="H19" s="17">
        <v>598</v>
      </c>
      <c r="I19" s="17">
        <v>596.26575000000003</v>
      </c>
      <c r="J19" s="17">
        <v>596.26575000000003</v>
      </c>
      <c r="K19" s="17">
        <v>1.7342500000000001</v>
      </c>
      <c r="L19" s="17">
        <v>203.1</v>
      </c>
      <c r="M19" s="17">
        <v>194.16435999999999</v>
      </c>
      <c r="N19" s="17">
        <v>194.16435999999999</v>
      </c>
      <c r="O19" s="17">
        <v>8.9356399999999994</v>
      </c>
      <c r="P19" s="17">
        <v>0</v>
      </c>
      <c r="Q19" s="17"/>
      <c r="R19" s="17"/>
      <c r="S19" s="17">
        <v>0</v>
      </c>
      <c r="T19" s="17"/>
      <c r="U19" s="17"/>
      <c r="V19" s="17"/>
      <c r="W19" s="17">
        <v>0</v>
      </c>
      <c r="X19" s="17">
        <v>85.2</v>
      </c>
      <c r="Y19" s="17">
        <v>40.237960000000001</v>
      </c>
      <c r="Z19" s="17">
        <v>72.889809999999997</v>
      </c>
      <c r="AA19" s="17">
        <v>12.31019</v>
      </c>
      <c r="AB19" s="17">
        <v>188.9</v>
      </c>
      <c r="AC19" s="17">
        <v>177.98410000000001</v>
      </c>
      <c r="AD19" s="17">
        <v>182.72801000000001</v>
      </c>
      <c r="AE19" s="17">
        <v>6.1719900000000001</v>
      </c>
      <c r="AF19" s="17">
        <v>0</v>
      </c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106.9</v>
      </c>
      <c r="AO19" s="17">
        <v>109.89</v>
      </c>
      <c r="AP19" s="17">
        <v>109.89</v>
      </c>
      <c r="AQ19" s="17">
        <v>-2.99</v>
      </c>
      <c r="AR19" s="17">
        <v>107.1</v>
      </c>
      <c r="AS19" s="17">
        <v>109.89</v>
      </c>
      <c r="AT19" s="17">
        <v>109.89</v>
      </c>
      <c r="AU19" s="17">
        <v>-2.79</v>
      </c>
      <c r="AV19" s="17"/>
      <c r="AW19" s="17"/>
      <c r="AX19" s="17"/>
      <c r="AY19" s="17">
        <v>0</v>
      </c>
      <c r="AZ19" s="17">
        <v>128.6</v>
      </c>
      <c r="BA19" s="17">
        <v>110.22</v>
      </c>
      <c r="BB19" s="17">
        <v>110.22</v>
      </c>
      <c r="BC19" s="17">
        <v>18.38</v>
      </c>
      <c r="BD19" s="17">
        <v>208.5</v>
      </c>
      <c r="BE19" s="17">
        <v>207.24285</v>
      </c>
      <c r="BF19" s="17">
        <v>120.0309</v>
      </c>
      <c r="BG19" s="17">
        <v>88.469099999999997</v>
      </c>
      <c r="BH19" s="17">
        <v>107.8</v>
      </c>
      <c r="BI19" s="17">
        <v>103.93259999999999</v>
      </c>
      <c r="BJ19" s="17">
        <v>60.19567</v>
      </c>
      <c r="BK19" s="17">
        <v>47.604329999999997</v>
      </c>
      <c r="BL19" s="17">
        <v>557.5</v>
      </c>
      <c r="BM19" s="17">
        <v>566.08941000000004</v>
      </c>
      <c r="BN19" s="17">
        <v>566.08941000000004</v>
      </c>
      <c r="BO19" s="17">
        <v>-8.5894100000000009</v>
      </c>
      <c r="BP19" s="17">
        <v>10.199999999999999</v>
      </c>
      <c r="BQ19" s="17">
        <v>5.4678100000000001</v>
      </c>
      <c r="BR19" s="17">
        <v>5.4678100000000001</v>
      </c>
      <c r="BS19" s="17">
        <v>4.7321900000000001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81.3</v>
      </c>
      <c r="CG19" s="17">
        <v>80.392859999999999</v>
      </c>
      <c r="CH19" s="17">
        <v>80.392859999999999</v>
      </c>
      <c r="CI19" s="17">
        <v>0.90713999999999995</v>
      </c>
      <c r="CJ19" s="17">
        <v>7.8</v>
      </c>
      <c r="CK19" s="17">
        <v>7.27034</v>
      </c>
      <c r="CL19" s="17">
        <v>7.27034</v>
      </c>
      <c r="CM19" s="17">
        <v>0.52966000000000002</v>
      </c>
      <c r="CN19" s="17">
        <v>5.3</v>
      </c>
      <c r="CO19" s="17">
        <v>3.9039999999999999</v>
      </c>
      <c r="CP19" s="17">
        <v>3.9039999999999999</v>
      </c>
      <c r="CQ19" s="17">
        <v>1.3959999999999999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6.8786800000000001</v>
      </c>
      <c r="CY19" s="17">
        <v>-0.17868000000000001</v>
      </c>
      <c r="CZ19" s="17"/>
      <c r="DA19" s="17"/>
      <c r="DB19" s="17"/>
      <c r="DC19" s="17">
        <v>0</v>
      </c>
      <c r="DD19" s="17">
        <v>50.5</v>
      </c>
      <c r="DE19" s="17">
        <v>86.463819999999998</v>
      </c>
      <c r="DF19" s="17">
        <v>70.957260000000005</v>
      </c>
      <c r="DG19" s="17">
        <v>-20.457260000000002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109.5</v>
      </c>
      <c r="DY19" s="17">
        <v>112.46647</v>
      </c>
      <c r="DZ19" s="17">
        <v>112.46647</v>
      </c>
      <c r="EA19" s="17">
        <v>-2.9664700000000002</v>
      </c>
      <c r="EB19" s="17">
        <v>222.9</v>
      </c>
      <c r="EC19" s="17">
        <v>220.69499999999999</v>
      </c>
      <c r="ED19" s="17">
        <v>184.11557999999999</v>
      </c>
      <c r="EE19" s="17">
        <v>38.784419999999997</v>
      </c>
      <c r="EF19" s="17"/>
      <c r="EG19" s="17"/>
      <c r="EH19" s="17"/>
      <c r="EI19" s="17">
        <v>0</v>
      </c>
      <c r="EJ19" s="17">
        <v>0</v>
      </c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236.7</v>
      </c>
      <c r="EW19" s="17">
        <v>228.41594000000001</v>
      </c>
      <c r="EX19" s="17">
        <v>228.41594000000001</v>
      </c>
      <c r="EY19" s="17">
        <v>8.2840600000000002</v>
      </c>
      <c r="EZ19" s="17">
        <v>75.8</v>
      </c>
      <c r="FA19" s="17">
        <v>68.968130000000002</v>
      </c>
      <c r="FB19" s="17">
        <v>68.968130000000002</v>
      </c>
      <c r="FC19" s="17">
        <v>6.8318700000000003</v>
      </c>
      <c r="FD19" s="17">
        <v>67.400000000000006</v>
      </c>
      <c r="FE19" s="17">
        <v>65.111760000000004</v>
      </c>
      <c r="FF19" s="17">
        <v>151.36251999999999</v>
      </c>
      <c r="FG19" s="17">
        <v>-83.962519999999998</v>
      </c>
      <c r="FH19" s="17">
        <v>41.3</v>
      </c>
      <c r="FI19" s="17">
        <v>35.845750000000002</v>
      </c>
      <c r="FJ19" s="17">
        <v>35.845750000000002</v>
      </c>
      <c r="FK19" s="17">
        <v>5.45425</v>
      </c>
      <c r="FL19" s="17">
        <v>18.8</v>
      </c>
      <c r="FM19" s="17">
        <v>19.21088</v>
      </c>
      <c r="FN19" s="17">
        <v>19.21088</v>
      </c>
      <c r="FO19" s="17">
        <v>-0.41088000000000002</v>
      </c>
      <c r="FP19" s="17">
        <v>18.8</v>
      </c>
      <c r="FQ19" s="17">
        <v>18.65889</v>
      </c>
      <c r="FR19" s="17">
        <v>18.65889</v>
      </c>
      <c r="FS19" s="17">
        <v>0.14111000000000001</v>
      </c>
      <c r="FT19" s="17">
        <v>47.9</v>
      </c>
      <c r="FU19" s="17">
        <v>43.972369999999998</v>
      </c>
      <c r="FV19" s="17">
        <v>43.972369999999998</v>
      </c>
      <c r="FW19" s="17">
        <v>3.9276300000000002</v>
      </c>
      <c r="FX19" s="17">
        <v>171.8</v>
      </c>
      <c r="FY19" s="17">
        <v>173.26356000000001</v>
      </c>
      <c r="FZ19" s="17">
        <v>170.67463000000001</v>
      </c>
      <c r="GA19" s="17">
        <v>1.12537</v>
      </c>
      <c r="GB19" s="17">
        <v>172.4</v>
      </c>
      <c r="GC19" s="17">
        <v>173.26356000000001</v>
      </c>
      <c r="GD19" s="17">
        <v>170.67463000000001</v>
      </c>
      <c r="GE19" s="17">
        <v>1.7253700000000001</v>
      </c>
      <c r="GF19" s="17">
        <v>178.2</v>
      </c>
      <c r="GG19" s="17">
        <v>173.78387000000001</v>
      </c>
      <c r="GH19" s="17">
        <v>171.18717000000001</v>
      </c>
      <c r="GI19" s="17">
        <v>7.0128300000000001</v>
      </c>
      <c r="GJ19" s="17">
        <v>107</v>
      </c>
      <c r="GK19" s="17">
        <v>110.48202000000001</v>
      </c>
      <c r="GL19" s="17">
        <v>110.48202000000001</v>
      </c>
      <c r="GM19" s="17">
        <v>-3.4820199999999999</v>
      </c>
      <c r="GN19" s="17">
        <v>44.8</v>
      </c>
      <c r="GO19" s="17">
        <v>47.082599999999999</v>
      </c>
      <c r="GP19" s="17">
        <v>47.082599999999999</v>
      </c>
      <c r="GQ19" s="17">
        <v>-2.2826</v>
      </c>
      <c r="GR19" s="17">
        <v>17.600000000000001</v>
      </c>
      <c r="GS19" s="17">
        <v>21.04684</v>
      </c>
      <c r="GT19" s="17">
        <v>25.256209999999999</v>
      </c>
      <c r="GU19" s="17">
        <v>-7.6562099999999997</v>
      </c>
      <c r="GV19" s="17">
        <v>3.8</v>
      </c>
      <c r="GW19" s="17"/>
      <c r="GX19" s="17"/>
      <c r="GY19" s="17">
        <v>3.8</v>
      </c>
      <c r="GZ19" s="17">
        <v>0</v>
      </c>
      <c r="HA19" s="17"/>
      <c r="HB19" s="17"/>
      <c r="HC19" s="17">
        <v>0</v>
      </c>
      <c r="HD19" s="17">
        <v>99.5</v>
      </c>
      <c r="HE19" s="17">
        <v>174.55948000000001</v>
      </c>
      <c r="HF19" s="17">
        <v>174.55947</v>
      </c>
      <c r="HG19" s="17">
        <v>-75.059470000000005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47.6</v>
      </c>
      <c r="HQ19" s="17">
        <v>47.485959999999999</v>
      </c>
      <c r="HR19" s="17">
        <v>47.485959999999999</v>
      </c>
      <c r="HS19" s="17">
        <v>0.11404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124.7</v>
      </c>
      <c r="IS19" s="17">
        <v>132.83837</v>
      </c>
      <c r="IT19" s="17">
        <v>132.83837</v>
      </c>
      <c r="IU19" s="17">
        <v>-8.1383700000000001</v>
      </c>
      <c r="IV19" s="17">
        <v>156.5</v>
      </c>
      <c r="IW19" s="17">
        <v>135.30199999999999</v>
      </c>
      <c r="IX19" s="17">
        <v>96.082930000000005</v>
      </c>
      <c r="IY19" s="17">
        <v>60.417070000000002</v>
      </c>
      <c r="IZ19" s="17">
        <v>156.4</v>
      </c>
      <c r="JA19" s="17">
        <v>135.30199999999999</v>
      </c>
      <c r="JB19" s="17">
        <v>96.082930000000005</v>
      </c>
      <c r="JC19" s="17">
        <v>60.317070000000001</v>
      </c>
      <c r="JD19" s="17">
        <v>156</v>
      </c>
      <c r="JE19" s="17">
        <v>135.30199999999999</v>
      </c>
      <c r="JF19" s="17">
        <v>96.082930000000005</v>
      </c>
      <c r="JG19" s="17">
        <v>59.917070000000002</v>
      </c>
      <c r="JH19" s="17">
        <v>235.6</v>
      </c>
      <c r="JI19" s="17">
        <v>203.56246999999999</v>
      </c>
      <c r="JJ19" s="17">
        <v>144.55719999999999</v>
      </c>
      <c r="JK19" s="17">
        <v>91.0428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3.1</v>
      </c>
      <c r="KS19" s="17">
        <v>3.3688899999999999</v>
      </c>
      <c r="KT19" s="17">
        <v>3.3688899999999999</v>
      </c>
      <c r="KU19" s="17">
        <v>-0.26889000000000002</v>
      </c>
      <c r="KV19" s="17">
        <v>154.30000000000001</v>
      </c>
      <c r="KW19" s="17">
        <v>107.53756</v>
      </c>
      <c r="KX19" s="17">
        <v>225.99995999999999</v>
      </c>
      <c r="KY19" s="17">
        <v>-71.699960000000004</v>
      </c>
      <c r="KZ19" s="17">
        <v>118.4</v>
      </c>
      <c r="LA19" s="17">
        <v>110.60214000000001</v>
      </c>
      <c r="LB19" s="17">
        <v>108.13</v>
      </c>
      <c r="LC19" s="17">
        <v>10.27</v>
      </c>
      <c r="LD19" s="17">
        <v>61.9</v>
      </c>
      <c r="LE19" s="17">
        <v>67.199219999999997</v>
      </c>
      <c r="LF19" s="17">
        <v>67.199219999999997</v>
      </c>
      <c r="LG19" s="17">
        <v>-5.29922</v>
      </c>
      <c r="LH19" s="17">
        <v>76.099999999999994</v>
      </c>
      <c r="LI19" s="17">
        <v>78.567999999999998</v>
      </c>
      <c r="LJ19" s="17">
        <v>78.567999999999998</v>
      </c>
      <c r="LK19" s="17">
        <v>-2.468</v>
      </c>
      <c r="LL19" s="17">
        <v>30</v>
      </c>
      <c r="LM19" s="17">
        <v>29.980560000000001</v>
      </c>
      <c r="LN19" s="17">
        <v>29.980560000000001</v>
      </c>
      <c r="LO19" s="17">
        <v>1.9439999999999999E-2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87.4</v>
      </c>
      <c r="MC19" s="17">
        <v>103.89400000000001</v>
      </c>
      <c r="MD19" s="17">
        <v>103.89400000000001</v>
      </c>
      <c r="ME19" s="17">
        <v>-16.494</v>
      </c>
      <c r="MF19" s="17">
        <v>87.6</v>
      </c>
      <c r="MG19" s="17">
        <v>103.89400000000001</v>
      </c>
      <c r="MH19" s="17">
        <v>103.89400000000001</v>
      </c>
      <c r="MI19" s="17">
        <v>-16.294</v>
      </c>
      <c r="MJ19" s="17">
        <v>112.2</v>
      </c>
      <c r="MK19" s="17">
        <v>104.206</v>
      </c>
      <c r="ML19" s="17">
        <v>104.206</v>
      </c>
      <c r="MM19" s="17">
        <v>7.9939999999999998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>
        <v>0</v>
      </c>
      <c r="NM19" s="17"/>
      <c r="NN19" s="17"/>
      <c r="NO19" s="17">
        <v>0</v>
      </c>
      <c r="NP19" s="17">
        <v>7.8</v>
      </c>
      <c r="NQ19" s="17">
        <v>6.4920200000000001</v>
      </c>
      <c r="NR19" s="17">
        <v>6.4920200000000001</v>
      </c>
      <c r="NS19" s="17">
        <v>1.3079799999999999</v>
      </c>
      <c r="NT19" s="17">
        <v>4</v>
      </c>
      <c r="NU19" s="17">
        <v>6.81074</v>
      </c>
      <c r="NV19" s="17">
        <v>6.81074</v>
      </c>
      <c r="NW19" s="17">
        <v>-2.81074</v>
      </c>
      <c r="NX19" s="17">
        <v>17.899999999999999</v>
      </c>
      <c r="NY19" s="17">
        <v>17.492709999999999</v>
      </c>
      <c r="NZ19" s="17">
        <v>17.492709999999999</v>
      </c>
      <c r="OA19" s="17">
        <v>0.40728999999999999</v>
      </c>
      <c r="OB19" s="17">
        <v>0</v>
      </c>
      <c r="OC19" s="17"/>
      <c r="OD19" s="17"/>
      <c r="OE19" s="17">
        <v>0</v>
      </c>
      <c r="OF19" s="17">
        <v>38.700000000000003</v>
      </c>
      <c r="OG19" s="17">
        <v>63.189300000000003</v>
      </c>
      <c r="OH19" s="17">
        <v>63.189300000000003</v>
      </c>
      <c r="OI19" s="17">
        <v>-24.4893</v>
      </c>
      <c r="OJ19" s="17">
        <v>0</v>
      </c>
      <c r="OK19" s="17"/>
      <c r="OL19" s="17"/>
      <c r="OM19" s="17">
        <v>0</v>
      </c>
      <c r="ON19" s="17">
        <v>9.6999999999999993</v>
      </c>
      <c r="OO19" s="17">
        <v>9.4427000000000003</v>
      </c>
      <c r="OP19" s="17">
        <v>9.4427000000000003</v>
      </c>
      <c r="OQ19" s="17">
        <v>0.25729999999999997</v>
      </c>
      <c r="OR19" s="17">
        <v>0</v>
      </c>
      <c r="OS19" s="17"/>
      <c r="OT19" s="17"/>
      <c r="OU19" s="17">
        <v>0</v>
      </c>
      <c r="OV19" s="17">
        <v>20.5</v>
      </c>
      <c r="OW19" s="17">
        <v>20.456230000000001</v>
      </c>
      <c r="OX19" s="17">
        <v>20.456230000000001</v>
      </c>
      <c r="OY19" s="17">
        <v>4.3770000000000003E-2</v>
      </c>
      <c r="OZ19" s="17">
        <v>10</v>
      </c>
      <c r="PA19" s="17"/>
      <c r="PB19" s="17"/>
      <c r="PC19" s="17">
        <v>10</v>
      </c>
      <c r="PD19" s="17">
        <v>5.3</v>
      </c>
      <c r="PE19" s="17">
        <v>2.6179800000000002</v>
      </c>
      <c r="PF19" s="17">
        <v>4.7423900000000003</v>
      </c>
      <c r="PG19" s="17">
        <v>0.55761000000000005</v>
      </c>
      <c r="PH19" s="17">
        <v>0</v>
      </c>
      <c r="PI19" s="17"/>
      <c r="PJ19" s="17"/>
      <c r="PK19" s="17">
        <v>0</v>
      </c>
      <c r="PL19" s="17">
        <v>0</v>
      </c>
      <c r="PM19" s="17"/>
      <c r="PN19" s="17"/>
      <c r="PO19" s="17">
        <v>0</v>
      </c>
      <c r="PP19" s="17">
        <v>2</v>
      </c>
      <c r="PQ19" s="17">
        <v>2.0310000000000001</v>
      </c>
      <c r="PR19" s="17">
        <v>2.0310000000000001</v>
      </c>
      <c r="PS19" s="17">
        <v>-3.1E-2</v>
      </c>
      <c r="PT19" s="17">
        <v>3.3</v>
      </c>
      <c r="PU19" s="17">
        <v>3.5</v>
      </c>
      <c r="PV19" s="17">
        <v>3.5</v>
      </c>
      <c r="PW19" s="17">
        <v>-0.2</v>
      </c>
      <c r="PX19" s="17">
        <v>5</v>
      </c>
      <c r="PY19" s="17">
        <v>4.5999999999999996</v>
      </c>
      <c r="PZ19" s="17">
        <v>4.5999999999999996</v>
      </c>
      <c r="QA19" s="17">
        <v>0.4</v>
      </c>
      <c r="QB19" s="17">
        <v>20.3</v>
      </c>
      <c r="QC19" s="17">
        <v>20.422219999999999</v>
      </c>
      <c r="QD19" s="17">
        <v>20.422219999999999</v>
      </c>
      <c r="QE19" s="17">
        <v>-0.12222</v>
      </c>
      <c r="QF19" s="17">
        <v>18.2</v>
      </c>
      <c r="QG19" s="17">
        <v>19.436350000000001</v>
      </c>
      <c r="QH19" s="17">
        <v>19.436350000000001</v>
      </c>
      <c r="QI19" s="17">
        <v>-1.2363500000000001</v>
      </c>
      <c r="QJ19" s="17">
        <v>11.3</v>
      </c>
      <c r="QK19" s="17">
        <v>9</v>
      </c>
      <c r="QL19" s="17">
        <v>9</v>
      </c>
      <c r="QM19" s="17">
        <v>2.2999999999999998</v>
      </c>
      <c r="QN19" s="17">
        <v>3.1</v>
      </c>
      <c r="QO19" s="17">
        <v>3.4</v>
      </c>
      <c r="QP19" s="17">
        <v>3.4</v>
      </c>
      <c r="QQ19" s="17">
        <v>-0.3</v>
      </c>
      <c r="QR19" s="17">
        <v>5.7</v>
      </c>
      <c r="QS19" s="17">
        <v>5.7</v>
      </c>
      <c r="QT19" s="17">
        <v>5.7</v>
      </c>
      <c r="QU19" s="17">
        <v>0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14.5</v>
      </c>
      <c r="RE19" s="17">
        <v>14.8537</v>
      </c>
      <c r="RF19" s="17">
        <v>14.8537</v>
      </c>
      <c r="RG19" s="17">
        <v>-0.35370000000000001</v>
      </c>
      <c r="RH19" s="17">
        <v>53</v>
      </c>
      <c r="RI19" s="17">
        <v>43.753900000000002</v>
      </c>
      <c r="RJ19" s="17">
        <v>43.753900000000002</v>
      </c>
      <c r="RK19" s="17">
        <v>9.2461000000000002</v>
      </c>
      <c r="RL19" s="17">
        <v>0</v>
      </c>
      <c r="RM19" s="17"/>
      <c r="RN19" s="17"/>
      <c r="RO19" s="17">
        <v>0</v>
      </c>
      <c r="RP19" s="17">
        <v>3.5</v>
      </c>
      <c r="RQ19" s="17">
        <v>3.5249999999999999</v>
      </c>
      <c r="RR19" s="17">
        <v>3.5249999999999999</v>
      </c>
      <c r="RS19" s="17">
        <v>-2.5000000000000001E-2</v>
      </c>
      <c r="RT19" s="17">
        <v>14.1</v>
      </c>
      <c r="RU19" s="17">
        <v>15.53046</v>
      </c>
      <c r="RV19" s="17">
        <v>15.53046</v>
      </c>
      <c r="RW19" s="17">
        <v>-1.4304600000000001</v>
      </c>
      <c r="RX19" s="17">
        <v>2.1</v>
      </c>
      <c r="RY19" s="17">
        <v>2</v>
      </c>
      <c r="RZ19" s="17">
        <v>2</v>
      </c>
      <c r="SA19" s="17">
        <v>0.1</v>
      </c>
      <c r="SB19" s="17"/>
      <c r="SC19" s="17">
        <v>0.4</v>
      </c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18.3</v>
      </c>
      <c r="SK19" s="17">
        <v>18.27017</v>
      </c>
      <c r="SL19" s="17">
        <v>18.27017</v>
      </c>
      <c r="SM19" s="17">
        <v>2.9829999999999999E-2</v>
      </c>
      <c r="SN19" s="17">
        <v>5.3</v>
      </c>
      <c r="SO19" s="17">
        <v>5.8</v>
      </c>
      <c r="SP19" s="17">
        <v>5.8</v>
      </c>
      <c r="SQ19" s="17">
        <v>-0.5</v>
      </c>
      <c r="SR19" s="17">
        <v>13</v>
      </c>
      <c r="SS19" s="17">
        <v>14.577260000000001</v>
      </c>
      <c r="ST19" s="17">
        <v>14.577260000000001</v>
      </c>
      <c r="SU19" s="17">
        <v>-1.5772600000000001</v>
      </c>
      <c r="SV19" s="17">
        <v>18</v>
      </c>
      <c r="SW19" s="17">
        <v>17.492709999999999</v>
      </c>
      <c r="SX19" s="17">
        <v>17.492709999999999</v>
      </c>
      <c r="SY19" s="17">
        <v>0.50729000000000002</v>
      </c>
      <c r="SZ19" s="17">
        <v>20.2</v>
      </c>
      <c r="TA19" s="17">
        <v>12.885899999999999</v>
      </c>
      <c r="TB19" s="17">
        <v>12.885899999999999</v>
      </c>
      <c r="TC19" s="17">
        <v>7.3140999999999998</v>
      </c>
      <c r="TD19" s="17">
        <v>18.7</v>
      </c>
      <c r="TE19" s="17">
        <v>19.185300000000002</v>
      </c>
      <c r="TF19" s="17">
        <v>19.185300000000002</v>
      </c>
      <c r="TG19" s="17">
        <v>-0.48530000000000001</v>
      </c>
      <c r="TH19" s="17">
        <v>0</v>
      </c>
      <c r="TI19" s="17"/>
      <c r="TJ19" s="17"/>
      <c r="TK19" s="17">
        <v>0</v>
      </c>
      <c r="TL19" s="17">
        <v>65.900000000000006</v>
      </c>
      <c r="TM19" s="17">
        <v>56.069099999999999</v>
      </c>
      <c r="TN19" s="17">
        <v>56.069099999999999</v>
      </c>
      <c r="TO19" s="17">
        <v>9.8308999999999997</v>
      </c>
      <c r="TP19" s="17">
        <v>77.7</v>
      </c>
      <c r="TQ19" s="17">
        <v>51.078299999999999</v>
      </c>
      <c r="TR19" s="17">
        <v>51.078299999999999</v>
      </c>
      <c r="TS19" s="17">
        <v>26.621700000000001</v>
      </c>
      <c r="TT19" s="17">
        <v>4</v>
      </c>
      <c r="TU19" s="17">
        <v>6.6986999999999997</v>
      </c>
      <c r="TV19" s="17">
        <v>6.6986999999999997</v>
      </c>
      <c r="TW19" s="17">
        <v>-2.6987000000000001</v>
      </c>
      <c r="TX19" s="17">
        <v>1.8</v>
      </c>
      <c r="TY19" s="17">
        <v>2.2481</v>
      </c>
      <c r="TZ19" s="17">
        <v>2.2481</v>
      </c>
      <c r="UA19" s="17">
        <v>-0.4481</v>
      </c>
      <c r="UB19" s="17">
        <v>0</v>
      </c>
      <c r="UC19" s="17"/>
      <c r="UD19" s="17"/>
      <c r="UE19" s="17">
        <v>0</v>
      </c>
      <c r="UF19" s="17">
        <v>15.1</v>
      </c>
      <c r="UG19" s="17">
        <v>17.492709999999999</v>
      </c>
      <c r="UH19" s="17">
        <v>17.492709999999999</v>
      </c>
      <c r="UI19" s="17">
        <v>-2.3927100000000001</v>
      </c>
      <c r="UJ19" s="17">
        <v>6.2</v>
      </c>
      <c r="UK19" s="17">
        <v>6.6</v>
      </c>
      <c r="UL19" s="17">
        <v>6.6</v>
      </c>
      <c r="UM19" s="17">
        <v>-0.4</v>
      </c>
      <c r="UN19" s="17">
        <v>6.8</v>
      </c>
      <c r="UO19" s="17">
        <v>7.1</v>
      </c>
      <c r="UP19" s="17">
        <v>7.1</v>
      </c>
      <c r="UQ19" s="17">
        <v>-0.3</v>
      </c>
      <c r="UR19" s="17">
        <v>19.3</v>
      </c>
      <c r="US19" s="17">
        <v>15.54908</v>
      </c>
      <c r="UT19" s="17">
        <v>15.54908</v>
      </c>
      <c r="UU19" s="17">
        <v>3.7509199999999998</v>
      </c>
      <c r="UV19" s="17">
        <v>20.399999999999999</v>
      </c>
      <c r="UW19" s="17">
        <v>15.54908</v>
      </c>
      <c r="UX19" s="17">
        <v>15.54908</v>
      </c>
      <c r="UY19" s="17">
        <v>4.8509200000000003</v>
      </c>
      <c r="UZ19" s="17">
        <v>19.8</v>
      </c>
      <c r="VA19" s="17">
        <v>16.034990000000001</v>
      </c>
      <c r="VB19" s="17">
        <v>16.034990000000001</v>
      </c>
      <c r="VC19" s="17">
        <v>3.7650100000000002</v>
      </c>
      <c r="VD19" s="17">
        <v>8.1999999999999993</v>
      </c>
      <c r="VE19" s="17">
        <v>11.244999999999999</v>
      </c>
      <c r="VF19" s="17">
        <v>11.244999999999999</v>
      </c>
      <c r="VG19" s="17">
        <v>-3.0449999999999999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34</v>
      </c>
      <c r="VY19" s="17">
        <v>30</v>
      </c>
      <c r="VZ19" s="17">
        <v>30</v>
      </c>
      <c r="WA19" s="17">
        <v>4</v>
      </c>
      <c r="WB19" s="17">
        <v>41.5</v>
      </c>
      <c r="WC19" s="17">
        <v>34</v>
      </c>
      <c r="WD19" s="17">
        <v>34</v>
      </c>
      <c r="WE19" s="17">
        <v>7.5</v>
      </c>
      <c r="WF19" s="17">
        <v>0</v>
      </c>
      <c r="WG19" s="17"/>
      <c r="WH19" s="17"/>
      <c r="WI19" s="17">
        <v>0</v>
      </c>
      <c r="WJ19" s="17">
        <v>4.4000000000000004</v>
      </c>
      <c r="WK19" s="17">
        <v>4.5</v>
      </c>
      <c r="WL19" s="17">
        <v>4.5</v>
      </c>
      <c r="WM19" s="17">
        <v>-0.1</v>
      </c>
      <c r="WN19" s="17">
        <v>0.9</v>
      </c>
      <c r="WO19" s="17">
        <v>1.1000000000000001</v>
      </c>
      <c r="WP19" s="17">
        <v>1.1000000000000001</v>
      </c>
      <c r="WQ19" s="17">
        <v>-0.2</v>
      </c>
      <c r="WR19" s="17">
        <v>2.2000000000000002</v>
      </c>
      <c r="WS19" s="17">
        <v>2.4</v>
      </c>
      <c r="WT19" s="17">
        <v>2.4</v>
      </c>
      <c r="WU19" s="17">
        <v>-0.2</v>
      </c>
      <c r="WV19" s="17">
        <v>1.3</v>
      </c>
      <c r="WW19" s="17">
        <v>1.25</v>
      </c>
      <c r="WX19" s="17">
        <v>1.25</v>
      </c>
      <c r="WY19" s="17">
        <v>0.05</v>
      </c>
      <c r="WZ19" s="17">
        <v>0</v>
      </c>
      <c r="XA19" s="17"/>
      <c r="XB19" s="17"/>
      <c r="XC19" s="17">
        <v>0</v>
      </c>
      <c r="XD19" s="17">
        <v>8.6</v>
      </c>
      <c r="XE19" s="17">
        <v>9.6</v>
      </c>
      <c r="XF19" s="17">
        <v>9.6</v>
      </c>
      <c r="XG19" s="17">
        <v>-1</v>
      </c>
      <c r="XH19" s="17">
        <v>20.2</v>
      </c>
      <c r="XI19" s="17">
        <v>19.436350000000001</v>
      </c>
      <c r="XJ19" s="17">
        <v>19.436350000000001</v>
      </c>
      <c r="XK19" s="17">
        <v>0.76365000000000005</v>
      </c>
      <c r="XL19" s="17">
        <v>20.2</v>
      </c>
      <c r="XM19" s="17">
        <v>19.436350000000001</v>
      </c>
      <c r="XN19" s="17">
        <v>19.436350000000001</v>
      </c>
      <c r="XO19" s="17">
        <v>0.76365000000000005</v>
      </c>
      <c r="XP19" s="17">
        <v>8.4</v>
      </c>
      <c r="XQ19" s="17">
        <v>10.7</v>
      </c>
      <c r="XR19" s="17">
        <v>10.7</v>
      </c>
      <c r="XS19" s="17">
        <v>-2.2999999999999998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6.2</v>
      </c>
      <c r="YK19" s="17"/>
      <c r="YL19" s="17"/>
      <c r="YM19" s="17">
        <v>6.2</v>
      </c>
      <c r="YN19" s="17">
        <v>6.5</v>
      </c>
      <c r="YO19" s="17">
        <v>11</v>
      </c>
      <c r="YP19" s="17">
        <v>11</v>
      </c>
      <c r="YQ19" s="17">
        <v>-4.5</v>
      </c>
      <c r="YR19" s="17">
        <v>17.600000000000001</v>
      </c>
      <c r="YS19" s="17">
        <v>13</v>
      </c>
      <c r="YT19" s="17">
        <v>13</v>
      </c>
      <c r="YU19" s="17">
        <v>4.5999999999999996</v>
      </c>
    </row>
    <row r="20" spans="1:671" ht="24" customHeight="1" x14ac:dyDescent="0.3">
      <c r="A20" s="1"/>
      <c r="B20" s="16" t="s">
        <v>49</v>
      </c>
      <c r="C20" s="16" t="s">
        <v>805</v>
      </c>
      <c r="D20" s="17">
        <v>159.30000000000001</v>
      </c>
      <c r="E20" s="17">
        <v>155</v>
      </c>
      <c r="F20" s="17">
        <v>155</v>
      </c>
      <c r="G20" s="17">
        <v>4.3</v>
      </c>
      <c r="H20" s="17">
        <v>598.20000000000005</v>
      </c>
      <c r="I20" s="17">
        <v>596.26575000000003</v>
      </c>
      <c r="J20" s="17">
        <v>596.26575000000003</v>
      </c>
      <c r="K20" s="17">
        <v>1.93425</v>
      </c>
      <c r="L20" s="17">
        <v>202.9</v>
      </c>
      <c r="M20" s="17">
        <v>194.16435999999999</v>
      </c>
      <c r="N20" s="17">
        <v>194.16435999999999</v>
      </c>
      <c r="O20" s="17">
        <v>8.7356400000000001</v>
      </c>
      <c r="P20" s="17">
        <v>0</v>
      </c>
      <c r="Q20" s="17"/>
      <c r="R20" s="17"/>
      <c r="S20" s="17">
        <v>0</v>
      </c>
      <c r="T20" s="17"/>
      <c r="U20" s="17"/>
      <c r="V20" s="17"/>
      <c r="W20" s="17">
        <v>0</v>
      </c>
      <c r="X20" s="17">
        <v>81.099999999999994</v>
      </c>
      <c r="Y20" s="17">
        <v>44.670630000000003</v>
      </c>
      <c r="Z20" s="17">
        <v>87.147120000000001</v>
      </c>
      <c r="AA20" s="17">
        <v>-6.0471199999999996</v>
      </c>
      <c r="AB20" s="17">
        <v>191.2</v>
      </c>
      <c r="AC20" s="17">
        <v>177.98410000000001</v>
      </c>
      <c r="AD20" s="17">
        <v>182.72799000000001</v>
      </c>
      <c r="AE20" s="17">
        <v>8.4720099999999992</v>
      </c>
      <c r="AF20" s="17">
        <v>0</v>
      </c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107.1</v>
      </c>
      <c r="AO20" s="17">
        <v>109.89</v>
      </c>
      <c r="AP20" s="17">
        <v>109.89</v>
      </c>
      <c r="AQ20" s="17">
        <v>-2.79</v>
      </c>
      <c r="AR20" s="17">
        <v>106.8</v>
      </c>
      <c r="AS20" s="17">
        <v>109.89</v>
      </c>
      <c r="AT20" s="17">
        <v>109.89</v>
      </c>
      <c r="AU20" s="17">
        <v>-3.09</v>
      </c>
      <c r="AV20" s="17"/>
      <c r="AW20" s="17"/>
      <c r="AX20" s="17"/>
      <c r="AY20" s="17">
        <v>0</v>
      </c>
      <c r="AZ20" s="17">
        <v>128.30000000000001</v>
      </c>
      <c r="BA20" s="17">
        <v>110.22</v>
      </c>
      <c r="BB20" s="17">
        <v>110.22</v>
      </c>
      <c r="BC20" s="17">
        <v>18.079999999999998</v>
      </c>
      <c r="BD20" s="17">
        <v>207.4</v>
      </c>
      <c r="BE20" s="17">
        <v>207.24285</v>
      </c>
      <c r="BF20" s="17">
        <v>120.0309</v>
      </c>
      <c r="BG20" s="17">
        <v>87.369100000000003</v>
      </c>
      <c r="BH20" s="17">
        <v>108</v>
      </c>
      <c r="BI20" s="17">
        <v>103.93259999999999</v>
      </c>
      <c r="BJ20" s="17">
        <v>60.19567</v>
      </c>
      <c r="BK20" s="17">
        <v>47.80433</v>
      </c>
      <c r="BL20" s="17">
        <v>554.6</v>
      </c>
      <c r="BM20" s="17">
        <v>566.08941000000004</v>
      </c>
      <c r="BN20" s="17">
        <v>566.08941000000004</v>
      </c>
      <c r="BO20" s="17">
        <v>-11.489409999999999</v>
      </c>
      <c r="BP20" s="17">
        <v>10.199999999999999</v>
      </c>
      <c r="BQ20" s="17">
        <v>5.4678100000000001</v>
      </c>
      <c r="BR20" s="17">
        <v>5.4678100000000001</v>
      </c>
      <c r="BS20" s="17">
        <v>4.7321900000000001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81.900000000000006</v>
      </c>
      <c r="CG20" s="17">
        <v>80.392859999999999</v>
      </c>
      <c r="CH20" s="17">
        <v>80.392859999999999</v>
      </c>
      <c r="CI20" s="17">
        <v>1.5071399999999999</v>
      </c>
      <c r="CJ20" s="17">
        <v>7.9</v>
      </c>
      <c r="CK20" s="17">
        <v>7.27034</v>
      </c>
      <c r="CL20" s="17">
        <v>7.27034</v>
      </c>
      <c r="CM20" s="17">
        <v>0.62966</v>
      </c>
      <c r="CN20" s="17">
        <v>5.3</v>
      </c>
      <c r="CO20" s="17">
        <v>3.9039999999999999</v>
      </c>
      <c r="CP20" s="17">
        <v>3.9039999999999999</v>
      </c>
      <c r="CQ20" s="17">
        <v>1.3959999999999999</v>
      </c>
      <c r="CR20" s="17">
        <v>0</v>
      </c>
      <c r="CS20" s="17"/>
      <c r="CT20" s="17"/>
      <c r="CU20" s="17">
        <v>0</v>
      </c>
      <c r="CV20" s="17">
        <v>6.7</v>
      </c>
      <c r="CW20" s="17">
        <v>6.8787000000000003</v>
      </c>
      <c r="CX20" s="17">
        <v>6.8786899999999997</v>
      </c>
      <c r="CY20" s="17">
        <v>-0.17868999999999999</v>
      </c>
      <c r="CZ20" s="17"/>
      <c r="DA20" s="17"/>
      <c r="DB20" s="17"/>
      <c r="DC20" s="17">
        <v>0</v>
      </c>
      <c r="DD20" s="17">
        <v>50.9</v>
      </c>
      <c r="DE20" s="17">
        <v>101.18304999999999</v>
      </c>
      <c r="DF20" s="17">
        <v>105.23985</v>
      </c>
      <c r="DG20" s="17">
        <v>-54.339849999999998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109.7</v>
      </c>
      <c r="DY20" s="17">
        <v>112.46647</v>
      </c>
      <c r="DZ20" s="17">
        <v>112.46647</v>
      </c>
      <c r="EA20" s="17">
        <v>-2.76647</v>
      </c>
      <c r="EB20" s="17">
        <v>218.7</v>
      </c>
      <c r="EC20" s="17">
        <v>220.69499999999999</v>
      </c>
      <c r="ED20" s="17">
        <v>184.42553000000001</v>
      </c>
      <c r="EE20" s="17">
        <v>34.274470000000001</v>
      </c>
      <c r="EF20" s="17"/>
      <c r="EG20" s="17"/>
      <c r="EH20" s="17"/>
      <c r="EI20" s="17">
        <v>0</v>
      </c>
      <c r="EJ20" s="17">
        <v>0</v>
      </c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236.6</v>
      </c>
      <c r="EW20" s="17">
        <v>228.41594000000001</v>
      </c>
      <c r="EX20" s="17">
        <v>228.41594000000001</v>
      </c>
      <c r="EY20" s="17">
        <v>8.1840600000000006</v>
      </c>
      <c r="EZ20" s="17">
        <v>76.2</v>
      </c>
      <c r="FA20" s="17">
        <v>68.968130000000002</v>
      </c>
      <c r="FB20" s="17">
        <v>68.968130000000002</v>
      </c>
      <c r="FC20" s="17">
        <v>7.2318699999999998</v>
      </c>
      <c r="FD20" s="17">
        <v>65.099999999999994</v>
      </c>
      <c r="FE20" s="17">
        <v>65.111760000000004</v>
      </c>
      <c r="FF20" s="17">
        <v>151.36251999999999</v>
      </c>
      <c r="FG20" s="17">
        <v>-86.262519999999995</v>
      </c>
      <c r="FH20" s="17">
        <v>41.3</v>
      </c>
      <c r="FI20" s="17">
        <v>35.845750000000002</v>
      </c>
      <c r="FJ20" s="17">
        <v>35.845750000000002</v>
      </c>
      <c r="FK20" s="17">
        <v>5.45425</v>
      </c>
      <c r="FL20" s="17">
        <v>18.8</v>
      </c>
      <c r="FM20" s="17">
        <v>19.21088</v>
      </c>
      <c r="FN20" s="17">
        <v>19.21088</v>
      </c>
      <c r="FO20" s="17">
        <v>-0.41088000000000002</v>
      </c>
      <c r="FP20" s="17">
        <v>18.8</v>
      </c>
      <c r="FQ20" s="17">
        <v>18.65889</v>
      </c>
      <c r="FR20" s="17">
        <v>18.65889</v>
      </c>
      <c r="FS20" s="17">
        <v>0.14111000000000001</v>
      </c>
      <c r="FT20" s="17">
        <v>48.1</v>
      </c>
      <c r="FU20" s="17">
        <v>43.972369999999998</v>
      </c>
      <c r="FV20" s="17">
        <v>43.972369999999998</v>
      </c>
      <c r="FW20" s="17">
        <v>4.1276299999999999</v>
      </c>
      <c r="FX20" s="17">
        <v>171.7</v>
      </c>
      <c r="FY20" s="17">
        <v>173.26356000000001</v>
      </c>
      <c r="FZ20" s="17">
        <v>170.67463000000001</v>
      </c>
      <c r="GA20" s="17">
        <v>1.0253699999999999</v>
      </c>
      <c r="GB20" s="17">
        <v>172.1</v>
      </c>
      <c r="GC20" s="17">
        <v>173.26356000000001</v>
      </c>
      <c r="GD20" s="17">
        <v>170.67463000000001</v>
      </c>
      <c r="GE20" s="17">
        <v>1.42537</v>
      </c>
      <c r="GF20" s="17">
        <v>177.2</v>
      </c>
      <c r="GG20" s="17">
        <v>173.78387000000001</v>
      </c>
      <c r="GH20" s="17">
        <v>171.18717000000001</v>
      </c>
      <c r="GI20" s="17">
        <v>6.0128300000000001</v>
      </c>
      <c r="GJ20" s="17">
        <v>107</v>
      </c>
      <c r="GK20" s="17">
        <v>110.48202000000001</v>
      </c>
      <c r="GL20" s="17">
        <v>110.48202000000001</v>
      </c>
      <c r="GM20" s="17">
        <v>-3.4820199999999999</v>
      </c>
      <c r="GN20" s="17">
        <v>45.5</v>
      </c>
      <c r="GO20" s="17">
        <v>47.082599999999999</v>
      </c>
      <c r="GP20" s="17">
        <v>47.082599999999999</v>
      </c>
      <c r="GQ20" s="17">
        <v>-1.5826</v>
      </c>
      <c r="GR20" s="17">
        <v>17.600000000000001</v>
      </c>
      <c r="GS20" s="17">
        <v>21.04684</v>
      </c>
      <c r="GT20" s="17">
        <v>25.256209999999999</v>
      </c>
      <c r="GU20" s="17">
        <v>-7.6562099999999997</v>
      </c>
      <c r="GV20" s="17">
        <v>3.8</v>
      </c>
      <c r="GW20" s="17"/>
      <c r="GX20" s="17"/>
      <c r="GY20" s="17">
        <v>3.8</v>
      </c>
      <c r="GZ20" s="17">
        <v>0</v>
      </c>
      <c r="HA20" s="17"/>
      <c r="HB20" s="17"/>
      <c r="HC20" s="17">
        <v>0</v>
      </c>
      <c r="HD20" s="17">
        <v>100.2</v>
      </c>
      <c r="HE20" s="17">
        <v>174.55948000000001</v>
      </c>
      <c r="HF20" s="17">
        <v>174.55947</v>
      </c>
      <c r="HG20" s="17">
        <v>-74.359470000000002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47.7</v>
      </c>
      <c r="HQ20" s="17">
        <v>47.485959999999999</v>
      </c>
      <c r="HR20" s="17">
        <v>47.485959999999999</v>
      </c>
      <c r="HS20" s="17">
        <v>0.21404000000000001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125</v>
      </c>
      <c r="IS20" s="17">
        <v>132.83837</v>
      </c>
      <c r="IT20" s="17">
        <v>132.83837</v>
      </c>
      <c r="IU20" s="17">
        <v>-7.8383700000000003</v>
      </c>
      <c r="IV20" s="17">
        <v>135.9</v>
      </c>
      <c r="IW20" s="17">
        <v>141.83045999999999</v>
      </c>
      <c r="IX20" s="17">
        <v>96.082930000000005</v>
      </c>
      <c r="IY20" s="17">
        <v>39.817070000000001</v>
      </c>
      <c r="IZ20" s="17">
        <v>135.9</v>
      </c>
      <c r="JA20" s="17">
        <v>141.83045999999999</v>
      </c>
      <c r="JB20" s="17">
        <v>96.082930000000005</v>
      </c>
      <c r="JC20" s="17">
        <v>39.817070000000001</v>
      </c>
      <c r="JD20" s="17">
        <v>133.6</v>
      </c>
      <c r="JE20" s="17">
        <v>141.83045999999999</v>
      </c>
      <c r="JF20" s="17">
        <v>96.082930000000005</v>
      </c>
      <c r="JG20" s="17">
        <v>37.517069999999997</v>
      </c>
      <c r="JH20" s="17">
        <v>221.2</v>
      </c>
      <c r="JI20" s="17">
        <v>213.38457</v>
      </c>
      <c r="JJ20" s="17">
        <v>144.55719999999999</v>
      </c>
      <c r="JK20" s="17">
        <v>76.642799999999994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3.2</v>
      </c>
      <c r="KS20" s="17">
        <v>3.3688899999999999</v>
      </c>
      <c r="KT20" s="17">
        <v>3.3688899999999999</v>
      </c>
      <c r="KU20" s="17">
        <v>-0.16889000000000001</v>
      </c>
      <c r="KV20" s="17">
        <v>137.9</v>
      </c>
      <c r="KW20" s="17">
        <v>110.4173</v>
      </c>
      <c r="KX20" s="17">
        <v>225.99999</v>
      </c>
      <c r="KY20" s="17">
        <v>-88.099990000000005</v>
      </c>
      <c r="KZ20" s="17">
        <v>113.2</v>
      </c>
      <c r="LA20" s="17">
        <v>110.60214000000001</v>
      </c>
      <c r="LB20" s="17">
        <v>108.13</v>
      </c>
      <c r="LC20" s="17">
        <v>5.07</v>
      </c>
      <c r="LD20" s="17">
        <v>62</v>
      </c>
      <c r="LE20" s="17">
        <v>67.199219999999997</v>
      </c>
      <c r="LF20" s="17">
        <v>67.199219999999997</v>
      </c>
      <c r="LG20" s="17">
        <v>-5.1992200000000004</v>
      </c>
      <c r="LH20" s="17">
        <v>75.8</v>
      </c>
      <c r="LI20" s="17">
        <v>78.567999999999998</v>
      </c>
      <c r="LJ20" s="17">
        <v>78.567999999999998</v>
      </c>
      <c r="LK20" s="17">
        <v>-2.7679999999999998</v>
      </c>
      <c r="LL20" s="17">
        <v>30.2</v>
      </c>
      <c r="LM20" s="17">
        <v>29.980560000000001</v>
      </c>
      <c r="LN20" s="17">
        <v>29.980560000000001</v>
      </c>
      <c r="LO20" s="17">
        <v>0.21944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141.5</v>
      </c>
      <c r="MC20" s="17">
        <v>103.89400000000001</v>
      </c>
      <c r="MD20" s="17">
        <v>103.89400000000001</v>
      </c>
      <c r="ME20" s="17">
        <v>37.606000000000002</v>
      </c>
      <c r="MF20" s="17">
        <v>143.80000000000001</v>
      </c>
      <c r="MG20" s="17">
        <v>103.89400000000001</v>
      </c>
      <c r="MH20" s="17">
        <v>103.89400000000001</v>
      </c>
      <c r="MI20" s="17">
        <v>39.905999999999999</v>
      </c>
      <c r="MJ20" s="17">
        <v>148.19999999999999</v>
      </c>
      <c r="MK20" s="17">
        <v>104.206</v>
      </c>
      <c r="ML20" s="17">
        <v>104.206</v>
      </c>
      <c r="MM20" s="17">
        <v>43.994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>
        <v>0</v>
      </c>
      <c r="NM20" s="17"/>
      <c r="NN20" s="17"/>
      <c r="NO20" s="17">
        <v>0</v>
      </c>
      <c r="NP20" s="17">
        <v>7.8</v>
      </c>
      <c r="NQ20" s="17">
        <v>6.4920200000000001</v>
      </c>
      <c r="NR20" s="17">
        <v>6.4920200000000001</v>
      </c>
      <c r="NS20" s="17">
        <v>1.3079799999999999</v>
      </c>
      <c r="NT20" s="17">
        <v>4</v>
      </c>
      <c r="NU20" s="17">
        <v>6.81074</v>
      </c>
      <c r="NV20" s="17">
        <v>6.81074</v>
      </c>
      <c r="NW20" s="17">
        <v>-2.81074</v>
      </c>
      <c r="NX20" s="17">
        <v>17.8</v>
      </c>
      <c r="NY20" s="17">
        <v>17.492709999999999</v>
      </c>
      <c r="NZ20" s="17">
        <v>17.492709999999999</v>
      </c>
      <c r="OA20" s="17">
        <v>0.30729000000000001</v>
      </c>
      <c r="OB20" s="17">
        <v>0</v>
      </c>
      <c r="OC20" s="17"/>
      <c r="OD20" s="17"/>
      <c r="OE20" s="17">
        <v>0</v>
      </c>
      <c r="OF20" s="17">
        <v>32.4</v>
      </c>
      <c r="OG20" s="17">
        <v>62.756700000000002</v>
      </c>
      <c r="OH20" s="17">
        <v>62.756700000000002</v>
      </c>
      <c r="OI20" s="17">
        <v>-30.3567</v>
      </c>
      <c r="OJ20" s="17">
        <v>0</v>
      </c>
      <c r="OK20" s="17">
        <v>0.308</v>
      </c>
      <c r="OL20" s="17">
        <v>0.308</v>
      </c>
      <c r="OM20" s="17">
        <v>-0.308</v>
      </c>
      <c r="ON20" s="17">
        <v>8.9</v>
      </c>
      <c r="OO20" s="17">
        <v>10.0664</v>
      </c>
      <c r="OP20" s="17">
        <v>10.0664</v>
      </c>
      <c r="OQ20" s="17">
        <v>-1.1664000000000001</v>
      </c>
      <c r="OR20" s="17">
        <v>0</v>
      </c>
      <c r="OS20" s="17"/>
      <c r="OT20" s="17"/>
      <c r="OU20" s="17">
        <v>0</v>
      </c>
      <c r="OV20" s="17">
        <v>20.5</v>
      </c>
      <c r="OW20" s="17">
        <v>20.456230000000001</v>
      </c>
      <c r="OX20" s="17">
        <v>20.456230000000001</v>
      </c>
      <c r="OY20" s="17">
        <v>4.3770000000000003E-2</v>
      </c>
      <c r="OZ20" s="17">
        <v>9.9</v>
      </c>
      <c r="PA20" s="17"/>
      <c r="PB20" s="17"/>
      <c r="PC20" s="17">
        <v>9.9</v>
      </c>
      <c r="PD20" s="17">
        <v>4.9000000000000004</v>
      </c>
      <c r="PE20" s="17">
        <v>2.90638</v>
      </c>
      <c r="PF20" s="17">
        <v>5.67</v>
      </c>
      <c r="PG20" s="17">
        <v>-0.77</v>
      </c>
      <c r="PH20" s="17">
        <v>0.4</v>
      </c>
      <c r="PI20" s="17">
        <v>0.88880000000000003</v>
      </c>
      <c r="PJ20" s="17">
        <v>0.88880000000000003</v>
      </c>
      <c r="PK20" s="17">
        <v>-0.48880000000000001</v>
      </c>
      <c r="PL20" s="17">
        <v>0.2</v>
      </c>
      <c r="PM20" s="17"/>
      <c r="PN20" s="17"/>
      <c r="PO20" s="17">
        <v>0.2</v>
      </c>
      <c r="PP20" s="17">
        <v>2</v>
      </c>
      <c r="PQ20" s="17">
        <v>2.028</v>
      </c>
      <c r="PR20" s="17">
        <v>2.028</v>
      </c>
      <c r="PS20" s="17">
        <v>-2.8000000000000001E-2</v>
      </c>
      <c r="PT20" s="17">
        <v>3.3</v>
      </c>
      <c r="PU20" s="17">
        <v>3.5</v>
      </c>
      <c r="PV20" s="17">
        <v>3.5</v>
      </c>
      <c r="PW20" s="17">
        <v>-0.2</v>
      </c>
      <c r="PX20" s="17">
        <v>4.9000000000000004</v>
      </c>
      <c r="PY20" s="17">
        <v>4.5999999999999996</v>
      </c>
      <c r="PZ20" s="17">
        <v>4.5999999999999996</v>
      </c>
      <c r="QA20" s="17">
        <v>0.3</v>
      </c>
      <c r="QB20" s="17">
        <v>20.3</v>
      </c>
      <c r="QC20" s="17">
        <v>20.422219999999999</v>
      </c>
      <c r="QD20" s="17">
        <v>20.422219999999999</v>
      </c>
      <c r="QE20" s="17">
        <v>-0.12222</v>
      </c>
      <c r="QF20" s="17">
        <v>18.5</v>
      </c>
      <c r="QG20" s="17">
        <v>19.436350000000001</v>
      </c>
      <c r="QH20" s="17">
        <v>19.436350000000001</v>
      </c>
      <c r="QI20" s="17">
        <v>-0.93635000000000002</v>
      </c>
      <c r="QJ20" s="17">
        <v>11.3</v>
      </c>
      <c r="QK20" s="17">
        <v>9</v>
      </c>
      <c r="QL20" s="17">
        <v>9</v>
      </c>
      <c r="QM20" s="17">
        <v>2.2999999999999998</v>
      </c>
      <c r="QN20" s="17">
        <v>3.1</v>
      </c>
      <c r="QO20" s="17">
        <v>3.4</v>
      </c>
      <c r="QP20" s="17">
        <v>3.4</v>
      </c>
      <c r="QQ20" s="17">
        <v>-0.3</v>
      </c>
      <c r="QR20" s="17">
        <v>5.7</v>
      </c>
      <c r="QS20" s="17">
        <v>5.7</v>
      </c>
      <c r="QT20" s="17">
        <v>5.7</v>
      </c>
      <c r="QU20" s="17">
        <v>0</v>
      </c>
      <c r="QV20" s="17">
        <v>0</v>
      </c>
      <c r="QW20" s="17">
        <v>7.4899999999999994E-2</v>
      </c>
      <c r="QX20" s="17">
        <v>7.4899999999999994E-2</v>
      </c>
      <c r="QY20" s="17">
        <v>-7.4899999999999994E-2</v>
      </c>
      <c r="QZ20" s="17">
        <v>0</v>
      </c>
      <c r="RA20" s="17">
        <v>7.9299999999999995E-2</v>
      </c>
      <c r="RB20" s="17">
        <v>7.9299999999999995E-2</v>
      </c>
      <c r="RC20" s="17">
        <v>-7.9299999999999995E-2</v>
      </c>
      <c r="RD20" s="17">
        <v>13.9</v>
      </c>
      <c r="RE20" s="17">
        <v>14.5936</v>
      </c>
      <c r="RF20" s="17">
        <v>14.5936</v>
      </c>
      <c r="RG20" s="17">
        <v>-0.69359999999999999</v>
      </c>
      <c r="RH20" s="17">
        <v>49.4</v>
      </c>
      <c r="RI20" s="17">
        <v>41.942999999999998</v>
      </c>
      <c r="RJ20" s="17">
        <v>41.942999999999998</v>
      </c>
      <c r="RK20" s="17">
        <v>7.4569999999999999</v>
      </c>
      <c r="RL20" s="17">
        <v>0</v>
      </c>
      <c r="RM20" s="17">
        <v>5.2299999999999999E-2</v>
      </c>
      <c r="RN20" s="17">
        <v>5.2299999999999999E-2</v>
      </c>
      <c r="RO20" s="17">
        <v>-5.2299999999999999E-2</v>
      </c>
      <c r="RP20" s="17">
        <v>3.5</v>
      </c>
      <c r="RQ20" s="17">
        <v>3.5249999999999999</v>
      </c>
      <c r="RR20" s="17">
        <v>3.5249999999999999</v>
      </c>
      <c r="RS20" s="17">
        <v>-2.5000000000000001E-2</v>
      </c>
      <c r="RT20" s="17">
        <v>14.1</v>
      </c>
      <c r="RU20" s="17">
        <v>15.53046</v>
      </c>
      <c r="RV20" s="17">
        <v>15.53046</v>
      </c>
      <c r="RW20" s="17">
        <v>-1.4304600000000001</v>
      </c>
      <c r="RX20" s="17">
        <v>2.1</v>
      </c>
      <c r="RY20" s="17">
        <v>2</v>
      </c>
      <c r="RZ20" s="17">
        <v>2</v>
      </c>
      <c r="SA20" s="17">
        <v>0.1</v>
      </c>
      <c r="SB20" s="17"/>
      <c r="SC20" s="17">
        <v>0.4</v>
      </c>
      <c r="SD20" s="17">
        <v>0.4</v>
      </c>
      <c r="SE20" s="17">
        <v>-0.4</v>
      </c>
      <c r="SF20" s="17">
        <v>0</v>
      </c>
      <c r="SG20" s="17">
        <v>1.4E-2</v>
      </c>
      <c r="SH20" s="17">
        <v>1.4E-2</v>
      </c>
      <c r="SI20" s="17">
        <v>-1.4E-2</v>
      </c>
      <c r="SJ20" s="17">
        <v>18.3</v>
      </c>
      <c r="SK20" s="17">
        <v>18.27017</v>
      </c>
      <c r="SL20" s="17">
        <v>18.27017</v>
      </c>
      <c r="SM20" s="17">
        <v>2.9829999999999999E-2</v>
      </c>
      <c r="SN20" s="17">
        <v>5.3</v>
      </c>
      <c r="SO20" s="17">
        <v>5.8</v>
      </c>
      <c r="SP20" s="17">
        <v>5.8</v>
      </c>
      <c r="SQ20" s="17">
        <v>-0.5</v>
      </c>
      <c r="SR20" s="17">
        <v>13</v>
      </c>
      <c r="SS20" s="17">
        <v>14.577260000000001</v>
      </c>
      <c r="ST20" s="17">
        <v>14.577260000000001</v>
      </c>
      <c r="SU20" s="17">
        <v>-1.5772600000000001</v>
      </c>
      <c r="SV20" s="17">
        <v>18</v>
      </c>
      <c r="SW20" s="17">
        <v>17.492709999999999</v>
      </c>
      <c r="SX20" s="17">
        <v>17.492709999999999</v>
      </c>
      <c r="SY20" s="17">
        <v>0.50729000000000002</v>
      </c>
      <c r="SZ20" s="17">
        <v>21.4</v>
      </c>
      <c r="TA20" s="17">
        <v>13.3895</v>
      </c>
      <c r="TB20" s="17">
        <v>13.3895</v>
      </c>
      <c r="TC20" s="17">
        <v>8.0105000000000004</v>
      </c>
      <c r="TD20" s="17">
        <v>20.6</v>
      </c>
      <c r="TE20" s="17">
        <v>14.9079</v>
      </c>
      <c r="TF20" s="17">
        <v>14.9079</v>
      </c>
      <c r="TG20" s="17">
        <v>5.6920999999999999</v>
      </c>
      <c r="TH20" s="17">
        <v>0</v>
      </c>
      <c r="TI20" s="17">
        <v>0.65339999999999998</v>
      </c>
      <c r="TJ20" s="17">
        <v>0.65339999999999998</v>
      </c>
      <c r="TK20" s="17">
        <v>-0.65339999999999998</v>
      </c>
      <c r="TL20" s="17">
        <v>56.6</v>
      </c>
      <c r="TM20" s="17">
        <v>55.507300000000001</v>
      </c>
      <c r="TN20" s="17">
        <v>55.507300000000001</v>
      </c>
      <c r="TO20" s="17">
        <v>1.0927</v>
      </c>
      <c r="TP20" s="17">
        <v>61.8</v>
      </c>
      <c r="TQ20" s="17">
        <v>49.384799999999998</v>
      </c>
      <c r="TR20" s="17">
        <v>49.384799999999998</v>
      </c>
      <c r="TS20" s="17">
        <v>12.4152</v>
      </c>
      <c r="TT20" s="17">
        <v>2.7</v>
      </c>
      <c r="TU20" s="17">
        <v>6.3562000000000003</v>
      </c>
      <c r="TV20" s="17">
        <v>6.3562000000000003</v>
      </c>
      <c r="TW20" s="17">
        <v>-3.6562000000000001</v>
      </c>
      <c r="TX20" s="17">
        <v>2.5</v>
      </c>
      <c r="TY20" s="17">
        <v>2.1547999999999998</v>
      </c>
      <c r="TZ20" s="17">
        <v>2.1547999999999998</v>
      </c>
      <c r="UA20" s="17">
        <v>0.34520000000000001</v>
      </c>
      <c r="UB20" s="17">
        <v>0</v>
      </c>
      <c r="UC20" s="17">
        <v>1.3</v>
      </c>
      <c r="UD20" s="17">
        <v>1.3</v>
      </c>
      <c r="UE20" s="17">
        <v>-1.3</v>
      </c>
      <c r="UF20" s="17">
        <v>15.1</v>
      </c>
      <c r="UG20" s="17">
        <v>17.492709999999999</v>
      </c>
      <c r="UH20" s="17">
        <v>17.492709999999999</v>
      </c>
      <c r="UI20" s="17">
        <v>-2.3927100000000001</v>
      </c>
      <c r="UJ20" s="17">
        <v>6</v>
      </c>
      <c r="UK20" s="17">
        <v>6.6</v>
      </c>
      <c r="UL20" s="17">
        <v>6.6</v>
      </c>
      <c r="UM20" s="17">
        <v>-0.6</v>
      </c>
      <c r="UN20" s="17">
        <v>7.1</v>
      </c>
      <c r="UO20" s="17">
        <v>7.1</v>
      </c>
      <c r="UP20" s="17">
        <v>7.1</v>
      </c>
      <c r="UQ20" s="17">
        <v>0</v>
      </c>
      <c r="UR20" s="17">
        <v>19.3</v>
      </c>
      <c r="US20" s="17">
        <v>15.54908</v>
      </c>
      <c r="UT20" s="17">
        <v>15.54908</v>
      </c>
      <c r="UU20" s="17">
        <v>3.7509199999999998</v>
      </c>
      <c r="UV20" s="17">
        <v>20.399999999999999</v>
      </c>
      <c r="UW20" s="17">
        <v>15.54908</v>
      </c>
      <c r="UX20" s="17">
        <v>15.54908</v>
      </c>
      <c r="UY20" s="17">
        <v>4.8509200000000003</v>
      </c>
      <c r="UZ20" s="17">
        <v>19.8</v>
      </c>
      <c r="VA20" s="17">
        <v>16.034990000000001</v>
      </c>
      <c r="VB20" s="17">
        <v>16.034990000000001</v>
      </c>
      <c r="VC20" s="17">
        <v>3.7650100000000002</v>
      </c>
      <c r="VD20" s="17">
        <v>6.8</v>
      </c>
      <c r="VE20" s="17">
        <v>11.6221</v>
      </c>
      <c r="VF20" s="17">
        <v>11.6221</v>
      </c>
      <c r="VG20" s="17">
        <v>-4.8220999999999998</v>
      </c>
      <c r="VH20" s="17">
        <v>0.2</v>
      </c>
      <c r="VI20" s="17">
        <v>1.4164000000000001</v>
      </c>
      <c r="VJ20" s="17">
        <v>1.4164000000000001</v>
      </c>
      <c r="VK20" s="17">
        <v>-1.2163999999999999</v>
      </c>
      <c r="VL20" s="17">
        <v>0</v>
      </c>
      <c r="VM20" s="17">
        <v>0.1022</v>
      </c>
      <c r="VN20" s="17">
        <v>0.1022</v>
      </c>
      <c r="VO20" s="17">
        <v>-0.1022</v>
      </c>
      <c r="VP20" s="17">
        <v>0</v>
      </c>
      <c r="VQ20" s="17"/>
      <c r="VR20" s="17"/>
      <c r="VS20" s="17">
        <v>0</v>
      </c>
      <c r="VT20" s="17">
        <v>0.6</v>
      </c>
      <c r="VU20" s="17">
        <v>0.6</v>
      </c>
      <c r="VV20" s="17">
        <v>0.6</v>
      </c>
      <c r="VW20" s="17">
        <v>0</v>
      </c>
      <c r="VX20" s="17">
        <v>31.7</v>
      </c>
      <c r="VY20" s="17">
        <v>30</v>
      </c>
      <c r="VZ20" s="17">
        <v>30</v>
      </c>
      <c r="WA20" s="17">
        <v>1.7</v>
      </c>
      <c r="WB20" s="17">
        <v>40.200000000000003</v>
      </c>
      <c r="WC20" s="17">
        <v>33</v>
      </c>
      <c r="WD20" s="17">
        <v>33</v>
      </c>
      <c r="WE20" s="17">
        <v>7.2</v>
      </c>
      <c r="WF20" s="17">
        <v>0</v>
      </c>
      <c r="WG20" s="17"/>
      <c r="WH20" s="17"/>
      <c r="WI20" s="17">
        <v>0</v>
      </c>
      <c r="WJ20" s="17">
        <v>4.4000000000000004</v>
      </c>
      <c r="WK20" s="17">
        <v>4.5</v>
      </c>
      <c r="WL20" s="17">
        <v>4.5</v>
      </c>
      <c r="WM20" s="17">
        <v>-0.1</v>
      </c>
      <c r="WN20" s="17">
        <v>0.9</v>
      </c>
      <c r="WO20" s="17">
        <v>1.1000000000000001</v>
      </c>
      <c r="WP20" s="17">
        <v>1.1000000000000001</v>
      </c>
      <c r="WQ20" s="17">
        <v>-0.2</v>
      </c>
      <c r="WR20" s="17">
        <v>2.2000000000000002</v>
      </c>
      <c r="WS20" s="17">
        <v>2.4</v>
      </c>
      <c r="WT20" s="17">
        <v>2.4</v>
      </c>
      <c r="WU20" s="17">
        <v>-0.2</v>
      </c>
      <c r="WV20" s="17">
        <v>1.3</v>
      </c>
      <c r="WW20" s="17">
        <v>1.25</v>
      </c>
      <c r="WX20" s="17">
        <v>1.25</v>
      </c>
      <c r="WY20" s="17">
        <v>0.05</v>
      </c>
      <c r="WZ20" s="17">
        <v>0</v>
      </c>
      <c r="XA20" s="17">
        <v>0.1066</v>
      </c>
      <c r="XB20" s="17">
        <v>0.1066</v>
      </c>
      <c r="XC20" s="17">
        <v>-0.1066</v>
      </c>
      <c r="XD20" s="17">
        <v>8.5</v>
      </c>
      <c r="XE20" s="17">
        <v>9.6</v>
      </c>
      <c r="XF20" s="17">
        <v>9.6</v>
      </c>
      <c r="XG20" s="17">
        <v>-1.1000000000000001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20</v>
      </c>
      <c r="XM20" s="17">
        <v>19.436350000000001</v>
      </c>
      <c r="XN20" s="17">
        <v>19.436350000000001</v>
      </c>
      <c r="XO20" s="17">
        <v>0.56364999999999998</v>
      </c>
      <c r="XP20" s="17">
        <v>9</v>
      </c>
      <c r="XQ20" s="17">
        <v>10.7</v>
      </c>
      <c r="XR20" s="17">
        <v>10.7</v>
      </c>
      <c r="XS20" s="17">
        <v>-1.7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6.3</v>
      </c>
      <c r="YK20" s="17"/>
      <c r="YL20" s="17"/>
      <c r="YM20" s="17">
        <v>6.3</v>
      </c>
      <c r="YN20" s="17">
        <v>6.5</v>
      </c>
      <c r="YO20" s="17">
        <v>11</v>
      </c>
      <c r="YP20" s="17">
        <v>11</v>
      </c>
      <c r="YQ20" s="17">
        <v>-4.5</v>
      </c>
      <c r="YR20" s="17">
        <v>17.7</v>
      </c>
      <c r="YS20" s="17">
        <v>13</v>
      </c>
      <c r="YT20" s="17">
        <v>13</v>
      </c>
      <c r="YU20" s="17">
        <v>4.7</v>
      </c>
    </row>
    <row r="21" spans="1:671" ht="24" customHeight="1" x14ac:dyDescent="0.3">
      <c r="A21" s="1"/>
      <c r="B21" s="16" t="s">
        <v>49</v>
      </c>
      <c r="C21" s="16" t="s">
        <v>806</v>
      </c>
      <c r="D21" s="17">
        <v>156.5</v>
      </c>
      <c r="E21" s="17">
        <v>155</v>
      </c>
      <c r="F21" s="17">
        <v>155</v>
      </c>
      <c r="G21" s="17">
        <v>1.5</v>
      </c>
      <c r="H21" s="17">
        <v>598</v>
      </c>
      <c r="I21" s="17">
        <v>596.26575000000003</v>
      </c>
      <c r="J21" s="17">
        <v>596.26575000000003</v>
      </c>
      <c r="K21" s="17">
        <v>1.7342500000000001</v>
      </c>
      <c r="L21" s="17">
        <v>202.3</v>
      </c>
      <c r="M21" s="17">
        <v>194.16435999999999</v>
      </c>
      <c r="N21" s="17">
        <v>194.16435999999999</v>
      </c>
      <c r="O21" s="17">
        <v>8.1356400000000004</v>
      </c>
      <c r="P21" s="17">
        <v>0</v>
      </c>
      <c r="Q21" s="17"/>
      <c r="R21" s="17"/>
      <c r="S21" s="17">
        <v>0</v>
      </c>
      <c r="T21" s="17"/>
      <c r="U21" s="17"/>
      <c r="V21" s="17"/>
      <c r="W21" s="17">
        <v>0</v>
      </c>
      <c r="X21" s="17">
        <v>79.900000000000006</v>
      </c>
      <c r="Y21" s="17">
        <v>48.228540000000002</v>
      </c>
      <c r="Z21" s="17">
        <v>78.935079999999999</v>
      </c>
      <c r="AA21" s="17">
        <v>0.96492</v>
      </c>
      <c r="AB21" s="17">
        <v>188.6</v>
      </c>
      <c r="AC21" s="17">
        <v>179.93631999999999</v>
      </c>
      <c r="AD21" s="17">
        <v>184.68021999999999</v>
      </c>
      <c r="AE21" s="17">
        <v>3.9197799999999998</v>
      </c>
      <c r="AF21" s="17">
        <v>0</v>
      </c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107.2</v>
      </c>
      <c r="AO21" s="17">
        <v>109.89</v>
      </c>
      <c r="AP21" s="17">
        <v>109.89</v>
      </c>
      <c r="AQ21" s="17">
        <v>-2.69</v>
      </c>
      <c r="AR21" s="17">
        <v>107.4</v>
      </c>
      <c r="AS21" s="17">
        <v>109.89</v>
      </c>
      <c r="AT21" s="17">
        <v>109.89</v>
      </c>
      <c r="AU21" s="17">
        <v>-2.4900000000000002</v>
      </c>
      <c r="AV21" s="17"/>
      <c r="AW21" s="17"/>
      <c r="AX21" s="17"/>
      <c r="AY21" s="17">
        <v>0</v>
      </c>
      <c r="AZ21" s="17">
        <v>127.6</v>
      </c>
      <c r="BA21" s="17">
        <v>110.22</v>
      </c>
      <c r="BB21" s="17">
        <v>110.22</v>
      </c>
      <c r="BC21" s="17">
        <v>17.38</v>
      </c>
      <c r="BD21" s="17">
        <v>208.3</v>
      </c>
      <c r="BE21" s="17">
        <v>207.24285</v>
      </c>
      <c r="BF21" s="17">
        <v>120.0309</v>
      </c>
      <c r="BG21" s="17">
        <v>88.269099999999995</v>
      </c>
      <c r="BH21" s="17">
        <v>107.9</v>
      </c>
      <c r="BI21" s="17">
        <v>103.93259999999999</v>
      </c>
      <c r="BJ21" s="17">
        <v>60.19567</v>
      </c>
      <c r="BK21" s="17">
        <v>47.704329999999999</v>
      </c>
      <c r="BL21" s="17">
        <v>555.29999999999995</v>
      </c>
      <c r="BM21" s="17">
        <v>566.08941000000004</v>
      </c>
      <c r="BN21" s="17">
        <v>566.08941000000004</v>
      </c>
      <c r="BO21" s="17">
        <v>-10.78941</v>
      </c>
      <c r="BP21" s="17">
        <v>10.199999999999999</v>
      </c>
      <c r="BQ21" s="17">
        <v>5.4678100000000001</v>
      </c>
      <c r="BR21" s="17">
        <v>5.4678100000000001</v>
      </c>
      <c r="BS21" s="17">
        <v>4.7321900000000001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80.900000000000006</v>
      </c>
      <c r="CG21" s="17">
        <v>80.392859999999999</v>
      </c>
      <c r="CH21" s="17">
        <v>80.392859999999999</v>
      </c>
      <c r="CI21" s="17">
        <v>0.50714000000000004</v>
      </c>
      <c r="CJ21" s="17">
        <v>7.5</v>
      </c>
      <c r="CK21" s="17">
        <v>7.27034</v>
      </c>
      <c r="CL21" s="17">
        <v>7.27034</v>
      </c>
      <c r="CM21" s="17">
        <v>0.22966</v>
      </c>
      <c r="CN21" s="17">
        <v>3.1</v>
      </c>
      <c r="CO21" s="17"/>
      <c r="CP21" s="17"/>
      <c r="CQ21" s="17">
        <v>3.1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5.3752300000000002</v>
      </c>
      <c r="CY21" s="17">
        <v>1.32477</v>
      </c>
      <c r="CZ21" s="17"/>
      <c r="DA21" s="17"/>
      <c r="DB21" s="17"/>
      <c r="DC21" s="17">
        <v>0</v>
      </c>
      <c r="DD21" s="17">
        <v>50.3</v>
      </c>
      <c r="DE21" s="17">
        <v>89.213989999999995</v>
      </c>
      <c r="DF21" s="17">
        <v>70.779200000000003</v>
      </c>
      <c r="DG21" s="17">
        <v>-20.479199999999999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109.4</v>
      </c>
      <c r="DY21" s="17">
        <v>112.46647</v>
      </c>
      <c r="DZ21" s="17">
        <v>112.46647</v>
      </c>
      <c r="EA21" s="17">
        <v>-3.0664699999999998</v>
      </c>
      <c r="EB21" s="17">
        <v>183.7</v>
      </c>
      <c r="EC21" s="17">
        <v>174.46458000000001</v>
      </c>
      <c r="ED21" s="17">
        <v>184.11547999999999</v>
      </c>
      <c r="EE21" s="17">
        <v>-0.41548000000000002</v>
      </c>
      <c r="EF21" s="17"/>
      <c r="EG21" s="17"/>
      <c r="EH21" s="17"/>
      <c r="EI21" s="17">
        <v>0</v>
      </c>
      <c r="EJ21" s="17">
        <v>0</v>
      </c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210.9</v>
      </c>
      <c r="EW21" s="17">
        <v>199.35207</v>
      </c>
      <c r="EX21" s="17">
        <v>191.94963999999999</v>
      </c>
      <c r="EY21" s="17">
        <v>18.95036</v>
      </c>
      <c r="EZ21" s="17">
        <v>76.3</v>
      </c>
      <c r="FA21" s="17">
        <v>68.968130000000002</v>
      </c>
      <c r="FB21" s="17">
        <v>68.968130000000002</v>
      </c>
      <c r="FC21" s="17">
        <v>7.3318700000000003</v>
      </c>
      <c r="FD21" s="17">
        <v>62.6</v>
      </c>
      <c r="FE21" s="17">
        <v>65.111760000000004</v>
      </c>
      <c r="FF21" s="17">
        <v>151.36251999999999</v>
      </c>
      <c r="FG21" s="17">
        <v>-88.762519999999995</v>
      </c>
      <c r="FH21" s="17">
        <v>41.3</v>
      </c>
      <c r="FI21" s="17">
        <v>35.845750000000002</v>
      </c>
      <c r="FJ21" s="17">
        <v>35.845750000000002</v>
      </c>
      <c r="FK21" s="17">
        <v>5.45425</v>
      </c>
      <c r="FL21" s="17">
        <v>18.8</v>
      </c>
      <c r="FM21" s="17">
        <v>19.21088</v>
      </c>
      <c r="FN21" s="17">
        <v>19.21088</v>
      </c>
      <c r="FO21" s="17">
        <v>-0.41088000000000002</v>
      </c>
      <c r="FP21" s="17">
        <v>18.8</v>
      </c>
      <c r="FQ21" s="17">
        <v>18.65889</v>
      </c>
      <c r="FR21" s="17">
        <v>18.65889</v>
      </c>
      <c r="FS21" s="17">
        <v>0.14111000000000001</v>
      </c>
      <c r="FT21" s="17">
        <v>47.9</v>
      </c>
      <c r="FU21" s="17">
        <v>43.972369999999998</v>
      </c>
      <c r="FV21" s="17">
        <v>43.972369999999998</v>
      </c>
      <c r="FW21" s="17">
        <v>3.9276300000000002</v>
      </c>
      <c r="FX21" s="17">
        <v>171.7</v>
      </c>
      <c r="FY21" s="17">
        <v>174.42857000000001</v>
      </c>
      <c r="FZ21" s="17">
        <v>174.42857000000001</v>
      </c>
      <c r="GA21" s="17">
        <v>-2.7285699999999999</v>
      </c>
      <c r="GB21" s="17">
        <v>171.6</v>
      </c>
      <c r="GC21" s="17">
        <v>174.42857000000001</v>
      </c>
      <c r="GD21" s="17">
        <v>174.42857000000001</v>
      </c>
      <c r="GE21" s="17">
        <v>-2.82857</v>
      </c>
      <c r="GF21" s="17">
        <v>178.3</v>
      </c>
      <c r="GG21" s="17">
        <v>174.95238000000001</v>
      </c>
      <c r="GH21" s="17">
        <v>174.95238000000001</v>
      </c>
      <c r="GI21" s="17">
        <v>3.34762</v>
      </c>
      <c r="GJ21" s="17">
        <v>107</v>
      </c>
      <c r="GK21" s="17">
        <v>110.48202000000001</v>
      </c>
      <c r="GL21" s="17">
        <v>110.48202000000001</v>
      </c>
      <c r="GM21" s="17">
        <v>-3.4820199999999999</v>
      </c>
      <c r="GN21" s="17">
        <v>44.7</v>
      </c>
      <c r="GO21" s="17">
        <v>47.082599999999999</v>
      </c>
      <c r="GP21" s="17">
        <v>47.082599999999999</v>
      </c>
      <c r="GQ21" s="17">
        <v>-2.3826000000000001</v>
      </c>
      <c r="GR21" s="17">
        <v>17.3</v>
      </c>
      <c r="GS21" s="17">
        <v>21.04684</v>
      </c>
      <c r="GT21" s="17">
        <v>25.256209999999999</v>
      </c>
      <c r="GU21" s="17">
        <v>-7.9562099999999996</v>
      </c>
      <c r="GV21" s="17">
        <v>3.8</v>
      </c>
      <c r="GW21" s="17"/>
      <c r="GX21" s="17"/>
      <c r="GY21" s="17">
        <v>3.8</v>
      </c>
      <c r="GZ21" s="17">
        <v>0</v>
      </c>
      <c r="HA21" s="17"/>
      <c r="HB21" s="17"/>
      <c r="HC21" s="17">
        <v>0</v>
      </c>
      <c r="HD21" s="17">
        <v>95.7</v>
      </c>
      <c r="HE21" s="17">
        <v>124.00109</v>
      </c>
      <c r="HF21" s="17">
        <v>113.97807</v>
      </c>
      <c r="HG21" s="17">
        <v>-18.27807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47.5</v>
      </c>
      <c r="HQ21" s="17">
        <v>47.485959999999999</v>
      </c>
      <c r="HR21" s="17">
        <v>47.485959999999999</v>
      </c>
      <c r="HS21" s="17">
        <v>1.404E-2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124.4</v>
      </c>
      <c r="IS21" s="17">
        <v>132.83837</v>
      </c>
      <c r="IT21" s="17">
        <v>132.83837</v>
      </c>
      <c r="IU21" s="17">
        <v>-8.4383700000000008</v>
      </c>
      <c r="IV21" s="17">
        <v>142.80000000000001</v>
      </c>
      <c r="IW21" s="17">
        <v>146.56888000000001</v>
      </c>
      <c r="IX21" s="17">
        <v>105.70483</v>
      </c>
      <c r="IY21" s="17">
        <v>37.095170000000003</v>
      </c>
      <c r="IZ21" s="17">
        <v>142.69999999999999</v>
      </c>
      <c r="JA21" s="17">
        <v>146.56888000000001</v>
      </c>
      <c r="JB21" s="17">
        <v>105.70483</v>
      </c>
      <c r="JC21" s="17">
        <v>36.995170000000002</v>
      </c>
      <c r="JD21" s="17">
        <v>139.69999999999999</v>
      </c>
      <c r="JE21" s="17">
        <v>146.56888000000001</v>
      </c>
      <c r="JF21" s="17">
        <v>105.70483</v>
      </c>
      <c r="JG21" s="17">
        <v>33.995170000000002</v>
      </c>
      <c r="JH21" s="17">
        <v>228.2</v>
      </c>
      <c r="JI21" s="17">
        <v>220.51355000000001</v>
      </c>
      <c r="JJ21" s="17">
        <v>159.0334</v>
      </c>
      <c r="JK21" s="17">
        <v>69.166600000000003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3.1</v>
      </c>
      <c r="KS21" s="17">
        <v>3.3688899999999999</v>
      </c>
      <c r="KT21" s="17">
        <v>3.3688899999999999</v>
      </c>
      <c r="KU21" s="17">
        <v>-0.26889000000000002</v>
      </c>
      <c r="KV21" s="17">
        <v>138.30000000000001</v>
      </c>
      <c r="KW21" s="17">
        <v>105.43052</v>
      </c>
      <c r="KX21" s="17">
        <v>210.53449000000001</v>
      </c>
      <c r="KY21" s="17">
        <v>-72.234489999999994</v>
      </c>
      <c r="KZ21" s="17">
        <v>123.5</v>
      </c>
      <c r="LA21" s="17">
        <v>119.73721999999999</v>
      </c>
      <c r="LB21" s="17">
        <v>108.13</v>
      </c>
      <c r="LC21" s="17">
        <v>15.37</v>
      </c>
      <c r="LD21" s="17">
        <v>61.7</v>
      </c>
      <c r="LE21" s="17">
        <v>67.199219999999997</v>
      </c>
      <c r="LF21" s="17">
        <v>67.199219999999997</v>
      </c>
      <c r="LG21" s="17">
        <v>-5.4992200000000002</v>
      </c>
      <c r="LH21" s="17">
        <v>75.900000000000006</v>
      </c>
      <c r="LI21" s="17">
        <v>78.567999999999998</v>
      </c>
      <c r="LJ21" s="17">
        <v>78.567999999999998</v>
      </c>
      <c r="LK21" s="17">
        <v>-2.6680000000000001</v>
      </c>
      <c r="LL21" s="17">
        <v>30.1</v>
      </c>
      <c r="LM21" s="17">
        <v>29.980560000000001</v>
      </c>
      <c r="LN21" s="17">
        <v>29.980560000000001</v>
      </c>
      <c r="LO21" s="17">
        <v>0.11944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142.19999999999999</v>
      </c>
      <c r="MC21" s="17">
        <v>103.89400000000001</v>
      </c>
      <c r="MD21" s="17">
        <v>103.89400000000001</v>
      </c>
      <c r="ME21" s="17">
        <v>38.305999999999997</v>
      </c>
      <c r="MF21" s="17">
        <v>144.6</v>
      </c>
      <c r="MG21" s="17">
        <v>103.89400000000001</v>
      </c>
      <c r="MH21" s="17">
        <v>103.89400000000001</v>
      </c>
      <c r="MI21" s="17">
        <v>40.706000000000003</v>
      </c>
      <c r="MJ21" s="17">
        <v>147</v>
      </c>
      <c r="MK21" s="17">
        <v>104.206</v>
      </c>
      <c r="ML21" s="17">
        <v>104.206</v>
      </c>
      <c r="MM21" s="17">
        <v>42.793999999999997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>
        <v>0</v>
      </c>
      <c r="NM21" s="17"/>
      <c r="NN21" s="17"/>
      <c r="NO21" s="17">
        <v>0</v>
      </c>
      <c r="NP21" s="17">
        <v>7.9</v>
      </c>
      <c r="NQ21" s="17">
        <v>6.4920200000000001</v>
      </c>
      <c r="NR21" s="17">
        <v>6.4920200000000001</v>
      </c>
      <c r="NS21" s="17">
        <v>1.40798</v>
      </c>
      <c r="NT21" s="17">
        <v>4.0999999999999996</v>
      </c>
      <c r="NU21" s="17">
        <v>6.81074</v>
      </c>
      <c r="NV21" s="17">
        <v>6.81074</v>
      </c>
      <c r="NW21" s="17">
        <v>-2.7107399999999999</v>
      </c>
      <c r="NX21" s="17">
        <v>17.7</v>
      </c>
      <c r="NY21" s="17">
        <v>17.492709999999999</v>
      </c>
      <c r="NZ21" s="17">
        <v>17.492709999999999</v>
      </c>
      <c r="OA21" s="17">
        <v>0.20729</v>
      </c>
      <c r="OB21" s="17">
        <v>0</v>
      </c>
      <c r="OC21" s="17">
        <v>3.2000000000000001E-2</v>
      </c>
      <c r="OD21" s="17">
        <v>3.2000000000000001E-2</v>
      </c>
      <c r="OE21" s="17">
        <v>-3.2000000000000001E-2</v>
      </c>
      <c r="OF21" s="17">
        <v>31.4</v>
      </c>
      <c r="OG21" s="17">
        <v>63.884300000000003</v>
      </c>
      <c r="OH21" s="17">
        <v>63.884300000000003</v>
      </c>
      <c r="OI21" s="17">
        <v>-32.484299999999998</v>
      </c>
      <c r="OJ21" s="17">
        <v>4.4000000000000004</v>
      </c>
      <c r="OK21" s="17">
        <v>4.0716999999999999</v>
      </c>
      <c r="OL21" s="17">
        <v>4.0716999999999999</v>
      </c>
      <c r="OM21" s="17">
        <v>0.32829999999999998</v>
      </c>
      <c r="ON21" s="17">
        <v>8</v>
      </c>
      <c r="OO21" s="17">
        <v>10.6707</v>
      </c>
      <c r="OP21" s="17">
        <v>10.6707</v>
      </c>
      <c r="OQ21" s="17">
        <v>-2.6707000000000001</v>
      </c>
      <c r="OR21" s="17">
        <v>0</v>
      </c>
      <c r="OS21" s="17"/>
      <c r="OT21" s="17"/>
      <c r="OU21" s="17">
        <v>0</v>
      </c>
      <c r="OV21" s="17">
        <v>20.5</v>
      </c>
      <c r="OW21" s="17">
        <v>20.456230000000001</v>
      </c>
      <c r="OX21" s="17">
        <v>20.456230000000001</v>
      </c>
      <c r="OY21" s="17">
        <v>4.3770000000000003E-2</v>
      </c>
      <c r="OZ21" s="17">
        <v>10</v>
      </c>
      <c r="PA21" s="17"/>
      <c r="PB21" s="17"/>
      <c r="PC21" s="17">
        <v>10</v>
      </c>
      <c r="PD21" s="17">
        <v>4.7</v>
      </c>
      <c r="PE21" s="17">
        <v>3.1378599999999999</v>
      </c>
      <c r="PF21" s="17">
        <v>5.1356999999999999</v>
      </c>
      <c r="PG21" s="17">
        <v>-0.43569999999999998</v>
      </c>
      <c r="PH21" s="17">
        <v>14.4</v>
      </c>
      <c r="PI21" s="17">
        <v>15.397500000000001</v>
      </c>
      <c r="PJ21" s="17">
        <v>15.397500000000001</v>
      </c>
      <c r="PK21" s="17">
        <v>-0.99750000000000005</v>
      </c>
      <c r="PL21" s="17">
        <v>6.9</v>
      </c>
      <c r="PM21" s="17">
        <v>5.95</v>
      </c>
      <c r="PN21" s="17">
        <v>5.95</v>
      </c>
      <c r="PO21" s="17">
        <v>0.95</v>
      </c>
      <c r="PP21" s="17">
        <v>1.9</v>
      </c>
      <c r="PQ21" s="17">
        <v>2.0299999999999998</v>
      </c>
      <c r="PR21" s="17">
        <v>2.0299999999999998</v>
      </c>
      <c r="PS21" s="17">
        <v>-0.13</v>
      </c>
      <c r="PT21" s="17">
        <v>3.3</v>
      </c>
      <c r="PU21" s="17">
        <v>3.5</v>
      </c>
      <c r="PV21" s="17">
        <v>3.5</v>
      </c>
      <c r="PW21" s="17">
        <v>-0.2</v>
      </c>
      <c r="PX21" s="17">
        <v>4.8</v>
      </c>
      <c r="PY21" s="17">
        <v>4.5999999999999996</v>
      </c>
      <c r="PZ21" s="17">
        <v>4.5999999999999996</v>
      </c>
      <c r="QA21" s="17">
        <v>0.2</v>
      </c>
      <c r="QB21" s="17">
        <v>20.3</v>
      </c>
      <c r="QC21" s="17">
        <v>20.422219999999999</v>
      </c>
      <c r="QD21" s="17">
        <v>20.422219999999999</v>
      </c>
      <c r="QE21" s="17">
        <v>-0.12222</v>
      </c>
      <c r="QF21" s="17">
        <v>18.5</v>
      </c>
      <c r="QG21" s="17">
        <v>19.436350000000001</v>
      </c>
      <c r="QH21" s="17">
        <v>19.436350000000001</v>
      </c>
      <c r="QI21" s="17">
        <v>-0.93635000000000002</v>
      </c>
      <c r="QJ21" s="17">
        <v>11.3</v>
      </c>
      <c r="QK21" s="17">
        <v>9</v>
      </c>
      <c r="QL21" s="17">
        <v>9</v>
      </c>
      <c r="QM21" s="17">
        <v>2.2999999999999998</v>
      </c>
      <c r="QN21" s="17">
        <v>3</v>
      </c>
      <c r="QO21" s="17">
        <v>3.4</v>
      </c>
      <c r="QP21" s="17">
        <v>3.4</v>
      </c>
      <c r="QQ21" s="17">
        <v>-0.4</v>
      </c>
      <c r="QR21" s="17">
        <v>5.7</v>
      </c>
      <c r="QS21" s="17">
        <v>5.7</v>
      </c>
      <c r="QT21" s="17">
        <v>5.7</v>
      </c>
      <c r="QU21" s="17">
        <v>0</v>
      </c>
      <c r="QV21" s="17">
        <v>0.1</v>
      </c>
      <c r="QW21" s="17">
        <v>0.87870000000000004</v>
      </c>
      <c r="QX21" s="17">
        <v>0.87870000000000004</v>
      </c>
      <c r="QY21" s="17">
        <v>-0.77869999999999995</v>
      </c>
      <c r="QZ21" s="17">
        <v>0</v>
      </c>
      <c r="RA21" s="17">
        <v>0.80249999999999999</v>
      </c>
      <c r="RB21" s="17">
        <v>0.80249999999999999</v>
      </c>
      <c r="RC21" s="17">
        <v>-0.80249999999999999</v>
      </c>
      <c r="RD21" s="17">
        <v>12.1</v>
      </c>
      <c r="RE21" s="17">
        <v>14.4389</v>
      </c>
      <c r="RF21" s="17">
        <v>14.4389</v>
      </c>
      <c r="RG21" s="17">
        <v>-2.3389000000000002</v>
      </c>
      <c r="RH21" s="17">
        <v>45.5</v>
      </c>
      <c r="RI21" s="17">
        <v>41.479500000000002</v>
      </c>
      <c r="RJ21" s="17">
        <v>41.479500000000002</v>
      </c>
      <c r="RK21" s="17">
        <v>4.0205000000000002</v>
      </c>
      <c r="RL21" s="17">
        <v>0.5</v>
      </c>
      <c r="RM21" s="17">
        <v>1.0510999999999999</v>
      </c>
      <c r="RN21" s="17">
        <v>1.0510999999999999</v>
      </c>
      <c r="RO21" s="17">
        <v>-0.55110000000000003</v>
      </c>
      <c r="RP21" s="17">
        <v>3.5</v>
      </c>
      <c r="RQ21" s="17">
        <v>3.5249999999999999</v>
      </c>
      <c r="RR21" s="17">
        <v>3.5249999999999999</v>
      </c>
      <c r="RS21" s="17">
        <v>-2.5000000000000001E-2</v>
      </c>
      <c r="RT21" s="17">
        <v>14.1</v>
      </c>
      <c r="RU21" s="17">
        <v>15.53046</v>
      </c>
      <c r="RV21" s="17">
        <v>15.53046</v>
      </c>
      <c r="RW21" s="17">
        <v>-1.4304600000000001</v>
      </c>
      <c r="RX21" s="17">
        <v>2.1</v>
      </c>
      <c r="RY21" s="17">
        <v>2.04</v>
      </c>
      <c r="RZ21" s="17">
        <v>2.04</v>
      </c>
      <c r="SA21" s="17">
        <v>0.06</v>
      </c>
      <c r="SB21" s="17"/>
      <c r="SC21" s="17">
        <v>0.4</v>
      </c>
      <c r="SD21" s="17">
        <v>0.4</v>
      </c>
      <c r="SE21" s="17">
        <v>-0.4</v>
      </c>
      <c r="SF21" s="17">
        <v>0</v>
      </c>
      <c r="SG21" s="17">
        <v>2.9000000000000001E-2</v>
      </c>
      <c r="SH21" s="17">
        <v>2.9000000000000001E-2</v>
      </c>
      <c r="SI21" s="17">
        <v>-2.9000000000000001E-2</v>
      </c>
      <c r="SJ21" s="17">
        <v>18.3</v>
      </c>
      <c r="SK21" s="17">
        <v>18.27017</v>
      </c>
      <c r="SL21" s="17">
        <v>18.27017</v>
      </c>
      <c r="SM21" s="17">
        <v>2.9829999999999999E-2</v>
      </c>
      <c r="SN21" s="17">
        <v>5.4</v>
      </c>
      <c r="SO21" s="17">
        <v>5.8</v>
      </c>
      <c r="SP21" s="17">
        <v>5.8</v>
      </c>
      <c r="SQ21" s="17">
        <v>-0.4</v>
      </c>
      <c r="SR21" s="17">
        <v>13</v>
      </c>
      <c r="SS21" s="17">
        <v>14.577260000000001</v>
      </c>
      <c r="ST21" s="17">
        <v>14.577260000000001</v>
      </c>
      <c r="SU21" s="17">
        <v>-1.5772600000000001</v>
      </c>
      <c r="SV21" s="17">
        <v>18.5</v>
      </c>
      <c r="SW21" s="17">
        <v>17.492709999999999</v>
      </c>
      <c r="SX21" s="17">
        <v>17.492709999999999</v>
      </c>
      <c r="SY21" s="17">
        <v>1.00729</v>
      </c>
      <c r="SZ21" s="17">
        <v>21.9</v>
      </c>
      <c r="TA21" s="17">
        <v>16.6065</v>
      </c>
      <c r="TB21" s="17">
        <v>16.6065</v>
      </c>
      <c r="TC21" s="17">
        <v>5.2934999999999999</v>
      </c>
      <c r="TD21" s="17">
        <v>22.1</v>
      </c>
      <c r="TE21" s="17">
        <v>19.9968</v>
      </c>
      <c r="TF21" s="17">
        <v>19.9968</v>
      </c>
      <c r="TG21" s="17">
        <v>2.1032000000000002</v>
      </c>
      <c r="TH21" s="17">
        <v>1.8</v>
      </c>
      <c r="TI21" s="17">
        <v>2.8855</v>
      </c>
      <c r="TJ21" s="17">
        <v>2.8855</v>
      </c>
      <c r="TK21" s="17">
        <v>-1.0854999999999999</v>
      </c>
      <c r="TL21" s="17">
        <v>57</v>
      </c>
      <c r="TM21" s="17">
        <v>51.933100000000003</v>
      </c>
      <c r="TN21" s="17">
        <v>51.933100000000003</v>
      </c>
      <c r="TO21" s="17">
        <v>5.0669000000000004</v>
      </c>
      <c r="TP21" s="17">
        <v>45.7</v>
      </c>
      <c r="TQ21" s="17">
        <v>45.496400000000001</v>
      </c>
      <c r="TR21" s="17">
        <v>45.496400000000001</v>
      </c>
      <c r="TS21" s="17">
        <v>0.2036</v>
      </c>
      <c r="TT21" s="17">
        <v>2.5</v>
      </c>
      <c r="TU21" s="17">
        <v>5.9901999999999997</v>
      </c>
      <c r="TV21" s="17">
        <v>5.9901999999999997</v>
      </c>
      <c r="TW21" s="17">
        <v>-3.4902000000000002</v>
      </c>
      <c r="TX21" s="17">
        <v>3.4</v>
      </c>
      <c r="TY21" s="17">
        <v>2.1118999999999999</v>
      </c>
      <c r="TZ21" s="17">
        <v>2.1118999999999999</v>
      </c>
      <c r="UA21" s="17">
        <v>1.2881</v>
      </c>
      <c r="UB21" s="17">
        <v>0.1</v>
      </c>
      <c r="UC21" s="17">
        <v>2.59</v>
      </c>
      <c r="UD21" s="17">
        <v>2.59</v>
      </c>
      <c r="UE21" s="17">
        <v>-2.4900000000000002</v>
      </c>
      <c r="UF21" s="17">
        <v>15</v>
      </c>
      <c r="UG21" s="17">
        <v>17.492709999999999</v>
      </c>
      <c r="UH21" s="17">
        <v>17.492709999999999</v>
      </c>
      <c r="UI21" s="17">
        <v>-2.4927100000000002</v>
      </c>
      <c r="UJ21" s="17">
        <v>5.7</v>
      </c>
      <c r="UK21" s="17">
        <v>6.6</v>
      </c>
      <c r="UL21" s="17">
        <v>6.6</v>
      </c>
      <c r="UM21" s="17">
        <v>-0.9</v>
      </c>
      <c r="UN21" s="17">
        <v>7.1</v>
      </c>
      <c r="UO21" s="17">
        <v>7.1</v>
      </c>
      <c r="UP21" s="17">
        <v>7.1</v>
      </c>
      <c r="UQ21" s="17">
        <v>0</v>
      </c>
      <c r="UR21" s="17">
        <v>18.600000000000001</v>
      </c>
      <c r="US21" s="17">
        <v>15.54908</v>
      </c>
      <c r="UT21" s="17">
        <v>15.54908</v>
      </c>
      <c r="UU21" s="17">
        <v>3.0509200000000001</v>
      </c>
      <c r="UV21" s="17">
        <v>20</v>
      </c>
      <c r="UW21" s="17">
        <v>15.54908</v>
      </c>
      <c r="UX21" s="17">
        <v>15.54908</v>
      </c>
      <c r="UY21" s="17">
        <v>4.45092</v>
      </c>
      <c r="UZ21" s="17">
        <v>19.8</v>
      </c>
      <c r="VA21" s="17">
        <v>16.034990000000001</v>
      </c>
      <c r="VB21" s="17">
        <v>16.034990000000001</v>
      </c>
      <c r="VC21" s="17">
        <v>3.7650100000000002</v>
      </c>
      <c r="VD21" s="17">
        <v>6.5</v>
      </c>
      <c r="VE21" s="17">
        <v>12.407999999999999</v>
      </c>
      <c r="VF21" s="17">
        <v>12.407999999999999</v>
      </c>
      <c r="VG21" s="17">
        <v>-5.9080000000000004</v>
      </c>
      <c r="VH21" s="17">
        <v>14.9</v>
      </c>
      <c r="VI21" s="17">
        <v>21.313099999999999</v>
      </c>
      <c r="VJ21" s="17">
        <v>21.313099999999999</v>
      </c>
      <c r="VK21" s="17">
        <v>-6.4131</v>
      </c>
      <c r="VL21" s="17">
        <v>1</v>
      </c>
      <c r="VM21" s="17">
        <v>0.56000000000000005</v>
      </c>
      <c r="VN21" s="17">
        <v>0.56000000000000005</v>
      </c>
      <c r="VO21" s="17">
        <v>0.44</v>
      </c>
      <c r="VP21" s="17">
        <v>10.3</v>
      </c>
      <c r="VQ21" s="17">
        <v>4</v>
      </c>
      <c r="VR21" s="17">
        <v>4</v>
      </c>
      <c r="VS21" s="17">
        <v>6.3</v>
      </c>
      <c r="VT21" s="17">
        <v>0.6</v>
      </c>
      <c r="VU21" s="17">
        <v>0.6</v>
      </c>
      <c r="VV21" s="17">
        <v>0.6</v>
      </c>
      <c r="VW21" s="17">
        <v>0</v>
      </c>
      <c r="VX21" s="17">
        <v>23.9</v>
      </c>
      <c r="VY21" s="17">
        <v>31</v>
      </c>
      <c r="VZ21" s="17">
        <v>31</v>
      </c>
      <c r="WA21" s="17">
        <v>-7.1</v>
      </c>
      <c r="WB21" s="17">
        <v>27.9</v>
      </c>
      <c r="WC21" s="17">
        <v>34</v>
      </c>
      <c r="WD21" s="17">
        <v>34</v>
      </c>
      <c r="WE21" s="17">
        <v>-6.1</v>
      </c>
      <c r="WF21" s="17">
        <v>7.5</v>
      </c>
      <c r="WG21" s="17">
        <v>2.88</v>
      </c>
      <c r="WH21" s="17">
        <v>2.88</v>
      </c>
      <c r="WI21" s="17">
        <v>4.62</v>
      </c>
      <c r="WJ21" s="17">
        <v>4.4000000000000004</v>
      </c>
      <c r="WK21" s="17">
        <v>4.5</v>
      </c>
      <c r="WL21" s="17">
        <v>4.5</v>
      </c>
      <c r="WM21" s="17">
        <v>-0.1</v>
      </c>
      <c r="WN21" s="17">
        <v>0.9</v>
      </c>
      <c r="WO21" s="17">
        <v>1.1000000000000001</v>
      </c>
      <c r="WP21" s="17">
        <v>1.1000000000000001</v>
      </c>
      <c r="WQ21" s="17">
        <v>-0.2</v>
      </c>
      <c r="WR21" s="17">
        <v>2.2000000000000002</v>
      </c>
      <c r="WS21" s="17">
        <v>2.4</v>
      </c>
      <c r="WT21" s="17">
        <v>2.4</v>
      </c>
      <c r="WU21" s="17">
        <v>-0.2</v>
      </c>
      <c r="WV21" s="17">
        <v>1.3</v>
      </c>
      <c r="WW21" s="17">
        <v>1.25</v>
      </c>
      <c r="WX21" s="17">
        <v>1.25</v>
      </c>
      <c r="WY21" s="17">
        <v>0.05</v>
      </c>
      <c r="WZ21" s="17">
        <v>0.2</v>
      </c>
      <c r="XA21" s="17">
        <v>0.65569999999999995</v>
      </c>
      <c r="XB21" s="17">
        <v>0.65569999999999995</v>
      </c>
      <c r="XC21" s="17">
        <v>-0.45569999999999999</v>
      </c>
      <c r="XD21" s="17">
        <v>8.5</v>
      </c>
      <c r="XE21" s="17">
        <v>9.6</v>
      </c>
      <c r="XF21" s="17">
        <v>9.6</v>
      </c>
      <c r="XG21" s="17">
        <v>-1.1000000000000001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20</v>
      </c>
      <c r="XM21" s="17">
        <v>19.436350000000001</v>
      </c>
      <c r="XN21" s="17">
        <v>19.436350000000001</v>
      </c>
      <c r="XO21" s="17">
        <v>0.56364999999999998</v>
      </c>
      <c r="XP21" s="17">
        <v>9.3000000000000007</v>
      </c>
      <c r="XQ21" s="17">
        <v>10.7</v>
      </c>
      <c r="XR21" s="17">
        <v>10.7</v>
      </c>
      <c r="XS21" s="17">
        <v>-1.4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6.2</v>
      </c>
      <c r="YK21" s="17"/>
      <c r="YL21" s="17"/>
      <c r="YM21" s="17">
        <v>6.2</v>
      </c>
      <c r="YN21" s="17">
        <v>6.5</v>
      </c>
      <c r="YO21" s="17">
        <v>11</v>
      </c>
      <c r="YP21" s="17">
        <v>11</v>
      </c>
      <c r="YQ21" s="17">
        <v>-4.5</v>
      </c>
      <c r="YR21" s="17">
        <v>17.600000000000001</v>
      </c>
      <c r="YS21" s="17">
        <v>13</v>
      </c>
      <c r="YT21" s="17">
        <v>13</v>
      </c>
      <c r="YU21" s="17">
        <v>4.5999999999999996</v>
      </c>
    </row>
    <row r="22" spans="1:671" ht="24" customHeight="1" x14ac:dyDescent="0.3">
      <c r="A22" s="1"/>
      <c r="B22" s="16" t="s">
        <v>49</v>
      </c>
      <c r="C22" s="16" t="s">
        <v>807</v>
      </c>
      <c r="D22" s="17">
        <v>160.30000000000001</v>
      </c>
      <c r="E22" s="17">
        <v>155</v>
      </c>
      <c r="F22" s="17">
        <v>155</v>
      </c>
      <c r="G22" s="17">
        <v>5.3</v>
      </c>
      <c r="H22" s="17">
        <v>592.5</v>
      </c>
      <c r="I22" s="17">
        <v>596.26575000000003</v>
      </c>
      <c r="J22" s="17">
        <v>596.26575000000003</v>
      </c>
      <c r="K22" s="17">
        <v>-3.7657500000000002</v>
      </c>
      <c r="L22" s="17">
        <v>202.2</v>
      </c>
      <c r="M22" s="17">
        <v>194.16435999999999</v>
      </c>
      <c r="N22" s="17">
        <v>194.16435999999999</v>
      </c>
      <c r="O22" s="17">
        <v>8.0356400000000008</v>
      </c>
      <c r="P22" s="17">
        <v>0</v>
      </c>
      <c r="Q22" s="17"/>
      <c r="R22" s="17"/>
      <c r="S22" s="17">
        <v>0</v>
      </c>
      <c r="T22" s="17"/>
      <c r="U22" s="17"/>
      <c r="V22" s="17"/>
      <c r="W22" s="17">
        <v>0</v>
      </c>
      <c r="X22" s="17">
        <v>84.1</v>
      </c>
      <c r="Y22" s="17"/>
      <c r="Z22" s="17">
        <v>48.378810000000001</v>
      </c>
      <c r="AA22" s="17">
        <v>35.72119</v>
      </c>
      <c r="AB22" s="17">
        <v>189.3</v>
      </c>
      <c r="AC22" s="17">
        <v>176.03188</v>
      </c>
      <c r="AD22" s="17">
        <v>180.77579</v>
      </c>
      <c r="AE22" s="17">
        <v>8.5242100000000001</v>
      </c>
      <c r="AF22" s="17">
        <v>0</v>
      </c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107.5</v>
      </c>
      <c r="AO22" s="17">
        <v>109.89</v>
      </c>
      <c r="AP22" s="17">
        <v>109.89</v>
      </c>
      <c r="AQ22" s="17">
        <v>-2.39</v>
      </c>
      <c r="AR22" s="17">
        <v>106.8</v>
      </c>
      <c r="AS22" s="17">
        <v>109.89</v>
      </c>
      <c r="AT22" s="17">
        <v>109.89</v>
      </c>
      <c r="AU22" s="17">
        <v>-3.09</v>
      </c>
      <c r="AV22" s="17"/>
      <c r="AW22" s="17"/>
      <c r="AX22" s="17"/>
      <c r="AY22" s="17">
        <v>0</v>
      </c>
      <c r="AZ22" s="17">
        <v>128.1</v>
      </c>
      <c r="BA22" s="17">
        <v>110.22</v>
      </c>
      <c r="BB22" s="17">
        <v>110.22</v>
      </c>
      <c r="BC22" s="17">
        <v>17.88</v>
      </c>
      <c r="BD22" s="17">
        <v>208.7</v>
      </c>
      <c r="BE22" s="17">
        <v>207.24285</v>
      </c>
      <c r="BF22" s="17">
        <v>120.0309</v>
      </c>
      <c r="BG22" s="17">
        <v>88.6691</v>
      </c>
      <c r="BH22" s="17">
        <v>108.1</v>
      </c>
      <c r="BI22" s="17">
        <v>103.93259999999999</v>
      </c>
      <c r="BJ22" s="17">
        <v>60.19567</v>
      </c>
      <c r="BK22" s="17">
        <v>47.904330000000002</v>
      </c>
      <c r="BL22" s="17">
        <v>546.4</v>
      </c>
      <c r="BM22" s="17">
        <v>566.08941000000004</v>
      </c>
      <c r="BN22" s="17">
        <v>566.08941000000004</v>
      </c>
      <c r="BO22" s="17">
        <v>-19.689409999999999</v>
      </c>
      <c r="BP22" s="17">
        <v>10.3</v>
      </c>
      <c r="BQ22" s="17">
        <v>5.4678100000000001</v>
      </c>
      <c r="BR22" s="17">
        <v>5.4678100000000001</v>
      </c>
      <c r="BS22" s="17">
        <v>4.8321899999999998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81.400000000000006</v>
      </c>
      <c r="CG22" s="17">
        <v>80.392859999999999</v>
      </c>
      <c r="CH22" s="17">
        <v>80.392859999999999</v>
      </c>
      <c r="CI22" s="17">
        <v>1.0071399999999999</v>
      </c>
      <c r="CJ22" s="17">
        <v>7.6</v>
      </c>
      <c r="CK22" s="17">
        <v>7.27034</v>
      </c>
      <c r="CL22" s="17">
        <v>7.27034</v>
      </c>
      <c r="CM22" s="17">
        <v>0.32966000000000001</v>
      </c>
      <c r="CN22" s="17">
        <v>0</v>
      </c>
      <c r="CO22" s="17"/>
      <c r="CP22" s="17"/>
      <c r="CQ22" s="17">
        <v>0</v>
      </c>
      <c r="CR22" s="17">
        <v>0</v>
      </c>
      <c r="CS22" s="17"/>
      <c r="CT22" s="17"/>
      <c r="CU22" s="17">
        <v>0</v>
      </c>
      <c r="CV22" s="17">
        <v>6.7</v>
      </c>
      <c r="CW22" s="17">
        <v>5.3752000000000004</v>
      </c>
      <c r="CX22" s="17">
        <v>5.3752000000000004</v>
      </c>
      <c r="CY22" s="17">
        <v>1.3248</v>
      </c>
      <c r="CZ22" s="17"/>
      <c r="DA22" s="17"/>
      <c r="DB22" s="17"/>
      <c r="DC22" s="17">
        <v>0</v>
      </c>
      <c r="DD22" s="17">
        <v>50.3</v>
      </c>
      <c r="DE22" s="17">
        <v>74.364590000000007</v>
      </c>
      <c r="DF22" s="17">
        <v>15.447990000000001</v>
      </c>
      <c r="DG22" s="17">
        <v>34.85201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109.6</v>
      </c>
      <c r="DY22" s="17">
        <v>112.46647</v>
      </c>
      <c r="DZ22" s="17">
        <v>112.46647</v>
      </c>
      <c r="EA22" s="17">
        <v>-2.8664700000000001</v>
      </c>
      <c r="EB22" s="17">
        <v>140.6</v>
      </c>
      <c r="EC22" s="17">
        <v>165.98396</v>
      </c>
      <c r="ED22" s="17">
        <v>183.80572000000001</v>
      </c>
      <c r="EE22" s="17">
        <v>-43.205719999999999</v>
      </c>
      <c r="EF22" s="17"/>
      <c r="EG22" s="17"/>
      <c r="EH22" s="17"/>
      <c r="EI22" s="17">
        <v>0</v>
      </c>
      <c r="EJ22" s="17">
        <v>0</v>
      </c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186.1</v>
      </c>
      <c r="EW22" s="17">
        <v>180</v>
      </c>
      <c r="EX22" s="17">
        <v>194.74048999999999</v>
      </c>
      <c r="EY22" s="17">
        <v>-8.6404899999999998</v>
      </c>
      <c r="EZ22" s="17">
        <v>75.8</v>
      </c>
      <c r="FA22" s="17">
        <v>68.968130000000002</v>
      </c>
      <c r="FB22" s="17">
        <v>68.968130000000002</v>
      </c>
      <c r="FC22" s="17">
        <v>6.8318700000000003</v>
      </c>
      <c r="FD22" s="17">
        <v>118</v>
      </c>
      <c r="FE22" s="17">
        <v>61.791969999999999</v>
      </c>
      <c r="FF22" s="17">
        <v>151.36251999999999</v>
      </c>
      <c r="FG22" s="17">
        <v>-33.362520000000004</v>
      </c>
      <c r="FH22" s="17">
        <v>41.3</v>
      </c>
      <c r="FI22" s="17">
        <v>35.845750000000002</v>
      </c>
      <c r="FJ22" s="17">
        <v>35.845750000000002</v>
      </c>
      <c r="FK22" s="17">
        <v>5.45425</v>
      </c>
      <c r="FL22" s="17">
        <v>18.8</v>
      </c>
      <c r="FM22" s="17">
        <v>19.21088</v>
      </c>
      <c r="FN22" s="17">
        <v>19.21088</v>
      </c>
      <c r="FO22" s="17">
        <v>-0.41088000000000002</v>
      </c>
      <c r="FP22" s="17">
        <v>18.8</v>
      </c>
      <c r="FQ22" s="17">
        <v>18.65889</v>
      </c>
      <c r="FR22" s="17">
        <v>18.65889</v>
      </c>
      <c r="FS22" s="17">
        <v>0.14111000000000001</v>
      </c>
      <c r="FT22" s="17">
        <v>47.9</v>
      </c>
      <c r="FU22" s="17">
        <v>43.972369999999998</v>
      </c>
      <c r="FV22" s="17">
        <v>43.972369999999998</v>
      </c>
      <c r="FW22" s="17">
        <v>3.9276300000000002</v>
      </c>
      <c r="FX22" s="17">
        <v>176.5</v>
      </c>
      <c r="FY22" s="17">
        <v>174.42857000000001</v>
      </c>
      <c r="FZ22" s="17">
        <v>174.42856</v>
      </c>
      <c r="GA22" s="17">
        <v>2.0714399999999999</v>
      </c>
      <c r="GB22" s="17">
        <v>176.7</v>
      </c>
      <c r="GC22" s="17">
        <v>174.42857000000001</v>
      </c>
      <c r="GD22" s="17">
        <v>174.42856</v>
      </c>
      <c r="GE22" s="17">
        <v>2.2714400000000001</v>
      </c>
      <c r="GF22" s="17">
        <v>176.8</v>
      </c>
      <c r="GG22" s="17">
        <v>174.95238000000001</v>
      </c>
      <c r="GH22" s="17">
        <v>174.95237</v>
      </c>
      <c r="GI22" s="17">
        <v>1.8476300000000001</v>
      </c>
      <c r="GJ22" s="17">
        <v>107.2</v>
      </c>
      <c r="GK22" s="17">
        <v>110.48202000000001</v>
      </c>
      <c r="GL22" s="17">
        <v>110.48202000000001</v>
      </c>
      <c r="GM22" s="17">
        <v>-3.2820200000000002</v>
      </c>
      <c r="GN22" s="17">
        <v>46.2</v>
      </c>
      <c r="GO22" s="17">
        <v>47.082599999999999</v>
      </c>
      <c r="GP22" s="17">
        <v>47.082599999999999</v>
      </c>
      <c r="GQ22" s="17">
        <v>-0.88260000000000005</v>
      </c>
      <c r="GR22" s="17">
        <v>19.7</v>
      </c>
      <c r="GS22" s="17">
        <v>21.04684</v>
      </c>
      <c r="GT22" s="17">
        <v>25.256209999999999</v>
      </c>
      <c r="GU22" s="17">
        <v>-5.5562100000000001</v>
      </c>
      <c r="GV22" s="17">
        <v>3.7</v>
      </c>
      <c r="GW22" s="17"/>
      <c r="GX22" s="17"/>
      <c r="GY22" s="17">
        <v>3.7</v>
      </c>
      <c r="GZ22" s="17">
        <v>0</v>
      </c>
      <c r="HA22" s="17"/>
      <c r="HB22" s="17"/>
      <c r="HC22" s="17">
        <v>0</v>
      </c>
      <c r="HD22" s="17">
        <v>80.099999999999994</v>
      </c>
      <c r="HE22" s="17">
        <v>143.35316</v>
      </c>
      <c r="HF22" s="17">
        <v>108.80951</v>
      </c>
      <c r="HG22" s="17">
        <v>-28.709510000000002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47.7</v>
      </c>
      <c r="HQ22" s="17">
        <v>47.485959999999999</v>
      </c>
      <c r="HR22" s="17">
        <v>47.485959999999999</v>
      </c>
      <c r="HS22" s="17">
        <v>0.21404000000000001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125.8</v>
      </c>
      <c r="IS22" s="17">
        <v>132.83837</v>
      </c>
      <c r="IT22" s="17">
        <v>132.83837</v>
      </c>
      <c r="IU22" s="17">
        <v>-7.0383699999999996</v>
      </c>
      <c r="IV22" s="17">
        <v>111.3</v>
      </c>
      <c r="IW22" s="17">
        <v>111.79149</v>
      </c>
      <c r="IX22" s="17">
        <v>96.082930000000005</v>
      </c>
      <c r="IY22" s="17">
        <v>15.21707</v>
      </c>
      <c r="IZ22" s="17">
        <v>111.2</v>
      </c>
      <c r="JA22" s="17">
        <v>111.79149</v>
      </c>
      <c r="JB22" s="17">
        <v>96.082930000000005</v>
      </c>
      <c r="JC22" s="17">
        <v>15.11707</v>
      </c>
      <c r="JD22" s="17">
        <v>113.8</v>
      </c>
      <c r="JE22" s="17">
        <v>111.79149</v>
      </c>
      <c r="JF22" s="17">
        <v>96.082930000000005</v>
      </c>
      <c r="JG22" s="17">
        <v>17.71707</v>
      </c>
      <c r="JH22" s="17">
        <v>202.5</v>
      </c>
      <c r="JI22" s="17">
        <v>168.19078999999999</v>
      </c>
      <c r="JJ22" s="17">
        <v>144.55719999999999</v>
      </c>
      <c r="JK22" s="17">
        <v>57.942799999999998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3.1</v>
      </c>
      <c r="KS22" s="17">
        <v>3.3688899999999999</v>
      </c>
      <c r="KT22" s="17">
        <v>3.3688899999999999</v>
      </c>
      <c r="KU22" s="17">
        <v>-0.26889000000000002</v>
      </c>
      <c r="KV22" s="17">
        <v>107.2</v>
      </c>
      <c r="KW22" s="17">
        <v>86.129409999999993</v>
      </c>
      <c r="KX22" s="17">
        <v>150.10402999999999</v>
      </c>
      <c r="KY22" s="17">
        <v>-42.904029999999999</v>
      </c>
      <c r="KZ22" s="17">
        <v>102.8</v>
      </c>
      <c r="LA22" s="17">
        <v>108.13</v>
      </c>
      <c r="LB22" s="17">
        <v>108.13</v>
      </c>
      <c r="LC22" s="17">
        <v>-5.33</v>
      </c>
      <c r="LD22" s="17">
        <v>62.4</v>
      </c>
      <c r="LE22" s="17">
        <v>67.199219999999997</v>
      </c>
      <c r="LF22" s="17">
        <v>67.199219999999997</v>
      </c>
      <c r="LG22" s="17">
        <v>-4.79922</v>
      </c>
      <c r="LH22" s="17">
        <v>76.3</v>
      </c>
      <c r="LI22" s="17">
        <v>78.567999999999998</v>
      </c>
      <c r="LJ22" s="17">
        <v>78.567999999999998</v>
      </c>
      <c r="LK22" s="17">
        <v>-2.2679999999999998</v>
      </c>
      <c r="LL22" s="17">
        <v>30.4</v>
      </c>
      <c r="LM22" s="17">
        <v>29.980560000000001</v>
      </c>
      <c r="LN22" s="17">
        <v>29.980560000000001</v>
      </c>
      <c r="LO22" s="17">
        <v>0.41943999999999998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105.7</v>
      </c>
      <c r="MC22" s="17">
        <v>103.89400000000001</v>
      </c>
      <c r="MD22" s="17">
        <v>103.89400000000001</v>
      </c>
      <c r="ME22" s="17">
        <v>1.806</v>
      </c>
      <c r="MF22" s="17">
        <v>104.9</v>
      </c>
      <c r="MG22" s="17">
        <v>103.89400000000001</v>
      </c>
      <c r="MH22" s="17">
        <v>103.89400000000001</v>
      </c>
      <c r="MI22" s="17">
        <v>1.006</v>
      </c>
      <c r="MJ22" s="17">
        <v>126.2</v>
      </c>
      <c r="MK22" s="17">
        <v>104.206</v>
      </c>
      <c r="ML22" s="17">
        <v>104.206</v>
      </c>
      <c r="MM22" s="17">
        <v>21.994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>
        <v>0</v>
      </c>
      <c r="NM22" s="17"/>
      <c r="NN22" s="17"/>
      <c r="NO22" s="17">
        <v>0</v>
      </c>
      <c r="NP22" s="17">
        <v>7.9</v>
      </c>
      <c r="NQ22" s="17">
        <v>6.4920200000000001</v>
      </c>
      <c r="NR22" s="17">
        <v>6.4920200000000001</v>
      </c>
      <c r="NS22" s="17">
        <v>1.40798</v>
      </c>
      <c r="NT22" s="17">
        <v>4</v>
      </c>
      <c r="NU22" s="17">
        <v>6.81074</v>
      </c>
      <c r="NV22" s="17">
        <v>6.81074</v>
      </c>
      <c r="NW22" s="17">
        <v>-2.81074</v>
      </c>
      <c r="NX22" s="17">
        <v>17.8</v>
      </c>
      <c r="NY22" s="17">
        <v>17.492709999999999</v>
      </c>
      <c r="NZ22" s="17">
        <v>17.492709999999999</v>
      </c>
      <c r="OA22" s="17">
        <v>0.30729000000000001</v>
      </c>
      <c r="OB22" s="17">
        <v>0</v>
      </c>
      <c r="OC22" s="17">
        <v>6.3E-2</v>
      </c>
      <c r="OD22" s="17">
        <v>6.3E-2</v>
      </c>
      <c r="OE22" s="17">
        <v>-6.3E-2</v>
      </c>
      <c r="OF22" s="17">
        <v>29.9</v>
      </c>
      <c r="OG22" s="17">
        <v>64.849999999999994</v>
      </c>
      <c r="OH22" s="17">
        <v>64.849999999999994</v>
      </c>
      <c r="OI22" s="17">
        <v>-34.950000000000003</v>
      </c>
      <c r="OJ22" s="17">
        <v>17.5</v>
      </c>
      <c r="OK22" s="17">
        <v>17.550699999999999</v>
      </c>
      <c r="OL22" s="17">
        <v>17.550699999999999</v>
      </c>
      <c r="OM22" s="17">
        <v>-5.0700000000000002E-2</v>
      </c>
      <c r="ON22" s="17">
        <v>8</v>
      </c>
      <c r="OO22" s="17">
        <v>11.275</v>
      </c>
      <c r="OP22" s="17">
        <v>11.275</v>
      </c>
      <c r="OQ22" s="17">
        <v>-3.2749999999999999</v>
      </c>
      <c r="OR22" s="17">
        <v>0</v>
      </c>
      <c r="OS22" s="17"/>
      <c r="OT22" s="17"/>
      <c r="OU22" s="17">
        <v>0</v>
      </c>
      <c r="OV22" s="17">
        <v>20.6</v>
      </c>
      <c r="OW22" s="17">
        <v>20.456230000000001</v>
      </c>
      <c r="OX22" s="17">
        <v>20.456230000000001</v>
      </c>
      <c r="OY22" s="17">
        <v>0.14377000000000001</v>
      </c>
      <c r="OZ22" s="17">
        <v>10</v>
      </c>
      <c r="PA22" s="17"/>
      <c r="PB22" s="17"/>
      <c r="PC22" s="17">
        <v>10</v>
      </c>
      <c r="PD22" s="17">
        <v>4.8</v>
      </c>
      <c r="PE22" s="17"/>
      <c r="PF22" s="17">
        <v>3.14764</v>
      </c>
      <c r="PG22" s="17">
        <v>1.6523600000000001</v>
      </c>
      <c r="PH22" s="17">
        <v>49.9</v>
      </c>
      <c r="PI22" s="17">
        <v>73.097499999999997</v>
      </c>
      <c r="PJ22" s="17">
        <v>73.097499999999997</v>
      </c>
      <c r="PK22" s="17">
        <v>-23.197500000000002</v>
      </c>
      <c r="PL22" s="17">
        <v>27.4</v>
      </c>
      <c r="PM22" s="17">
        <v>39.200000000000003</v>
      </c>
      <c r="PN22" s="17">
        <v>39.200000000000003</v>
      </c>
      <c r="PO22" s="17">
        <v>-11.8</v>
      </c>
      <c r="PP22" s="17">
        <v>1.9</v>
      </c>
      <c r="PQ22" s="17">
        <v>2.0299999999999998</v>
      </c>
      <c r="PR22" s="17">
        <v>2.0299999999999998</v>
      </c>
      <c r="PS22" s="17">
        <v>-0.13</v>
      </c>
      <c r="PT22" s="17">
        <v>3.3</v>
      </c>
      <c r="PU22" s="17">
        <v>3.5</v>
      </c>
      <c r="PV22" s="17">
        <v>3.5</v>
      </c>
      <c r="PW22" s="17">
        <v>-0.2</v>
      </c>
      <c r="PX22" s="17">
        <v>4.8</v>
      </c>
      <c r="PY22" s="17">
        <v>4.5999999999999996</v>
      </c>
      <c r="PZ22" s="17">
        <v>4.5999999999999996</v>
      </c>
      <c r="QA22" s="17">
        <v>0.2</v>
      </c>
      <c r="QB22" s="17">
        <v>20.2</v>
      </c>
      <c r="QC22" s="17">
        <v>20.422219999999999</v>
      </c>
      <c r="QD22" s="17">
        <v>20.422219999999999</v>
      </c>
      <c r="QE22" s="17">
        <v>-0.22222</v>
      </c>
      <c r="QF22" s="17">
        <v>18.399999999999999</v>
      </c>
      <c r="QG22" s="17">
        <v>19.436350000000001</v>
      </c>
      <c r="QH22" s="17">
        <v>19.436350000000001</v>
      </c>
      <c r="QI22" s="17">
        <v>-1.0363500000000001</v>
      </c>
      <c r="QJ22" s="17">
        <v>11.3</v>
      </c>
      <c r="QK22" s="17">
        <v>9</v>
      </c>
      <c r="QL22" s="17">
        <v>9</v>
      </c>
      <c r="QM22" s="17">
        <v>2.2999999999999998</v>
      </c>
      <c r="QN22" s="17">
        <v>3</v>
      </c>
      <c r="QO22" s="17">
        <v>3.4</v>
      </c>
      <c r="QP22" s="17">
        <v>3.4</v>
      </c>
      <c r="QQ22" s="17">
        <v>-0.4</v>
      </c>
      <c r="QR22" s="17">
        <v>5.7</v>
      </c>
      <c r="QS22" s="17">
        <v>5.7</v>
      </c>
      <c r="QT22" s="17">
        <v>5.7</v>
      </c>
      <c r="QU22" s="17">
        <v>0</v>
      </c>
      <c r="QV22" s="17">
        <v>0.6</v>
      </c>
      <c r="QW22" s="17">
        <v>3.3405</v>
      </c>
      <c r="QX22" s="17">
        <v>3.3405</v>
      </c>
      <c r="QY22" s="17">
        <v>-2.7404999999999999</v>
      </c>
      <c r="QZ22" s="17">
        <v>0.5</v>
      </c>
      <c r="RA22" s="17">
        <v>3.2845</v>
      </c>
      <c r="RB22" s="17">
        <v>3.2845</v>
      </c>
      <c r="RC22" s="17">
        <v>-2.7845</v>
      </c>
      <c r="RD22" s="17">
        <v>11.4</v>
      </c>
      <c r="RE22" s="17">
        <v>14.4133</v>
      </c>
      <c r="RF22" s="17">
        <v>14.4133</v>
      </c>
      <c r="RG22" s="17">
        <v>-3.0133000000000001</v>
      </c>
      <c r="RH22" s="17">
        <v>36.5</v>
      </c>
      <c r="RI22" s="17">
        <v>41.460900000000002</v>
      </c>
      <c r="RJ22" s="17">
        <v>41.460900000000002</v>
      </c>
      <c r="RK22" s="17">
        <v>-4.9608999999999996</v>
      </c>
      <c r="RL22" s="17">
        <v>1.3</v>
      </c>
      <c r="RM22" s="17">
        <v>2.2450000000000001</v>
      </c>
      <c r="RN22" s="17">
        <v>2.2450000000000001</v>
      </c>
      <c r="RO22" s="17">
        <v>-0.94499999999999995</v>
      </c>
      <c r="RP22" s="17">
        <v>3.5</v>
      </c>
      <c r="RQ22" s="17">
        <v>3.5249999999999999</v>
      </c>
      <c r="RR22" s="17">
        <v>3.5249999999999999</v>
      </c>
      <c r="RS22" s="17">
        <v>-2.5000000000000001E-2</v>
      </c>
      <c r="RT22" s="17">
        <v>14</v>
      </c>
      <c r="RU22" s="17">
        <v>15.53046</v>
      </c>
      <c r="RV22" s="17">
        <v>15.53046</v>
      </c>
      <c r="RW22" s="17">
        <v>-1.5304599999999999</v>
      </c>
      <c r="RX22" s="17">
        <v>2.1</v>
      </c>
      <c r="RY22" s="17">
        <v>2</v>
      </c>
      <c r="RZ22" s="17">
        <v>2</v>
      </c>
      <c r="SA22" s="17">
        <v>0.1</v>
      </c>
      <c r="SB22" s="17"/>
      <c r="SC22" s="17">
        <v>0.4</v>
      </c>
      <c r="SD22" s="17">
        <v>0.4</v>
      </c>
      <c r="SE22" s="17">
        <v>-0.4</v>
      </c>
      <c r="SF22" s="17">
        <v>0</v>
      </c>
      <c r="SG22" s="17">
        <v>6.9000000000000006E-2</v>
      </c>
      <c r="SH22" s="17">
        <v>6.9000000000000006E-2</v>
      </c>
      <c r="SI22" s="17">
        <v>-6.9000000000000006E-2</v>
      </c>
      <c r="SJ22" s="17">
        <v>18.3</v>
      </c>
      <c r="SK22" s="17">
        <v>18.27017</v>
      </c>
      <c r="SL22" s="17">
        <v>18.27017</v>
      </c>
      <c r="SM22" s="17">
        <v>2.9829999999999999E-2</v>
      </c>
      <c r="SN22" s="17">
        <v>5.5</v>
      </c>
      <c r="SO22" s="17">
        <v>5.8</v>
      </c>
      <c r="SP22" s="17">
        <v>5.8</v>
      </c>
      <c r="SQ22" s="17">
        <v>-0.3</v>
      </c>
      <c r="SR22" s="17">
        <v>12.9</v>
      </c>
      <c r="SS22" s="17">
        <v>14.577260000000001</v>
      </c>
      <c r="ST22" s="17">
        <v>14.577260000000001</v>
      </c>
      <c r="SU22" s="17">
        <v>-1.67726</v>
      </c>
      <c r="SV22" s="17">
        <v>18.399999999999999</v>
      </c>
      <c r="SW22" s="17">
        <v>17.492709999999999</v>
      </c>
      <c r="SX22" s="17">
        <v>17.492709999999999</v>
      </c>
      <c r="SY22" s="17">
        <v>0.90729000000000004</v>
      </c>
      <c r="SZ22" s="17">
        <v>26.4</v>
      </c>
      <c r="TA22" s="17">
        <v>16.450199999999999</v>
      </c>
      <c r="TB22" s="17">
        <v>16.450199999999999</v>
      </c>
      <c r="TC22" s="17">
        <v>9.9497999999999998</v>
      </c>
      <c r="TD22" s="17">
        <v>20.6</v>
      </c>
      <c r="TE22" s="17">
        <v>20.693000000000001</v>
      </c>
      <c r="TF22" s="17">
        <v>20.693000000000001</v>
      </c>
      <c r="TG22" s="17">
        <v>-9.2999999999999999E-2</v>
      </c>
      <c r="TH22" s="17">
        <v>10.8</v>
      </c>
      <c r="TI22" s="17">
        <v>10.426399999999999</v>
      </c>
      <c r="TJ22" s="17">
        <v>10.426399999999999</v>
      </c>
      <c r="TK22" s="17">
        <v>0.37359999999999999</v>
      </c>
      <c r="TL22" s="17">
        <v>45.9</v>
      </c>
      <c r="TM22" s="17">
        <v>51.588299999999997</v>
      </c>
      <c r="TN22" s="17">
        <v>51.588299999999997</v>
      </c>
      <c r="TO22" s="17">
        <v>-5.6882999999999999</v>
      </c>
      <c r="TP22" s="17">
        <v>45.3</v>
      </c>
      <c r="TQ22" s="17">
        <v>44.415100000000002</v>
      </c>
      <c r="TR22" s="17">
        <v>44.415100000000002</v>
      </c>
      <c r="TS22" s="17">
        <v>0.88490000000000002</v>
      </c>
      <c r="TT22" s="17">
        <v>3.5</v>
      </c>
      <c r="TU22" s="17">
        <v>5.6481000000000003</v>
      </c>
      <c r="TV22" s="17">
        <v>5.6481000000000003</v>
      </c>
      <c r="TW22" s="17">
        <v>-2.1480999999999999</v>
      </c>
      <c r="TX22" s="17">
        <v>3.2</v>
      </c>
      <c r="TY22" s="17">
        <v>2.0377999999999998</v>
      </c>
      <c r="TZ22" s="17">
        <v>2.0377999999999998</v>
      </c>
      <c r="UA22" s="17">
        <v>1.1621999999999999</v>
      </c>
      <c r="UB22" s="17">
        <v>0.3</v>
      </c>
      <c r="UC22" s="17">
        <v>11.68</v>
      </c>
      <c r="UD22" s="17">
        <v>11.68</v>
      </c>
      <c r="UE22" s="17">
        <v>-11.38</v>
      </c>
      <c r="UF22" s="17">
        <v>14.7</v>
      </c>
      <c r="UG22" s="17">
        <v>17.492709999999999</v>
      </c>
      <c r="UH22" s="17">
        <v>17.492709999999999</v>
      </c>
      <c r="UI22" s="17">
        <v>-2.79271</v>
      </c>
      <c r="UJ22" s="17">
        <v>6.1</v>
      </c>
      <c r="UK22" s="17">
        <v>6.6</v>
      </c>
      <c r="UL22" s="17">
        <v>6.6</v>
      </c>
      <c r="UM22" s="17">
        <v>-0.5</v>
      </c>
      <c r="UN22" s="17">
        <v>7.1</v>
      </c>
      <c r="UO22" s="17">
        <v>7.1</v>
      </c>
      <c r="UP22" s="17">
        <v>7.1</v>
      </c>
      <c r="UQ22" s="17">
        <v>0</v>
      </c>
      <c r="UR22" s="17">
        <v>18</v>
      </c>
      <c r="US22" s="17">
        <v>15.54908</v>
      </c>
      <c r="UT22" s="17">
        <v>15.54908</v>
      </c>
      <c r="UU22" s="17">
        <v>2.45092</v>
      </c>
      <c r="UV22" s="17">
        <v>19.2</v>
      </c>
      <c r="UW22" s="17">
        <v>15.54908</v>
      </c>
      <c r="UX22" s="17">
        <v>15.54908</v>
      </c>
      <c r="UY22" s="17">
        <v>3.6509200000000002</v>
      </c>
      <c r="UZ22" s="17">
        <v>19.3</v>
      </c>
      <c r="VA22" s="17">
        <v>16.034990000000001</v>
      </c>
      <c r="VB22" s="17">
        <v>16.034990000000001</v>
      </c>
      <c r="VC22" s="17">
        <v>3.2650100000000002</v>
      </c>
      <c r="VD22" s="17">
        <v>7.6</v>
      </c>
      <c r="VE22" s="17">
        <v>13.1938</v>
      </c>
      <c r="VF22" s="17">
        <v>13.1938</v>
      </c>
      <c r="VG22" s="17">
        <v>-5.5937999999999999</v>
      </c>
      <c r="VH22" s="17">
        <v>89.6</v>
      </c>
      <c r="VI22" s="17">
        <v>84.913300000000007</v>
      </c>
      <c r="VJ22" s="17">
        <v>84.913300000000007</v>
      </c>
      <c r="VK22" s="17">
        <v>4.6867000000000001</v>
      </c>
      <c r="VL22" s="17">
        <v>3.5</v>
      </c>
      <c r="VM22" s="17">
        <v>2.9117999999999999</v>
      </c>
      <c r="VN22" s="17">
        <v>2.9117999999999999</v>
      </c>
      <c r="VO22" s="17">
        <v>0.58819999999999995</v>
      </c>
      <c r="VP22" s="17">
        <v>48.9</v>
      </c>
      <c r="VQ22" s="17">
        <v>32</v>
      </c>
      <c r="VR22" s="17">
        <v>32</v>
      </c>
      <c r="VS22" s="17">
        <v>16.899999999999999</v>
      </c>
      <c r="VT22" s="17">
        <v>0.6</v>
      </c>
      <c r="VU22" s="17">
        <v>0.6</v>
      </c>
      <c r="VV22" s="17">
        <v>0.6</v>
      </c>
      <c r="VW22" s="17">
        <v>0</v>
      </c>
      <c r="VX22" s="17">
        <v>18.600000000000001</v>
      </c>
      <c r="VY22" s="17">
        <v>31</v>
      </c>
      <c r="VZ22" s="17">
        <v>31</v>
      </c>
      <c r="WA22" s="17">
        <v>-12.4</v>
      </c>
      <c r="WB22" s="17">
        <v>25.7</v>
      </c>
      <c r="WC22" s="17">
        <v>36</v>
      </c>
      <c r="WD22" s="17">
        <v>36</v>
      </c>
      <c r="WE22" s="17">
        <v>-10.3</v>
      </c>
      <c r="WF22" s="17">
        <v>36.799999999999997</v>
      </c>
      <c r="WG22" s="17">
        <v>23.04</v>
      </c>
      <c r="WH22" s="17">
        <v>23.04</v>
      </c>
      <c r="WI22" s="17">
        <v>13.76</v>
      </c>
      <c r="WJ22" s="17">
        <v>4.4000000000000004</v>
      </c>
      <c r="WK22" s="17">
        <v>4.5</v>
      </c>
      <c r="WL22" s="17">
        <v>4.5</v>
      </c>
      <c r="WM22" s="17">
        <v>-0.1</v>
      </c>
      <c r="WN22" s="17">
        <v>0.9</v>
      </c>
      <c r="WO22" s="17">
        <v>1.1000000000000001</v>
      </c>
      <c r="WP22" s="17">
        <v>1.1000000000000001</v>
      </c>
      <c r="WQ22" s="17">
        <v>-0.2</v>
      </c>
      <c r="WR22" s="17">
        <v>2.2000000000000002</v>
      </c>
      <c r="WS22" s="17">
        <v>2.4</v>
      </c>
      <c r="WT22" s="17">
        <v>2.4</v>
      </c>
      <c r="WU22" s="17">
        <v>-0.2</v>
      </c>
      <c r="WV22" s="17">
        <v>1.3</v>
      </c>
      <c r="WW22" s="17">
        <v>1.25</v>
      </c>
      <c r="WX22" s="17">
        <v>1.25</v>
      </c>
      <c r="WY22" s="17">
        <v>0.05</v>
      </c>
      <c r="WZ22" s="17">
        <v>2.7</v>
      </c>
      <c r="XA22" s="17">
        <v>2.8163</v>
      </c>
      <c r="XB22" s="17">
        <v>2.8163</v>
      </c>
      <c r="XC22" s="17">
        <v>-0.1163</v>
      </c>
      <c r="XD22" s="17">
        <v>8.5</v>
      </c>
      <c r="XE22" s="17">
        <v>9.6</v>
      </c>
      <c r="XF22" s="17">
        <v>9.6</v>
      </c>
      <c r="XG22" s="17">
        <v>-1.1000000000000001</v>
      </c>
      <c r="XH22" s="17">
        <v>19.8</v>
      </c>
      <c r="XI22" s="17">
        <v>19.436350000000001</v>
      </c>
      <c r="XJ22" s="17">
        <v>19.436350000000001</v>
      </c>
      <c r="XK22" s="17">
        <v>0.36364999999999997</v>
      </c>
      <c r="XL22" s="17">
        <v>19.8</v>
      </c>
      <c r="XM22" s="17">
        <v>19.436350000000001</v>
      </c>
      <c r="XN22" s="17">
        <v>19.436350000000001</v>
      </c>
      <c r="XO22" s="17">
        <v>0.36364999999999997</v>
      </c>
      <c r="XP22" s="17">
        <v>9</v>
      </c>
      <c r="XQ22" s="17">
        <v>10.7</v>
      </c>
      <c r="XR22" s="17">
        <v>10.7</v>
      </c>
      <c r="XS22" s="17">
        <v>-1.7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6.2</v>
      </c>
      <c r="YK22" s="17"/>
      <c r="YL22" s="17"/>
      <c r="YM22" s="17">
        <v>6.2</v>
      </c>
      <c r="YN22" s="17">
        <v>6.7</v>
      </c>
      <c r="YO22" s="17">
        <v>11</v>
      </c>
      <c r="YP22" s="17">
        <v>11</v>
      </c>
      <c r="YQ22" s="17">
        <v>-4.3</v>
      </c>
      <c r="YR22" s="17">
        <v>17.899999999999999</v>
      </c>
      <c r="YS22" s="17">
        <v>13</v>
      </c>
      <c r="YT22" s="17">
        <v>13</v>
      </c>
      <c r="YU22" s="17">
        <v>4.9000000000000004</v>
      </c>
    </row>
    <row r="23" spans="1:671" ht="24" customHeight="1" x14ac:dyDescent="0.3">
      <c r="A23" s="1"/>
      <c r="B23" s="16" t="s">
        <v>49</v>
      </c>
      <c r="C23" s="16" t="s">
        <v>808</v>
      </c>
      <c r="D23" s="17">
        <v>154.80000000000001</v>
      </c>
      <c r="E23" s="17">
        <v>155</v>
      </c>
      <c r="F23" s="17">
        <v>155</v>
      </c>
      <c r="G23" s="17">
        <v>-0.2</v>
      </c>
      <c r="H23" s="17">
        <v>597.20000000000005</v>
      </c>
      <c r="I23" s="17">
        <v>596.26575000000003</v>
      </c>
      <c r="J23" s="17">
        <v>596.26575000000003</v>
      </c>
      <c r="K23" s="17">
        <v>0.93425000000000002</v>
      </c>
      <c r="L23" s="17">
        <v>200.9</v>
      </c>
      <c r="M23" s="17">
        <v>194.16435999999999</v>
      </c>
      <c r="N23" s="17">
        <v>194.16435999999999</v>
      </c>
      <c r="O23" s="17">
        <v>6.7356400000000001</v>
      </c>
      <c r="P23" s="17">
        <v>0</v>
      </c>
      <c r="Q23" s="17"/>
      <c r="R23" s="17"/>
      <c r="S23" s="17">
        <v>0</v>
      </c>
      <c r="T23" s="17"/>
      <c r="U23" s="17"/>
      <c r="V23" s="17"/>
      <c r="W23" s="17">
        <v>0</v>
      </c>
      <c r="X23" s="17">
        <v>79.3</v>
      </c>
      <c r="Y23" s="17">
        <v>29.75714</v>
      </c>
      <c r="Z23" s="17">
        <v>30.58503</v>
      </c>
      <c r="AA23" s="17">
        <v>48.714970000000001</v>
      </c>
      <c r="AB23" s="17">
        <v>190</v>
      </c>
      <c r="AC23" s="17">
        <v>177.98410000000001</v>
      </c>
      <c r="AD23" s="17">
        <v>182.72799000000001</v>
      </c>
      <c r="AE23" s="17">
        <v>7.2720099999999999</v>
      </c>
      <c r="AF23" s="17">
        <v>0</v>
      </c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107.4</v>
      </c>
      <c r="AO23" s="17">
        <v>109.89</v>
      </c>
      <c r="AP23" s="17">
        <v>109.89</v>
      </c>
      <c r="AQ23" s="17">
        <v>-2.4900000000000002</v>
      </c>
      <c r="AR23" s="17">
        <v>107.5</v>
      </c>
      <c r="AS23" s="17">
        <v>109.89</v>
      </c>
      <c r="AT23" s="17">
        <v>109.89</v>
      </c>
      <c r="AU23" s="17">
        <v>-2.39</v>
      </c>
      <c r="AV23" s="17"/>
      <c r="AW23" s="17"/>
      <c r="AX23" s="17"/>
      <c r="AY23" s="17">
        <v>0</v>
      </c>
      <c r="AZ23" s="17">
        <v>128.9</v>
      </c>
      <c r="BA23" s="17">
        <v>110.22</v>
      </c>
      <c r="BB23" s="17">
        <v>110.22</v>
      </c>
      <c r="BC23" s="17">
        <v>18.68</v>
      </c>
      <c r="BD23" s="17">
        <v>206.2</v>
      </c>
      <c r="BE23" s="17">
        <v>156.13658000000001</v>
      </c>
      <c r="BF23" s="17">
        <v>120.0309</v>
      </c>
      <c r="BG23" s="17">
        <v>86.1691</v>
      </c>
      <c r="BH23" s="17">
        <v>107.6</v>
      </c>
      <c r="BI23" s="17">
        <v>78.302729999999997</v>
      </c>
      <c r="BJ23" s="17">
        <v>60.19567</v>
      </c>
      <c r="BK23" s="17">
        <v>47.404330000000002</v>
      </c>
      <c r="BL23" s="17">
        <v>562.79999999999995</v>
      </c>
      <c r="BM23" s="17">
        <v>566.08941000000004</v>
      </c>
      <c r="BN23" s="17">
        <v>566.08941000000004</v>
      </c>
      <c r="BO23" s="17">
        <v>-3.2894100000000002</v>
      </c>
      <c r="BP23" s="17">
        <v>10.199999999999999</v>
      </c>
      <c r="BQ23" s="17">
        <v>5.4678100000000001</v>
      </c>
      <c r="BR23" s="17">
        <v>5.4678100000000001</v>
      </c>
      <c r="BS23" s="17">
        <v>4.7321900000000001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81.3</v>
      </c>
      <c r="CG23" s="17">
        <v>80.392859999999999</v>
      </c>
      <c r="CH23" s="17">
        <v>80.392859999999999</v>
      </c>
      <c r="CI23" s="17">
        <v>0.90713999999999995</v>
      </c>
      <c r="CJ23" s="17">
        <v>7.5</v>
      </c>
      <c r="CK23" s="17">
        <v>7.27034</v>
      </c>
      <c r="CL23" s="17">
        <v>7.27034</v>
      </c>
      <c r="CM23" s="17">
        <v>0.22966</v>
      </c>
      <c r="CN23" s="17">
        <v>0</v>
      </c>
      <c r="CO23" s="17"/>
      <c r="CP23" s="17"/>
      <c r="CQ23" s="17">
        <v>0</v>
      </c>
      <c r="CR23" s="17">
        <v>0</v>
      </c>
      <c r="CS23" s="17"/>
      <c r="CT23" s="17"/>
      <c r="CU23" s="17">
        <v>0</v>
      </c>
      <c r="CV23" s="17">
        <v>6.7</v>
      </c>
      <c r="CW23" s="17">
        <v>5.3752000000000004</v>
      </c>
      <c r="CX23" s="17">
        <v>5.3752000000000004</v>
      </c>
      <c r="CY23" s="17">
        <v>1.3248</v>
      </c>
      <c r="CZ23" s="17"/>
      <c r="DA23" s="17"/>
      <c r="DB23" s="17"/>
      <c r="DC23" s="17">
        <v>0</v>
      </c>
      <c r="DD23" s="17">
        <v>49.8</v>
      </c>
      <c r="DE23" s="17">
        <v>40.161580000000001</v>
      </c>
      <c r="DF23" s="17">
        <v>15.447990000000001</v>
      </c>
      <c r="DG23" s="17">
        <v>34.35201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109.3</v>
      </c>
      <c r="DY23" s="17">
        <v>112.46647</v>
      </c>
      <c r="DZ23" s="17">
        <v>112.46647</v>
      </c>
      <c r="EA23" s="17">
        <v>-3.1664699999999999</v>
      </c>
      <c r="EB23" s="17">
        <v>146.5</v>
      </c>
      <c r="EC23" s="17">
        <v>174.46458000000001</v>
      </c>
      <c r="ED23" s="17">
        <v>184.42554000000001</v>
      </c>
      <c r="EE23" s="17">
        <v>-37.925539999999998</v>
      </c>
      <c r="EF23" s="17"/>
      <c r="EG23" s="17"/>
      <c r="EH23" s="17"/>
      <c r="EI23" s="17">
        <v>0</v>
      </c>
      <c r="EJ23" s="17">
        <v>0</v>
      </c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183</v>
      </c>
      <c r="EW23" s="17">
        <v>180</v>
      </c>
      <c r="EX23" s="17">
        <v>182.2697</v>
      </c>
      <c r="EY23" s="17">
        <v>0.73029999999999995</v>
      </c>
      <c r="EZ23" s="17">
        <v>76.099999999999994</v>
      </c>
      <c r="FA23" s="17">
        <v>68.968130000000002</v>
      </c>
      <c r="FB23" s="17">
        <v>68.968130000000002</v>
      </c>
      <c r="FC23" s="17">
        <v>7.1318700000000002</v>
      </c>
      <c r="FD23" s="17">
        <v>125.1</v>
      </c>
      <c r="FE23" s="17">
        <v>61.791969999999999</v>
      </c>
      <c r="FF23" s="17">
        <v>149.98721</v>
      </c>
      <c r="FG23" s="17">
        <v>-24.88721</v>
      </c>
      <c r="FH23" s="17">
        <v>41.2</v>
      </c>
      <c r="FI23" s="17">
        <v>35.845750000000002</v>
      </c>
      <c r="FJ23" s="17">
        <v>35.845750000000002</v>
      </c>
      <c r="FK23" s="17">
        <v>5.3542500000000004</v>
      </c>
      <c r="FL23" s="17">
        <v>18.8</v>
      </c>
      <c r="FM23" s="17">
        <v>19.21088</v>
      </c>
      <c r="FN23" s="17">
        <v>19.21088</v>
      </c>
      <c r="FO23" s="17">
        <v>-0.41088000000000002</v>
      </c>
      <c r="FP23" s="17">
        <v>18.8</v>
      </c>
      <c r="FQ23" s="17">
        <v>18.65889</v>
      </c>
      <c r="FR23" s="17">
        <v>18.65889</v>
      </c>
      <c r="FS23" s="17">
        <v>0.14111000000000001</v>
      </c>
      <c r="FT23" s="17">
        <v>48</v>
      </c>
      <c r="FU23" s="17">
        <v>43.972369999999998</v>
      </c>
      <c r="FV23" s="17">
        <v>43.972369999999998</v>
      </c>
      <c r="FW23" s="17">
        <v>4.0276300000000003</v>
      </c>
      <c r="FX23" s="17">
        <v>171.4</v>
      </c>
      <c r="FY23" s="17">
        <v>174.42857000000001</v>
      </c>
      <c r="FZ23" s="17">
        <v>169.79218</v>
      </c>
      <c r="GA23" s="17">
        <v>1.60782</v>
      </c>
      <c r="GB23" s="17">
        <v>171.5</v>
      </c>
      <c r="GC23" s="17">
        <v>174.42857000000001</v>
      </c>
      <c r="GD23" s="17">
        <v>169.79218</v>
      </c>
      <c r="GE23" s="17">
        <v>1.7078199999999999</v>
      </c>
      <c r="GF23" s="17">
        <v>178.6</v>
      </c>
      <c r="GG23" s="17">
        <v>174.95238000000001</v>
      </c>
      <c r="GH23" s="17">
        <v>170.30206000000001</v>
      </c>
      <c r="GI23" s="17">
        <v>8.2979400000000005</v>
      </c>
      <c r="GJ23" s="17">
        <v>106.9</v>
      </c>
      <c r="GK23" s="17">
        <v>110.48202000000001</v>
      </c>
      <c r="GL23" s="17">
        <v>110.48202000000001</v>
      </c>
      <c r="GM23" s="17">
        <v>-3.58202</v>
      </c>
      <c r="GN23" s="17">
        <v>44.9</v>
      </c>
      <c r="GO23" s="17">
        <v>47.082599999999999</v>
      </c>
      <c r="GP23" s="17">
        <v>47.082599999999999</v>
      </c>
      <c r="GQ23" s="17">
        <v>-2.1825999999999999</v>
      </c>
      <c r="GR23" s="17">
        <v>19.3</v>
      </c>
      <c r="GS23" s="17">
        <v>21.04684</v>
      </c>
      <c r="GT23" s="17">
        <v>25.256209999999999</v>
      </c>
      <c r="GU23" s="17">
        <v>-5.9562099999999996</v>
      </c>
      <c r="GV23" s="17">
        <v>3.8</v>
      </c>
      <c r="GW23" s="17"/>
      <c r="GX23" s="17"/>
      <c r="GY23" s="17">
        <v>3.8</v>
      </c>
      <c r="GZ23" s="17">
        <v>0</v>
      </c>
      <c r="HA23" s="17"/>
      <c r="HB23" s="17"/>
      <c r="HC23" s="17">
        <v>0</v>
      </c>
      <c r="HD23" s="17">
        <v>105.6</v>
      </c>
      <c r="HE23" s="17">
        <v>143.35316</v>
      </c>
      <c r="HF23" s="17">
        <v>108.80951</v>
      </c>
      <c r="HG23" s="17">
        <v>-3.2095099999999999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47.5</v>
      </c>
      <c r="HQ23" s="17">
        <v>47.485959999999999</v>
      </c>
      <c r="HR23" s="17">
        <v>47.485959999999999</v>
      </c>
      <c r="HS23" s="17">
        <v>1.404E-2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124.3</v>
      </c>
      <c r="IS23" s="17">
        <v>132.83837</v>
      </c>
      <c r="IT23" s="17">
        <v>132.83837</v>
      </c>
      <c r="IU23" s="17">
        <v>-8.5383700000000005</v>
      </c>
      <c r="IV23" s="17">
        <v>100.2</v>
      </c>
      <c r="IW23" s="17">
        <v>117.03771</v>
      </c>
      <c r="IX23" s="17">
        <v>97.865020000000001</v>
      </c>
      <c r="IY23" s="17">
        <v>2.3349799999999998</v>
      </c>
      <c r="IZ23" s="17">
        <v>100.1</v>
      </c>
      <c r="JA23" s="17">
        <v>117.03771</v>
      </c>
      <c r="JB23" s="17">
        <v>97.865020000000001</v>
      </c>
      <c r="JC23" s="17">
        <v>2.2349800000000002</v>
      </c>
      <c r="JD23" s="17">
        <v>101</v>
      </c>
      <c r="JE23" s="17">
        <v>117.03771</v>
      </c>
      <c r="JF23" s="17">
        <v>97.865020000000001</v>
      </c>
      <c r="JG23" s="17">
        <v>3.1349800000000001</v>
      </c>
      <c r="JH23" s="17">
        <v>191.4</v>
      </c>
      <c r="JI23" s="17">
        <v>176.08376999999999</v>
      </c>
      <c r="JJ23" s="17">
        <v>147.23837</v>
      </c>
      <c r="JK23" s="17">
        <v>44.161630000000002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3.2</v>
      </c>
      <c r="KS23" s="17">
        <v>3.3688899999999999</v>
      </c>
      <c r="KT23" s="17">
        <v>3.3688899999999999</v>
      </c>
      <c r="KU23" s="17">
        <v>-0.16889000000000001</v>
      </c>
      <c r="KV23" s="17">
        <v>106.8</v>
      </c>
      <c r="KW23" s="17">
        <v>61.791969999999999</v>
      </c>
      <c r="KX23" s="17">
        <v>113.53789999999999</v>
      </c>
      <c r="KY23" s="17">
        <v>-6.7378999999999998</v>
      </c>
      <c r="KZ23" s="17">
        <v>111.6</v>
      </c>
      <c r="LA23" s="17">
        <v>104.24516</v>
      </c>
      <c r="LB23" s="17">
        <v>108.13</v>
      </c>
      <c r="LC23" s="17">
        <v>3.47</v>
      </c>
      <c r="LD23" s="17">
        <v>61.7</v>
      </c>
      <c r="LE23" s="17">
        <v>67.199219999999997</v>
      </c>
      <c r="LF23" s="17">
        <v>67.199219999999997</v>
      </c>
      <c r="LG23" s="17">
        <v>-5.4992200000000002</v>
      </c>
      <c r="LH23" s="17">
        <v>75.099999999999994</v>
      </c>
      <c r="LI23" s="17">
        <v>78.567999999999998</v>
      </c>
      <c r="LJ23" s="17">
        <v>78.567999999999998</v>
      </c>
      <c r="LK23" s="17">
        <v>-3.468</v>
      </c>
      <c r="LL23" s="17">
        <v>30</v>
      </c>
      <c r="LM23" s="17">
        <v>29.980560000000001</v>
      </c>
      <c r="LN23" s="17">
        <v>29.980560000000001</v>
      </c>
      <c r="LO23" s="17">
        <v>1.9439999999999999E-2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96.8</v>
      </c>
      <c r="MC23" s="17">
        <v>103.89400000000001</v>
      </c>
      <c r="MD23" s="17">
        <v>103.89400000000001</v>
      </c>
      <c r="ME23" s="17">
        <v>-7.0940000000000003</v>
      </c>
      <c r="MF23" s="17">
        <v>96.6</v>
      </c>
      <c r="MG23" s="17">
        <v>103.89400000000001</v>
      </c>
      <c r="MH23" s="17">
        <v>103.89400000000001</v>
      </c>
      <c r="MI23" s="17">
        <v>-7.2939999999999996</v>
      </c>
      <c r="MJ23" s="17">
        <v>116.9</v>
      </c>
      <c r="MK23" s="17">
        <v>104.206</v>
      </c>
      <c r="ML23" s="17">
        <v>104.206</v>
      </c>
      <c r="MM23" s="17">
        <v>12.694000000000001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>
        <v>0</v>
      </c>
      <c r="NM23" s="17"/>
      <c r="NN23" s="17"/>
      <c r="NO23" s="17">
        <v>0</v>
      </c>
      <c r="NP23" s="17">
        <v>7.8</v>
      </c>
      <c r="NQ23" s="17">
        <v>6.4920200000000001</v>
      </c>
      <c r="NR23" s="17">
        <v>6.4920200000000001</v>
      </c>
      <c r="NS23" s="17">
        <v>1.3079799999999999</v>
      </c>
      <c r="NT23" s="17">
        <v>4</v>
      </c>
      <c r="NU23" s="17">
        <v>6.81074</v>
      </c>
      <c r="NV23" s="17">
        <v>6.81074</v>
      </c>
      <c r="NW23" s="17">
        <v>-2.81074</v>
      </c>
      <c r="NX23" s="17">
        <v>17.7</v>
      </c>
      <c r="NY23" s="17">
        <v>17.492709999999999</v>
      </c>
      <c r="NZ23" s="17">
        <v>17.492709999999999</v>
      </c>
      <c r="OA23" s="17">
        <v>0.20729</v>
      </c>
      <c r="OB23" s="17">
        <v>0.1</v>
      </c>
      <c r="OC23" s="17">
        <v>7.5999999999999998E-2</v>
      </c>
      <c r="OD23" s="17">
        <v>7.5999999999999998E-2</v>
      </c>
      <c r="OE23" s="17">
        <v>2.4E-2</v>
      </c>
      <c r="OF23" s="17">
        <v>27.7</v>
      </c>
      <c r="OG23" s="17">
        <v>63.143500000000003</v>
      </c>
      <c r="OH23" s="17">
        <v>63.143500000000003</v>
      </c>
      <c r="OI23" s="17">
        <v>-35.4435</v>
      </c>
      <c r="OJ23" s="17">
        <v>45.4</v>
      </c>
      <c r="OK23" s="17">
        <v>37.779000000000003</v>
      </c>
      <c r="OL23" s="17">
        <v>37.779000000000003</v>
      </c>
      <c r="OM23" s="17">
        <v>7.6210000000000004</v>
      </c>
      <c r="ON23" s="17">
        <v>8.4</v>
      </c>
      <c r="OO23" s="17">
        <v>11.9422</v>
      </c>
      <c r="OP23" s="17">
        <v>11.9422</v>
      </c>
      <c r="OQ23" s="17">
        <v>-3.5421999999999998</v>
      </c>
      <c r="OR23" s="17">
        <v>0</v>
      </c>
      <c r="OS23" s="17"/>
      <c r="OT23" s="17"/>
      <c r="OU23" s="17">
        <v>0</v>
      </c>
      <c r="OV23" s="17">
        <v>20.5</v>
      </c>
      <c r="OW23" s="17">
        <v>20.456230000000001</v>
      </c>
      <c r="OX23" s="17">
        <v>20.456230000000001</v>
      </c>
      <c r="OY23" s="17">
        <v>4.3770000000000003E-2</v>
      </c>
      <c r="OZ23" s="17">
        <v>9.9</v>
      </c>
      <c r="PA23" s="17">
        <v>9</v>
      </c>
      <c r="PB23" s="17">
        <v>9</v>
      </c>
      <c r="PC23" s="17">
        <v>0.9</v>
      </c>
      <c r="PD23" s="17">
        <v>4.9000000000000004</v>
      </c>
      <c r="PE23" s="17">
        <v>2.6093999999999999</v>
      </c>
      <c r="PF23" s="17">
        <v>2.6632600000000002</v>
      </c>
      <c r="PG23" s="17">
        <v>2.2367400000000002</v>
      </c>
      <c r="PH23" s="17">
        <v>85.6</v>
      </c>
      <c r="PI23" s="17">
        <v>136.78980000000001</v>
      </c>
      <c r="PJ23" s="17">
        <v>136.78980000000001</v>
      </c>
      <c r="PK23" s="17">
        <v>-51.189799999999998</v>
      </c>
      <c r="PL23" s="17">
        <v>49.6</v>
      </c>
      <c r="PM23" s="17">
        <v>72.33</v>
      </c>
      <c r="PN23" s="17">
        <v>72.33</v>
      </c>
      <c r="PO23" s="17">
        <v>-22.73</v>
      </c>
      <c r="PP23" s="17">
        <v>1.9</v>
      </c>
      <c r="PQ23" s="17">
        <v>2.02</v>
      </c>
      <c r="PR23" s="17">
        <v>2.02</v>
      </c>
      <c r="PS23" s="17">
        <v>-0.12</v>
      </c>
      <c r="PT23" s="17">
        <v>3.3</v>
      </c>
      <c r="PU23" s="17">
        <v>3.5</v>
      </c>
      <c r="PV23" s="17">
        <v>3.5</v>
      </c>
      <c r="PW23" s="17">
        <v>-0.2</v>
      </c>
      <c r="PX23" s="17">
        <v>4.8</v>
      </c>
      <c r="PY23" s="17">
        <v>4.5999999999999996</v>
      </c>
      <c r="PZ23" s="17">
        <v>4.5999999999999996</v>
      </c>
      <c r="QA23" s="17">
        <v>0.2</v>
      </c>
      <c r="QB23" s="17">
        <v>20.2</v>
      </c>
      <c r="QC23" s="17">
        <v>20.422219999999999</v>
      </c>
      <c r="QD23" s="17">
        <v>20.422219999999999</v>
      </c>
      <c r="QE23" s="17">
        <v>-0.22222</v>
      </c>
      <c r="QF23" s="17">
        <v>18.3</v>
      </c>
      <c r="QG23" s="17">
        <v>19.436350000000001</v>
      </c>
      <c r="QH23" s="17">
        <v>19.436350000000001</v>
      </c>
      <c r="QI23" s="17">
        <v>-1.13635</v>
      </c>
      <c r="QJ23" s="17">
        <v>11.3</v>
      </c>
      <c r="QK23" s="17">
        <v>9</v>
      </c>
      <c r="QL23" s="17">
        <v>9</v>
      </c>
      <c r="QM23" s="17">
        <v>2.2999999999999998</v>
      </c>
      <c r="QN23" s="17">
        <v>3</v>
      </c>
      <c r="QO23" s="17">
        <v>3.4</v>
      </c>
      <c r="QP23" s="17">
        <v>3.4</v>
      </c>
      <c r="QQ23" s="17">
        <v>-0.4</v>
      </c>
      <c r="QR23" s="17">
        <v>5.7</v>
      </c>
      <c r="QS23" s="17">
        <v>5.7</v>
      </c>
      <c r="QT23" s="17">
        <v>5.7</v>
      </c>
      <c r="QU23" s="17">
        <v>0</v>
      </c>
      <c r="QV23" s="17">
        <v>1.2</v>
      </c>
      <c r="QW23" s="17">
        <v>6.1146000000000003</v>
      </c>
      <c r="QX23" s="17">
        <v>6.1146000000000003</v>
      </c>
      <c r="QY23" s="17">
        <v>-4.9146000000000001</v>
      </c>
      <c r="QZ23" s="17">
        <v>0.9</v>
      </c>
      <c r="RA23" s="17">
        <v>6.2885999999999997</v>
      </c>
      <c r="RB23" s="17">
        <v>6.2885999999999997</v>
      </c>
      <c r="RC23" s="17">
        <v>-5.3886000000000003</v>
      </c>
      <c r="RD23" s="17">
        <v>12.8</v>
      </c>
      <c r="RE23" s="17">
        <v>14.514099999999999</v>
      </c>
      <c r="RF23" s="17">
        <v>14.514099999999999</v>
      </c>
      <c r="RG23" s="17">
        <v>-1.7141</v>
      </c>
      <c r="RH23" s="17">
        <v>39</v>
      </c>
      <c r="RI23" s="17">
        <v>40.821100000000001</v>
      </c>
      <c r="RJ23" s="17">
        <v>40.821100000000001</v>
      </c>
      <c r="RK23" s="17">
        <v>-1.8210999999999999</v>
      </c>
      <c r="RL23" s="17">
        <v>2.5</v>
      </c>
      <c r="RM23" s="17">
        <v>5.0685000000000002</v>
      </c>
      <c r="RN23" s="17">
        <v>5.0685000000000002</v>
      </c>
      <c r="RO23" s="17">
        <v>-2.5684999999999998</v>
      </c>
      <c r="RP23" s="17">
        <v>3.5</v>
      </c>
      <c r="RQ23" s="17">
        <v>3.5249999999999999</v>
      </c>
      <c r="RR23" s="17">
        <v>3.5249999999999999</v>
      </c>
      <c r="RS23" s="17">
        <v>-2.5000000000000001E-2</v>
      </c>
      <c r="RT23" s="17">
        <v>14.1</v>
      </c>
      <c r="RU23" s="17">
        <v>15.53046</v>
      </c>
      <c r="RV23" s="17">
        <v>15.53046</v>
      </c>
      <c r="RW23" s="17">
        <v>-1.4304600000000001</v>
      </c>
      <c r="RX23" s="17">
        <v>2.1</v>
      </c>
      <c r="RY23" s="17">
        <v>1.96</v>
      </c>
      <c r="RZ23" s="17">
        <v>1.96</v>
      </c>
      <c r="SA23" s="17">
        <v>0.14000000000000001</v>
      </c>
      <c r="SB23" s="17"/>
      <c r="SC23" s="17">
        <v>0.4</v>
      </c>
      <c r="SD23" s="17">
        <v>0.4</v>
      </c>
      <c r="SE23" s="17">
        <v>-0.4</v>
      </c>
      <c r="SF23" s="17">
        <v>0</v>
      </c>
      <c r="SG23" s="17">
        <v>0.109</v>
      </c>
      <c r="SH23" s="17">
        <v>0.109</v>
      </c>
      <c r="SI23" s="17">
        <v>-0.109</v>
      </c>
      <c r="SJ23" s="17">
        <v>18.2</v>
      </c>
      <c r="SK23" s="17">
        <v>18.27017</v>
      </c>
      <c r="SL23" s="17">
        <v>18.27017</v>
      </c>
      <c r="SM23" s="17">
        <v>-7.0169999999999996E-2</v>
      </c>
      <c r="SN23" s="17">
        <v>4</v>
      </c>
      <c r="SO23" s="17">
        <v>5.8</v>
      </c>
      <c r="SP23" s="17">
        <v>5.8</v>
      </c>
      <c r="SQ23" s="17">
        <v>-1.8</v>
      </c>
      <c r="SR23" s="17">
        <v>12.9</v>
      </c>
      <c r="SS23" s="17">
        <v>14.577260000000001</v>
      </c>
      <c r="ST23" s="17">
        <v>14.577260000000001</v>
      </c>
      <c r="SU23" s="17">
        <v>-1.67726</v>
      </c>
      <c r="SV23" s="17">
        <v>18.399999999999999</v>
      </c>
      <c r="SW23" s="17">
        <v>17.492709999999999</v>
      </c>
      <c r="SX23" s="17">
        <v>17.492709999999999</v>
      </c>
      <c r="SY23" s="17">
        <v>0.90729000000000004</v>
      </c>
      <c r="SZ23" s="17">
        <v>28.2</v>
      </c>
      <c r="TA23" s="17">
        <v>17.298400000000001</v>
      </c>
      <c r="TB23" s="17">
        <v>17.298400000000001</v>
      </c>
      <c r="TC23" s="17">
        <v>10.9016</v>
      </c>
      <c r="TD23" s="17">
        <v>13.6</v>
      </c>
      <c r="TE23" s="17">
        <v>22.353100000000001</v>
      </c>
      <c r="TF23" s="17">
        <v>22.353100000000001</v>
      </c>
      <c r="TG23" s="17">
        <v>-8.7530999999999999</v>
      </c>
      <c r="TH23" s="17">
        <v>21.2</v>
      </c>
      <c r="TI23" s="17">
        <v>18.9771</v>
      </c>
      <c r="TJ23" s="17">
        <v>18.9771</v>
      </c>
      <c r="TK23" s="17">
        <v>2.2229000000000001</v>
      </c>
      <c r="TL23" s="17">
        <v>47.8</v>
      </c>
      <c r="TM23" s="17">
        <v>47.030200000000001</v>
      </c>
      <c r="TN23" s="17">
        <v>47.030200000000001</v>
      </c>
      <c r="TO23" s="17">
        <v>0.76980000000000004</v>
      </c>
      <c r="TP23" s="17">
        <v>46</v>
      </c>
      <c r="TQ23" s="17">
        <v>44.060299999999998</v>
      </c>
      <c r="TR23" s="17">
        <v>44.060299999999998</v>
      </c>
      <c r="TS23" s="17">
        <v>1.9397</v>
      </c>
      <c r="TT23" s="17">
        <v>3.9</v>
      </c>
      <c r="TU23" s="17">
        <v>5.3851000000000004</v>
      </c>
      <c r="TV23" s="17">
        <v>5.3851000000000004</v>
      </c>
      <c r="TW23" s="17">
        <v>-1.4851000000000001</v>
      </c>
      <c r="TX23" s="17">
        <v>2.9</v>
      </c>
      <c r="TY23" s="17">
        <v>1.7038</v>
      </c>
      <c r="TZ23" s="17">
        <v>1.7038</v>
      </c>
      <c r="UA23" s="17">
        <v>1.1961999999999999</v>
      </c>
      <c r="UB23" s="17">
        <v>1.4</v>
      </c>
      <c r="UC23" s="17">
        <v>20.78</v>
      </c>
      <c r="UD23" s="17">
        <v>20.78</v>
      </c>
      <c r="UE23" s="17">
        <v>-19.38</v>
      </c>
      <c r="UF23" s="17">
        <v>15</v>
      </c>
      <c r="UG23" s="17">
        <v>17.492709999999999</v>
      </c>
      <c r="UH23" s="17">
        <v>17.492709999999999</v>
      </c>
      <c r="UI23" s="17">
        <v>-2.4927100000000002</v>
      </c>
      <c r="UJ23" s="17">
        <v>5.8</v>
      </c>
      <c r="UK23" s="17">
        <v>6.6</v>
      </c>
      <c r="UL23" s="17">
        <v>6.6</v>
      </c>
      <c r="UM23" s="17">
        <v>-0.8</v>
      </c>
      <c r="UN23" s="17">
        <v>7.3</v>
      </c>
      <c r="UO23" s="17">
        <v>7.1</v>
      </c>
      <c r="UP23" s="17">
        <v>7.1</v>
      </c>
      <c r="UQ23" s="17">
        <v>0.2</v>
      </c>
      <c r="UR23" s="17">
        <v>18</v>
      </c>
      <c r="US23" s="17">
        <v>15.54908</v>
      </c>
      <c r="UT23" s="17">
        <v>15.54908</v>
      </c>
      <c r="UU23" s="17">
        <v>2.45092</v>
      </c>
      <c r="UV23" s="17">
        <v>19.2</v>
      </c>
      <c r="UW23" s="17">
        <v>15.54908</v>
      </c>
      <c r="UX23" s="17">
        <v>15.54908</v>
      </c>
      <c r="UY23" s="17">
        <v>3.6509200000000002</v>
      </c>
      <c r="UZ23" s="17">
        <v>19.3</v>
      </c>
      <c r="VA23" s="17">
        <v>16.034990000000001</v>
      </c>
      <c r="VB23" s="17">
        <v>16.034990000000001</v>
      </c>
      <c r="VC23" s="17">
        <v>3.2650100000000002</v>
      </c>
      <c r="VD23" s="17">
        <v>6.7</v>
      </c>
      <c r="VE23" s="17">
        <v>13.377700000000001</v>
      </c>
      <c r="VF23" s="17">
        <v>13.377700000000001</v>
      </c>
      <c r="VG23" s="17">
        <v>-6.6776999999999997</v>
      </c>
      <c r="VH23" s="17">
        <v>168</v>
      </c>
      <c r="VI23" s="17">
        <v>168.38939999999999</v>
      </c>
      <c r="VJ23" s="17">
        <v>168.38939999999999</v>
      </c>
      <c r="VK23" s="17">
        <v>-0.38940000000000002</v>
      </c>
      <c r="VL23" s="17">
        <v>6.1</v>
      </c>
      <c r="VM23" s="17">
        <v>4.2415000000000003</v>
      </c>
      <c r="VN23" s="17">
        <v>4.2415000000000003</v>
      </c>
      <c r="VO23" s="17">
        <v>1.8585</v>
      </c>
      <c r="VP23" s="17">
        <v>90.8</v>
      </c>
      <c r="VQ23" s="17">
        <v>67</v>
      </c>
      <c r="VR23" s="17">
        <v>67</v>
      </c>
      <c r="VS23" s="17">
        <v>23.8</v>
      </c>
      <c r="VT23" s="17">
        <v>0.6</v>
      </c>
      <c r="VU23" s="17">
        <v>0.6</v>
      </c>
      <c r="VV23" s="17">
        <v>0.6</v>
      </c>
      <c r="VW23" s="17">
        <v>0</v>
      </c>
      <c r="VX23" s="17">
        <v>25</v>
      </c>
      <c r="VY23" s="17">
        <v>32</v>
      </c>
      <c r="VZ23" s="17">
        <v>32</v>
      </c>
      <c r="WA23" s="17">
        <v>-7</v>
      </c>
      <c r="WB23" s="17">
        <v>31.2</v>
      </c>
      <c r="WC23" s="17">
        <v>37</v>
      </c>
      <c r="WD23" s="17">
        <v>37</v>
      </c>
      <c r="WE23" s="17">
        <v>-5.8</v>
      </c>
      <c r="WF23" s="17">
        <v>71.3</v>
      </c>
      <c r="WG23" s="17">
        <v>48.24</v>
      </c>
      <c r="WH23" s="17">
        <v>48.24</v>
      </c>
      <c r="WI23" s="17">
        <v>23.06</v>
      </c>
      <c r="WJ23" s="17">
        <v>4.4000000000000004</v>
      </c>
      <c r="WK23" s="17">
        <v>4.5</v>
      </c>
      <c r="WL23" s="17">
        <v>4.5</v>
      </c>
      <c r="WM23" s="17">
        <v>-0.1</v>
      </c>
      <c r="WN23" s="17">
        <v>0.9</v>
      </c>
      <c r="WO23" s="17">
        <v>1.1000000000000001</v>
      </c>
      <c r="WP23" s="17">
        <v>1.1000000000000001</v>
      </c>
      <c r="WQ23" s="17">
        <v>-0.2</v>
      </c>
      <c r="WR23" s="17">
        <v>2.2000000000000002</v>
      </c>
      <c r="WS23" s="17">
        <v>2.4</v>
      </c>
      <c r="WT23" s="17">
        <v>2.4</v>
      </c>
      <c r="WU23" s="17">
        <v>-0.2</v>
      </c>
      <c r="WV23" s="17">
        <v>1.3</v>
      </c>
      <c r="WW23" s="17">
        <v>1.25</v>
      </c>
      <c r="WX23" s="17">
        <v>1.25</v>
      </c>
      <c r="WY23" s="17">
        <v>0.05</v>
      </c>
      <c r="WZ23" s="17">
        <v>5.2</v>
      </c>
      <c r="XA23" s="17">
        <v>4.6355000000000004</v>
      </c>
      <c r="XB23" s="17">
        <v>4.6355000000000004</v>
      </c>
      <c r="XC23" s="17">
        <v>0.5645</v>
      </c>
      <c r="XD23" s="17">
        <v>8.6</v>
      </c>
      <c r="XE23" s="17">
        <v>9.6</v>
      </c>
      <c r="XF23" s="17">
        <v>9.6</v>
      </c>
      <c r="XG23" s="17">
        <v>-1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20</v>
      </c>
      <c r="XM23" s="17">
        <v>19.436350000000001</v>
      </c>
      <c r="XN23" s="17">
        <v>19.436350000000001</v>
      </c>
      <c r="XO23" s="17">
        <v>0.56364999999999998</v>
      </c>
      <c r="XP23" s="17">
        <v>8.9</v>
      </c>
      <c r="XQ23" s="17">
        <v>10.7</v>
      </c>
      <c r="XR23" s="17">
        <v>10.7</v>
      </c>
      <c r="XS23" s="17">
        <v>-1.8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5.4</v>
      </c>
      <c r="YK23" s="17"/>
      <c r="YL23" s="17"/>
      <c r="YM23" s="17">
        <v>5.4</v>
      </c>
      <c r="YN23" s="17">
        <v>6.7</v>
      </c>
      <c r="YO23" s="17">
        <v>11</v>
      </c>
      <c r="YP23" s="17">
        <v>11</v>
      </c>
      <c r="YQ23" s="17">
        <v>-4.3</v>
      </c>
      <c r="YR23" s="17">
        <v>17.7</v>
      </c>
      <c r="YS23" s="17">
        <v>13</v>
      </c>
      <c r="YT23" s="17">
        <v>13</v>
      </c>
      <c r="YU23" s="17">
        <v>4.7</v>
      </c>
    </row>
    <row r="24" spans="1:671" ht="24" customHeight="1" x14ac:dyDescent="0.3">
      <c r="A24" s="1"/>
      <c r="B24" s="18" t="s">
        <v>49</v>
      </c>
      <c r="C24" s="18" t="s">
        <v>809</v>
      </c>
      <c r="D24" s="19">
        <v>160.5</v>
      </c>
      <c r="E24" s="19">
        <v>155</v>
      </c>
      <c r="F24" s="19">
        <v>155</v>
      </c>
      <c r="G24" s="19">
        <v>5.5</v>
      </c>
      <c r="H24" s="19">
        <v>602.79999999999995</v>
      </c>
      <c r="I24" s="19">
        <v>596.26575000000003</v>
      </c>
      <c r="J24" s="19">
        <v>596.26575000000003</v>
      </c>
      <c r="K24" s="19">
        <v>6.5342500000000001</v>
      </c>
      <c r="L24" s="19">
        <v>203</v>
      </c>
      <c r="M24" s="19">
        <v>194.16435999999999</v>
      </c>
      <c r="N24" s="19">
        <v>194.16435999999999</v>
      </c>
      <c r="O24" s="19">
        <v>8.8356399999999997</v>
      </c>
      <c r="P24" s="19">
        <v>0</v>
      </c>
      <c r="Q24" s="19"/>
      <c r="R24" s="19"/>
      <c r="S24" s="19">
        <v>0</v>
      </c>
      <c r="T24" s="19"/>
      <c r="U24" s="19"/>
      <c r="V24" s="19"/>
      <c r="W24" s="19">
        <v>0</v>
      </c>
      <c r="X24" s="19">
        <v>82.4</v>
      </c>
      <c r="Y24" s="19">
        <v>54.762149999999998</v>
      </c>
      <c r="Z24" s="19">
        <v>60.400759999999998</v>
      </c>
      <c r="AA24" s="19">
        <v>21.99924</v>
      </c>
      <c r="AB24" s="19">
        <v>194.8</v>
      </c>
      <c r="AC24" s="19">
        <v>177.98410000000001</v>
      </c>
      <c r="AD24" s="19">
        <v>182.72800000000001</v>
      </c>
      <c r="AE24" s="19">
        <v>12.071999999999999</v>
      </c>
      <c r="AF24" s="19">
        <v>0</v>
      </c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106.7</v>
      </c>
      <c r="AO24" s="19">
        <v>109.89</v>
      </c>
      <c r="AP24" s="19">
        <v>109.89</v>
      </c>
      <c r="AQ24" s="19">
        <v>-3.19</v>
      </c>
      <c r="AR24" s="19">
        <v>107.1</v>
      </c>
      <c r="AS24" s="19">
        <v>109.89</v>
      </c>
      <c r="AT24" s="19">
        <v>109.89</v>
      </c>
      <c r="AU24" s="19">
        <v>-2.79</v>
      </c>
      <c r="AV24" s="19"/>
      <c r="AW24" s="19"/>
      <c r="AX24" s="19"/>
      <c r="AY24" s="19">
        <v>0</v>
      </c>
      <c r="AZ24" s="19">
        <v>128.80000000000001</v>
      </c>
      <c r="BA24" s="19">
        <v>110.22</v>
      </c>
      <c r="BB24" s="19">
        <v>110.22</v>
      </c>
      <c r="BC24" s="19">
        <v>18.579999999999998</v>
      </c>
      <c r="BD24" s="19">
        <v>206.5</v>
      </c>
      <c r="BE24" s="19">
        <v>132.04580000000001</v>
      </c>
      <c r="BF24" s="19">
        <v>120.0309</v>
      </c>
      <c r="BG24" s="19">
        <v>86.469099999999997</v>
      </c>
      <c r="BH24" s="19">
        <v>107.7</v>
      </c>
      <c r="BI24" s="19">
        <v>66.221170000000001</v>
      </c>
      <c r="BJ24" s="19">
        <v>60.19567</v>
      </c>
      <c r="BK24" s="19">
        <v>47.504330000000003</v>
      </c>
      <c r="BL24" s="19">
        <v>559.1</v>
      </c>
      <c r="BM24" s="19">
        <v>566.08941000000004</v>
      </c>
      <c r="BN24" s="19">
        <v>566.08941000000004</v>
      </c>
      <c r="BO24" s="19">
        <v>-6.9894100000000003</v>
      </c>
      <c r="BP24" s="19">
        <v>10.5</v>
      </c>
      <c r="BQ24" s="19">
        <v>5.4678100000000001</v>
      </c>
      <c r="BR24" s="19">
        <v>5.4678100000000001</v>
      </c>
      <c r="BS24" s="19">
        <v>5.0321899999999999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82.4</v>
      </c>
      <c r="CG24" s="19">
        <v>80.392859999999999</v>
      </c>
      <c r="CH24" s="19">
        <v>80.392859999999999</v>
      </c>
      <c r="CI24" s="19">
        <v>2.0071400000000001</v>
      </c>
      <c r="CJ24" s="19">
        <v>8.4</v>
      </c>
      <c r="CK24" s="19">
        <v>7.27034</v>
      </c>
      <c r="CL24" s="19">
        <v>7.27034</v>
      </c>
      <c r="CM24" s="19">
        <v>1.1296600000000001</v>
      </c>
      <c r="CN24" s="19">
        <v>0</v>
      </c>
      <c r="CO24" s="19"/>
      <c r="CP24" s="19"/>
      <c r="CQ24" s="19">
        <v>0</v>
      </c>
      <c r="CR24" s="19">
        <v>0</v>
      </c>
      <c r="CS24" s="19"/>
      <c r="CT24" s="19"/>
      <c r="CU24" s="19">
        <v>0</v>
      </c>
      <c r="CV24" s="19">
        <v>6.7</v>
      </c>
      <c r="CW24" s="19">
        <v>5.3752000000000004</v>
      </c>
      <c r="CX24" s="19">
        <v>5.3752000000000004</v>
      </c>
      <c r="CY24" s="19">
        <v>1.3248</v>
      </c>
      <c r="CZ24" s="19"/>
      <c r="DA24" s="19"/>
      <c r="DB24" s="19"/>
      <c r="DC24" s="19">
        <v>0</v>
      </c>
      <c r="DD24" s="19">
        <v>51.5</v>
      </c>
      <c r="DE24" s="19">
        <v>15.447990000000001</v>
      </c>
      <c r="DF24" s="19">
        <v>15.447990000000001</v>
      </c>
      <c r="DG24" s="19">
        <v>36.052010000000003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110.1</v>
      </c>
      <c r="DY24" s="19">
        <v>112.46647</v>
      </c>
      <c r="DZ24" s="19">
        <v>112.46647</v>
      </c>
      <c r="EA24" s="19">
        <v>-2.3664700000000001</v>
      </c>
      <c r="EB24" s="19">
        <v>154.9</v>
      </c>
      <c r="EC24" s="19">
        <v>158.02423999999999</v>
      </c>
      <c r="ED24" s="19">
        <v>184.11557999999999</v>
      </c>
      <c r="EE24" s="19">
        <v>-29.215579999999999</v>
      </c>
      <c r="EF24" s="19"/>
      <c r="EG24" s="19"/>
      <c r="EH24" s="19"/>
      <c r="EI24" s="19">
        <v>0</v>
      </c>
      <c r="EJ24" s="19">
        <v>0</v>
      </c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183.9</v>
      </c>
      <c r="EW24" s="19">
        <v>180</v>
      </c>
      <c r="EX24" s="19">
        <v>194.43063000000001</v>
      </c>
      <c r="EY24" s="19">
        <v>-10.53063</v>
      </c>
      <c r="EZ24" s="19">
        <v>76.7</v>
      </c>
      <c r="FA24" s="19">
        <v>68.968130000000002</v>
      </c>
      <c r="FB24" s="19">
        <v>68.968130000000002</v>
      </c>
      <c r="FC24" s="19">
        <v>7.7318699999999998</v>
      </c>
      <c r="FD24" s="19">
        <v>113.9</v>
      </c>
      <c r="FE24" s="19">
        <v>45</v>
      </c>
      <c r="FF24" s="19">
        <v>149.98721</v>
      </c>
      <c r="FG24" s="19">
        <v>-36.087209999999999</v>
      </c>
      <c r="FH24" s="19">
        <v>41.9</v>
      </c>
      <c r="FI24" s="19">
        <v>35.845750000000002</v>
      </c>
      <c r="FJ24" s="19">
        <v>35.845750000000002</v>
      </c>
      <c r="FK24" s="19">
        <v>6.0542499999999997</v>
      </c>
      <c r="FL24" s="19">
        <v>18.8</v>
      </c>
      <c r="FM24" s="19">
        <v>19.21088</v>
      </c>
      <c r="FN24" s="19">
        <v>19.21088</v>
      </c>
      <c r="FO24" s="19">
        <v>-0.41088000000000002</v>
      </c>
      <c r="FP24" s="19">
        <v>18.8</v>
      </c>
      <c r="FQ24" s="19">
        <v>18.65889</v>
      </c>
      <c r="FR24" s="19">
        <v>18.65889</v>
      </c>
      <c r="FS24" s="19">
        <v>0.14111000000000001</v>
      </c>
      <c r="FT24" s="19">
        <v>49.1</v>
      </c>
      <c r="FU24" s="19">
        <v>43.972369999999998</v>
      </c>
      <c r="FV24" s="19">
        <v>43.972369999999998</v>
      </c>
      <c r="FW24" s="19">
        <v>5.1276299999999999</v>
      </c>
      <c r="FX24" s="19">
        <v>175.9</v>
      </c>
      <c r="FY24" s="19">
        <v>174.42857000000001</v>
      </c>
      <c r="FZ24" s="19">
        <v>142.26016999999999</v>
      </c>
      <c r="GA24" s="19">
        <v>33.639830000000003</v>
      </c>
      <c r="GB24" s="19">
        <v>176.4</v>
      </c>
      <c r="GC24" s="19">
        <v>174.42857000000001</v>
      </c>
      <c r="GD24" s="19">
        <v>142.26016999999999</v>
      </c>
      <c r="GE24" s="19">
        <v>34.139830000000003</v>
      </c>
      <c r="GF24" s="19">
        <v>178.2</v>
      </c>
      <c r="GG24" s="19">
        <v>174.95238000000001</v>
      </c>
      <c r="GH24" s="19">
        <v>142.68737999999999</v>
      </c>
      <c r="GI24" s="19">
        <v>35.512619999999998</v>
      </c>
      <c r="GJ24" s="19">
        <v>107.8</v>
      </c>
      <c r="GK24" s="19">
        <v>110.48202000000001</v>
      </c>
      <c r="GL24" s="19">
        <v>110.48202000000001</v>
      </c>
      <c r="GM24" s="19">
        <v>-2.6820200000000001</v>
      </c>
      <c r="GN24" s="19">
        <v>46.1</v>
      </c>
      <c r="GO24" s="19">
        <v>47.082599999999999</v>
      </c>
      <c r="GP24" s="19">
        <v>47.082599999999999</v>
      </c>
      <c r="GQ24" s="19">
        <v>-0.98260000000000003</v>
      </c>
      <c r="GR24" s="19">
        <v>21.9</v>
      </c>
      <c r="GS24" s="19">
        <v>21.04684</v>
      </c>
      <c r="GT24" s="19">
        <v>25.256209999999999</v>
      </c>
      <c r="GU24" s="19">
        <v>-3.3562099999999999</v>
      </c>
      <c r="GV24" s="19">
        <v>3.8</v>
      </c>
      <c r="GW24" s="19"/>
      <c r="GX24" s="19"/>
      <c r="GY24" s="19">
        <v>3.8</v>
      </c>
      <c r="GZ24" s="19">
        <v>0</v>
      </c>
      <c r="HA24" s="19"/>
      <c r="HB24" s="19"/>
      <c r="HC24" s="19">
        <v>0</v>
      </c>
      <c r="HD24" s="19">
        <v>100.7</v>
      </c>
      <c r="HE24" s="19">
        <v>143.35316</v>
      </c>
      <c r="HF24" s="19">
        <v>108.80952000000001</v>
      </c>
      <c r="HG24" s="19">
        <v>-8.1095199999999998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48.1</v>
      </c>
      <c r="HQ24" s="19">
        <v>47.485959999999999</v>
      </c>
      <c r="HR24" s="19">
        <v>47.485959999999999</v>
      </c>
      <c r="HS24" s="19">
        <v>0.61404000000000003</v>
      </c>
      <c r="HT24" s="19">
        <v>47.9</v>
      </c>
      <c r="HU24" s="19"/>
      <c r="HV24" s="19"/>
      <c r="HW24" s="19">
        <v>47.9</v>
      </c>
      <c r="HX24" s="19"/>
      <c r="HY24" s="19"/>
      <c r="HZ24" s="19"/>
      <c r="IA24" s="19">
        <v>0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126.2</v>
      </c>
      <c r="IS24" s="19">
        <v>132.83837</v>
      </c>
      <c r="IT24" s="19">
        <v>132.83837</v>
      </c>
      <c r="IU24" s="19">
        <v>-6.6383700000000001</v>
      </c>
      <c r="IV24" s="19">
        <v>75.7</v>
      </c>
      <c r="IW24" s="19">
        <v>113.11722</v>
      </c>
      <c r="IX24" s="19">
        <v>98.767129999999995</v>
      </c>
      <c r="IY24" s="19">
        <v>-23.067129999999999</v>
      </c>
      <c r="IZ24" s="19">
        <v>75.900000000000006</v>
      </c>
      <c r="JA24" s="19">
        <v>113.11722</v>
      </c>
      <c r="JB24" s="19">
        <v>98.767129999999995</v>
      </c>
      <c r="JC24" s="19">
        <v>-22.86713</v>
      </c>
      <c r="JD24" s="19">
        <v>74.900000000000006</v>
      </c>
      <c r="JE24" s="19">
        <v>113.11722</v>
      </c>
      <c r="JF24" s="19">
        <v>98.767129999999995</v>
      </c>
      <c r="JG24" s="19">
        <v>-23.86713</v>
      </c>
      <c r="JH24" s="19">
        <v>173.7</v>
      </c>
      <c r="JI24" s="19">
        <v>170.18537000000001</v>
      </c>
      <c r="JJ24" s="19">
        <v>148.59559999999999</v>
      </c>
      <c r="JK24" s="19">
        <v>25.104399999999998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3.1</v>
      </c>
      <c r="KS24" s="19">
        <v>3.3688899999999999</v>
      </c>
      <c r="KT24" s="19">
        <v>3.3688899999999999</v>
      </c>
      <c r="KU24" s="19">
        <v>-0.26889000000000002</v>
      </c>
      <c r="KV24" s="19">
        <v>85.4</v>
      </c>
      <c r="KW24" s="19">
        <v>95.427250000000001</v>
      </c>
      <c r="KX24" s="19">
        <v>107.39398</v>
      </c>
      <c r="KY24" s="19">
        <v>-21.993980000000001</v>
      </c>
      <c r="KZ24" s="19">
        <v>113.8</v>
      </c>
      <c r="LA24" s="19">
        <v>115.25494</v>
      </c>
      <c r="LB24" s="19">
        <v>108.13</v>
      </c>
      <c r="LC24" s="19">
        <v>5.67</v>
      </c>
      <c r="LD24" s="19">
        <v>63.2</v>
      </c>
      <c r="LE24" s="19">
        <v>67.199219999999997</v>
      </c>
      <c r="LF24" s="19">
        <v>67.199219999999997</v>
      </c>
      <c r="LG24" s="19">
        <v>-3.9992200000000002</v>
      </c>
      <c r="LH24" s="19">
        <v>75.5</v>
      </c>
      <c r="LI24" s="19">
        <v>78.567999999999998</v>
      </c>
      <c r="LJ24" s="19">
        <v>78.567999999999998</v>
      </c>
      <c r="LK24" s="19">
        <v>-3.0680000000000001</v>
      </c>
      <c r="LL24" s="19">
        <v>30.7</v>
      </c>
      <c r="LM24" s="19">
        <v>29.980560000000001</v>
      </c>
      <c r="LN24" s="19">
        <v>29.980560000000001</v>
      </c>
      <c r="LO24" s="19">
        <v>0.71943999999999997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95.9</v>
      </c>
      <c r="MC24" s="19">
        <v>103.89400000000001</v>
      </c>
      <c r="MD24" s="19">
        <v>103.89400000000001</v>
      </c>
      <c r="ME24" s="19">
        <v>-7.9939999999999998</v>
      </c>
      <c r="MF24" s="19">
        <v>95.6</v>
      </c>
      <c r="MG24" s="19">
        <v>103.89400000000001</v>
      </c>
      <c r="MH24" s="19">
        <v>103.89400000000001</v>
      </c>
      <c r="MI24" s="19">
        <v>-8.2940000000000005</v>
      </c>
      <c r="MJ24" s="19">
        <v>117.8</v>
      </c>
      <c r="MK24" s="19">
        <v>104.206</v>
      </c>
      <c r="ML24" s="19">
        <v>104.206</v>
      </c>
      <c r="MM24" s="19">
        <v>13.593999999999999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>
        <v>0</v>
      </c>
      <c r="NM24" s="19"/>
      <c r="NN24" s="19"/>
      <c r="NO24" s="19">
        <v>0</v>
      </c>
      <c r="NP24" s="19">
        <v>7.9</v>
      </c>
      <c r="NQ24" s="19">
        <v>6.4920200000000001</v>
      </c>
      <c r="NR24" s="19">
        <v>6.4920200000000001</v>
      </c>
      <c r="NS24" s="19">
        <v>1.40798</v>
      </c>
      <c r="NT24" s="19">
        <v>4</v>
      </c>
      <c r="NU24" s="19">
        <v>6.81074</v>
      </c>
      <c r="NV24" s="19">
        <v>6.81074</v>
      </c>
      <c r="NW24" s="19">
        <v>-2.81074</v>
      </c>
      <c r="NX24" s="19">
        <v>18.3</v>
      </c>
      <c r="NY24" s="19">
        <v>17.492709999999999</v>
      </c>
      <c r="NZ24" s="19">
        <v>17.492709999999999</v>
      </c>
      <c r="OA24" s="19">
        <v>0.80728999999999995</v>
      </c>
      <c r="OB24" s="19">
        <v>0.2</v>
      </c>
      <c r="OC24" s="19">
        <v>0.112</v>
      </c>
      <c r="OD24" s="19">
        <v>0.112</v>
      </c>
      <c r="OE24" s="19">
        <v>8.7999999999999995E-2</v>
      </c>
      <c r="OF24" s="19">
        <v>20.3</v>
      </c>
      <c r="OG24" s="19">
        <v>63.811500000000002</v>
      </c>
      <c r="OH24" s="19">
        <v>63.811500000000002</v>
      </c>
      <c r="OI24" s="19">
        <v>-43.511499999999998</v>
      </c>
      <c r="OJ24" s="19">
        <v>65.2</v>
      </c>
      <c r="OK24" s="19">
        <v>50.621299999999998</v>
      </c>
      <c r="OL24" s="19">
        <v>50.621299999999998</v>
      </c>
      <c r="OM24" s="19">
        <v>14.5787</v>
      </c>
      <c r="ON24" s="19">
        <v>9.9</v>
      </c>
      <c r="OO24" s="19">
        <v>12.609500000000001</v>
      </c>
      <c r="OP24" s="19">
        <v>12.609500000000001</v>
      </c>
      <c r="OQ24" s="19">
        <v>-2.7094999999999998</v>
      </c>
      <c r="OR24" s="19">
        <v>0.1</v>
      </c>
      <c r="OS24" s="19"/>
      <c r="OT24" s="19"/>
      <c r="OU24" s="19">
        <v>0.1</v>
      </c>
      <c r="OV24" s="19">
        <v>20.6</v>
      </c>
      <c r="OW24" s="19">
        <v>20.456230000000001</v>
      </c>
      <c r="OX24" s="19">
        <v>20.456230000000001</v>
      </c>
      <c r="OY24" s="19">
        <v>0.14377000000000001</v>
      </c>
      <c r="OZ24" s="19">
        <v>10</v>
      </c>
      <c r="PA24" s="19">
        <v>9</v>
      </c>
      <c r="PB24" s="19">
        <v>9</v>
      </c>
      <c r="PC24" s="19">
        <v>1</v>
      </c>
      <c r="PD24" s="19">
        <v>4.9000000000000004</v>
      </c>
      <c r="PE24" s="19">
        <v>4.2362799999999998</v>
      </c>
      <c r="PF24" s="19">
        <v>4.6031500000000003</v>
      </c>
      <c r="PG24" s="19">
        <v>0.29685</v>
      </c>
      <c r="PH24" s="19">
        <v>162.30000000000001</v>
      </c>
      <c r="PI24" s="19">
        <v>171.55449999999999</v>
      </c>
      <c r="PJ24" s="19">
        <v>171.55449999999999</v>
      </c>
      <c r="PK24" s="19">
        <v>-9.2545000000000002</v>
      </c>
      <c r="PL24" s="19">
        <v>81.599999999999994</v>
      </c>
      <c r="PM24" s="19">
        <v>90.01</v>
      </c>
      <c r="PN24" s="19">
        <v>90.01</v>
      </c>
      <c r="PO24" s="19">
        <v>-8.41</v>
      </c>
      <c r="PP24" s="19">
        <v>1.9</v>
      </c>
      <c r="PQ24" s="19">
        <v>2.02</v>
      </c>
      <c r="PR24" s="19">
        <v>2.02</v>
      </c>
      <c r="PS24" s="19">
        <v>-0.12</v>
      </c>
      <c r="PT24" s="19">
        <v>3.3</v>
      </c>
      <c r="PU24" s="19">
        <v>3.5</v>
      </c>
      <c r="PV24" s="19">
        <v>3.5</v>
      </c>
      <c r="PW24" s="19">
        <v>-0.2</v>
      </c>
      <c r="PX24" s="19">
        <v>4.8</v>
      </c>
      <c r="PY24" s="19">
        <v>4.5999999999999996</v>
      </c>
      <c r="PZ24" s="19">
        <v>4.5999999999999996</v>
      </c>
      <c r="QA24" s="19">
        <v>0.2</v>
      </c>
      <c r="QB24" s="19">
        <v>20.6</v>
      </c>
      <c r="QC24" s="19">
        <v>20.422219999999999</v>
      </c>
      <c r="QD24" s="19">
        <v>20.422219999999999</v>
      </c>
      <c r="QE24" s="19">
        <v>0.17777999999999999</v>
      </c>
      <c r="QF24" s="19">
        <v>18.3</v>
      </c>
      <c r="QG24" s="19">
        <v>19.436350000000001</v>
      </c>
      <c r="QH24" s="19">
        <v>19.436350000000001</v>
      </c>
      <c r="QI24" s="19">
        <v>-1.13635</v>
      </c>
      <c r="QJ24" s="19">
        <v>11.3</v>
      </c>
      <c r="QK24" s="19">
        <v>9</v>
      </c>
      <c r="QL24" s="19">
        <v>9</v>
      </c>
      <c r="QM24" s="19">
        <v>2.2999999999999998</v>
      </c>
      <c r="QN24" s="19">
        <v>3</v>
      </c>
      <c r="QO24" s="19">
        <v>3.4</v>
      </c>
      <c r="QP24" s="19">
        <v>3.4</v>
      </c>
      <c r="QQ24" s="19">
        <v>-0.4</v>
      </c>
      <c r="QR24" s="19">
        <v>5.7</v>
      </c>
      <c r="QS24" s="19">
        <v>5.7</v>
      </c>
      <c r="QT24" s="19">
        <v>5.7</v>
      </c>
      <c r="QU24" s="19">
        <v>0</v>
      </c>
      <c r="QV24" s="19">
        <v>2</v>
      </c>
      <c r="QW24" s="19">
        <v>8.1300000000000008</v>
      </c>
      <c r="QX24" s="19">
        <v>8.1300000000000008</v>
      </c>
      <c r="QY24" s="19">
        <v>-6.13</v>
      </c>
      <c r="QZ24" s="19">
        <v>1.7</v>
      </c>
      <c r="RA24" s="19">
        <v>9.0117999999999991</v>
      </c>
      <c r="RB24" s="19">
        <v>9.0117999999999991</v>
      </c>
      <c r="RC24" s="19">
        <v>-7.3117999999999999</v>
      </c>
      <c r="RD24" s="19">
        <v>11.9</v>
      </c>
      <c r="RE24" s="19">
        <v>14.532</v>
      </c>
      <c r="RF24" s="19">
        <v>14.532</v>
      </c>
      <c r="RG24" s="19">
        <v>-2.6320000000000001</v>
      </c>
      <c r="RH24" s="19">
        <v>33.9</v>
      </c>
      <c r="RI24" s="19">
        <v>41.067</v>
      </c>
      <c r="RJ24" s="19">
        <v>41.067</v>
      </c>
      <c r="RK24" s="19">
        <v>-7.1669999999999998</v>
      </c>
      <c r="RL24" s="19">
        <v>3.3</v>
      </c>
      <c r="RM24" s="19">
        <v>6.8861999999999997</v>
      </c>
      <c r="RN24" s="19">
        <v>6.8861999999999997</v>
      </c>
      <c r="RO24" s="19">
        <v>-3.5861999999999998</v>
      </c>
      <c r="RP24" s="19">
        <v>3.5</v>
      </c>
      <c r="RQ24" s="19">
        <v>3.5249999999999999</v>
      </c>
      <c r="RR24" s="19">
        <v>3.5249999999999999</v>
      </c>
      <c r="RS24" s="19">
        <v>-2.5000000000000001E-2</v>
      </c>
      <c r="RT24" s="19">
        <v>14.1</v>
      </c>
      <c r="RU24" s="19">
        <v>15.53046</v>
      </c>
      <c r="RV24" s="19">
        <v>15.53046</v>
      </c>
      <c r="RW24" s="19">
        <v>-1.4304600000000001</v>
      </c>
      <c r="RX24" s="19">
        <v>2.1</v>
      </c>
      <c r="RY24" s="19">
        <v>1.96</v>
      </c>
      <c r="RZ24" s="19">
        <v>1.96</v>
      </c>
      <c r="SA24" s="19">
        <v>0.14000000000000001</v>
      </c>
      <c r="SB24" s="19"/>
      <c r="SC24" s="19">
        <v>0.4</v>
      </c>
      <c r="SD24" s="19">
        <v>0.4</v>
      </c>
      <c r="SE24" s="19">
        <v>-0.4</v>
      </c>
      <c r="SF24" s="19">
        <v>0</v>
      </c>
      <c r="SG24" s="19">
        <v>0.159</v>
      </c>
      <c r="SH24" s="19">
        <v>0.159</v>
      </c>
      <c r="SI24" s="19">
        <v>-0.159</v>
      </c>
      <c r="SJ24" s="19">
        <v>18.3</v>
      </c>
      <c r="SK24" s="19">
        <v>18.27017</v>
      </c>
      <c r="SL24" s="19">
        <v>18.27017</v>
      </c>
      <c r="SM24" s="19">
        <v>2.9829999999999999E-2</v>
      </c>
      <c r="SN24" s="19">
        <v>3.7</v>
      </c>
      <c r="SO24" s="19">
        <v>5.8</v>
      </c>
      <c r="SP24" s="19">
        <v>5.8</v>
      </c>
      <c r="SQ24" s="19">
        <v>-2.1</v>
      </c>
      <c r="SR24" s="19">
        <v>13.4</v>
      </c>
      <c r="SS24" s="19">
        <v>14.577260000000001</v>
      </c>
      <c r="ST24" s="19">
        <v>14.577260000000001</v>
      </c>
      <c r="SU24" s="19">
        <v>-1.17726</v>
      </c>
      <c r="SV24" s="19">
        <v>18.600000000000001</v>
      </c>
      <c r="SW24" s="19">
        <v>17.492709999999999</v>
      </c>
      <c r="SX24" s="19">
        <v>17.492709999999999</v>
      </c>
      <c r="SY24" s="19">
        <v>1.1072900000000001</v>
      </c>
      <c r="SZ24" s="19">
        <v>27.9</v>
      </c>
      <c r="TA24" s="19">
        <v>17.987500000000001</v>
      </c>
      <c r="TB24" s="19">
        <v>17.987500000000001</v>
      </c>
      <c r="TC24" s="19">
        <v>9.9124999999999996</v>
      </c>
      <c r="TD24" s="19">
        <v>10.7</v>
      </c>
      <c r="TE24" s="19">
        <v>23.235900000000001</v>
      </c>
      <c r="TF24" s="19">
        <v>23.235900000000001</v>
      </c>
      <c r="TG24" s="19">
        <v>-12.5359</v>
      </c>
      <c r="TH24" s="19">
        <v>29.8</v>
      </c>
      <c r="TI24" s="19">
        <v>25.2971</v>
      </c>
      <c r="TJ24" s="19">
        <v>25.2971</v>
      </c>
      <c r="TK24" s="19">
        <v>4.5029000000000003</v>
      </c>
      <c r="TL24" s="19">
        <v>40.5</v>
      </c>
      <c r="TM24" s="19">
        <v>46.337600000000002</v>
      </c>
      <c r="TN24" s="19">
        <v>46.337600000000002</v>
      </c>
      <c r="TO24" s="19">
        <v>-5.8376000000000001</v>
      </c>
      <c r="TP24" s="19">
        <v>57.3</v>
      </c>
      <c r="TQ24" s="19">
        <v>43.244700000000002</v>
      </c>
      <c r="TR24" s="19">
        <v>43.244700000000002</v>
      </c>
      <c r="TS24" s="19">
        <v>14.055300000000001</v>
      </c>
      <c r="TT24" s="19">
        <v>3.7</v>
      </c>
      <c r="TU24" s="19">
        <v>5.0646000000000004</v>
      </c>
      <c r="TV24" s="19">
        <v>5.0646000000000004</v>
      </c>
      <c r="TW24" s="19">
        <v>-1.3646</v>
      </c>
      <c r="TX24" s="19">
        <v>2.4</v>
      </c>
      <c r="TY24" s="19">
        <v>1.6593</v>
      </c>
      <c r="TZ24" s="19">
        <v>1.6593</v>
      </c>
      <c r="UA24" s="19">
        <v>0.74070000000000003</v>
      </c>
      <c r="UB24" s="19">
        <v>1.3</v>
      </c>
      <c r="UC24" s="19">
        <v>29.13</v>
      </c>
      <c r="UD24" s="19">
        <v>29.13</v>
      </c>
      <c r="UE24" s="19">
        <v>-27.83</v>
      </c>
      <c r="UF24" s="19">
        <v>15</v>
      </c>
      <c r="UG24" s="19">
        <v>17.492709999999999</v>
      </c>
      <c r="UH24" s="19">
        <v>17.492709999999999</v>
      </c>
      <c r="UI24" s="19">
        <v>-2.4927100000000002</v>
      </c>
      <c r="UJ24" s="19">
        <v>5.6</v>
      </c>
      <c r="UK24" s="19">
        <v>6.6</v>
      </c>
      <c r="UL24" s="19">
        <v>6.6</v>
      </c>
      <c r="UM24" s="19">
        <v>-1</v>
      </c>
      <c r="UN24" s="19">
        <v>7.3</v>
      </c>
      <c r="UO24" s="19">
        <v>7.1</v>
      </c>
      <c r="UP24" s="19">
        <v>7.1</v>
      </c>
      <c r="UQ24" s="19">
        <v>0.2</v>
      </c>
      <c r="UR24" s="19">
        <v>18</v>
      </c>
      <c r="US24" s="19">
        <v>15.54908</v>
      </c>
      <c r="UT24" s="19">
        <v>15.54908</v>
      </c>
      <c r="UU24" s="19">
        <v>2.45092</v>
      </c>
      <c r="UV24" s="19">
        <v>19.2</v>
      </c>
      <c r="UW24" s="19">
        <v>15.54908</v>
      </c>
      <c r="UX24" s="19">
        <v>15.54908</v>
      </c>
      <c r="UY24" s="19">
        <v>3.6509200000000002</v>
      </c>
      <c r="UZ24" s="19">
        <v>19.3</v>
      </c>
      <c r="VA24" s="19">
        <v>16.034990000000001</v>
      </c>
      <c r="VB24" s="19">
        <v>16.034990000000001</v>
      </c>
      <c r="VC24" s="19">
        <v>3.2650100000000002</v>
      </c>
      <c r="VD24" s="19">
        <v>9.6999999999999993</v>
      </c>
      <c r="VE24" s="19">
        <v>13.5617</v>
      </c>
      <c r="VF24" s="19">
        <v>13.5617</v>
      </c>
      <c r="VG24" s="19">
        <v>-3.8616999999999999</v>
      </c>
      <c r="VH24" s="19">
        <v>205.1</v>
      </c>
      <c r="VI24" s="19">
        <v>201.07060000000001</v>
      </c>
      <c r="VJ24" s="19">
        <v>201.07060000000001</v>
      </c>
      <c r="VK24" s="19">
        <v>4.0293999999999999</v>
      </c>
      <c r="VL24" s="19">
        <v>8.6</v>
      </c>
      <c r="VM24" s="19">
        <v>7.4791999999999996</v>
      </c>
      <c r="VN24" s="19">
        <v>7.4791999999999996</v>
      </c>
      <c r="VO24" s="19">
        <v>1.1208</v>
      </c>
      <c r="VP24" s="19">
        <v>114.1</v>
      </c>
      <c r="VQ24" s="19">
        <v>103</v>
      </c>
      <c r="VR24" s="19">
        <v>103</v>
      </c>
      <c r="VS24" s="19">
        <v>11.1</v>
      </c>
      <c r="VT24" s="19">
        <v>0.6</v>
      </c>
      <c r="VU24" s="19">
        <v>0.6</v>
      </c>
      <c r="VV24" s="19">
        <v>0.6</v>
      </c>
      <c r="VW24" s="19">
        <v>0</v>
      </c>
      <c r="VX24" s="19">
        <v>16.7</v>
      </c>
      <c r="VY24" s="19">
        <v>33</v>
      </c>
      <c r="VZ24" s="19">
        <v>33</v>
      </c>
      <c r="WA24" s="19">
        <v>-16.3</v>
      </c>
      <c r="WB24" s="19">
        <v>22.4</v>
      </c>
      <c r="WC24" s="19">
        <v>39</v>
      </c>
      <c r="WD24" s="19">
        <v>39</v>
      </c>
      <c r="WE24" s="19">
        <v>-16.600000000000001</v>
      </c>
      <c r="WF24" s="19">
        <v>83.5</v>
      </c>
      <c r="WG24" s="19">
        <v>74.16</v>
      </c>
      <c r="WH24" s="19">
        <v>74.16</v>
      </c>
      <c r="WI24" s="19">
        <v>9.34</v>
      </c>
      <c r="WJ24" s="19">
        <v>4.4000000000000004</v>
      </c>
      <c r="WK24" s="19">
        <v>4.5</v>
      </c>
      <c r="WL24" s="19">
        <v>4.5</v>
      </c>
      <c r="WM24" s="19">
        <v>-0.1</v>
      </c>
      <c r="WN24" s="19">
        <v>0.9</v>
      </c>
      <c r="WO24" s="19">
        <v>1.1000000000000001</v>
      </c>
      <c r="WP24" s="19">
        <v>1.1000000000000001</v>
      </c>
      <c r="WQ24" s="19">
        <v>-0.2</v>
      </c>
      <c r="WR24" s="19">
        <v>2.2000000000000002</v>
      </c>
      <c r="WS24" s="19">
        <v>2.4</v>
      </c>
      <c r="WT24" s="19">
        <v>2.4</v>
      </c>
      <c r="WU24" s="19">
        <v>-0.2</v>
      </c>
      <c r="WV24" s="19">
        <v>1.3</v>
      </c>
      <c r="WW24" s="19">
        <v>1.25</v>
      </c>
      <c r="WX24" s="19">
        <v>1.25</v>
      </c>
      <c r="WY24" s="19">
        <v>0.05</v>
      </c>
      <c r="WZ24" s="19">
        <v>7.6</v>
      </c>
      <c r="XA24" s="19">
        <v>7.2683</v>
      </c>
      <c r="XB24" s="19">
        <v>7.2683</v>
      </c>
      <c r="XC24" s="19">
        <v>0.33169999999999999</v>
      </c>
      <c r="XD24" s="19">
        <v>8.5</v>
      </c>
      <c r="XE24" s="19">
        <v>9.6</v>
      </c>
      <c r="XF24" s="19">
        <v>9.6</v>
      </c>
      <c r="XG24" s="19">
        <v>-1.1000000000000001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20</v>
      </c>
      <c r="XM24" s="19">
        <v>19.436350000000001</v>
      </c>
      <c r="XN24" s="19">
        <v>19.436350000000001</v>
      </c>
      <c r="XO24" s="19">
        <v>0.56364999999999998</v>
      </c>
      <c r="XP24" s="19">
        <v>8.9</v>
      </c>
      <c r="XQ24" s="19">
        <v>10.7</v>
      </c>
      <c r="XR24" s="19">
        <v>10.7</v>
      </c>
      <c r="XS24" s="19">
        <v>-1.8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5.6</v>
      </c>
      <c r="YK24" s="19"/>
      <c r="YL24" s="19"/>
      <c r="YM24" s="19">
        <v>5.6</v>
      </c>
      <c r="YN24" s="19">
        <v>6.6</v>
      </c>
      <c r="YO24" s="19">
        <v>11</v>
      </c>
      <c r="YP24" s="19">
        <v>11</v>
      </c>
      <c r="YQ24" s="19">
        <v>-4.4000000000000004</v>
      </c>
      <c r="YR24" s="19">
        <v>18.100000000000001</v>
      </c>
      <c r="YS24" s="19">
        <v>13</v>
      </c>
      <c r="YT24" s="19">
        <v>13</v>
      </c>
      <c r="YU24" s="19">
        <v>5.0999999999999996</v>
      </c>
    </row>
    <row r="25" spans="1:671" ht="24" customHeight="1" x14ac:dyDescent="0.3">
      <c r="A25" s="1"/>
      <c r="B25" s="13" t="s">
        <v>49</v>
      </c>
      <c r="C25" s="13" t="s">
        <v>810</v>
      </c>
      <c r="D25" s="14">
        <v>154.30000000000001</v>
      </c>
      <c r="E25" s="14">
        <v>155</v>
      </c>
      <c r="F25" s="14">
        <v>155</v>
      </c>
      <c r="G25" s="14">
        <v>-0.7</v>
      </c>
      <c r="H25" s="14">
        <v>595.4</v>
      </c>
      <c r="I25" s="14">
        <v>596.26575000000003</v>
      </c>
      <c r="J25" s="14">
        <v>596.26575000000003</v>
      </c>
      <c r="K25" s="14">
        <v>-0.86575000000000002</v>
      </c>
      <c r="L25" s="14">
        <v>202.2</v>
      </c>
      <c r="M25" s="14">
        <v>194.16435999999999</v>
      </c>
      <c r="N25" s="14">
        <v>194.16435999999999</v>
      </c>
      <c r="O25" s="14">
        <v>8.0356400000000008</v>
      </c>
      <c r="P25" s="14">
        <v>0</v>
      </c>
      <c r="Q25" s="14"/>
      <c r="R25" s="14">
        <v>3.6</v>
      </c>
      <c r="S25" s="14">
        <v>-3.6</v>
      </c>
      <c r="T25" s="14"/>
      <c r="U25" s="14"/>
      <c r="V25" s="14">
        <v>8.5166900000000005</v>
      </c>
      <c r="W25" s="14">
        <v>-8.5166900000000005</v>
      </c>
      <c r="X25" s="14">
        <v>78</v>
      </c>
      <c r="Y25" s="14">
        <v>91.867829999999998</v>
      </c>
      <c r="Z25" s="14">
        <v>91.867829999999998</v>
      </c>
      <c r="AA25" s="14">
        <v>-13.86783</v>
      </c>
      <c r="AB25" s="14">
        <v>190.5</v>
      </c>
      <c r="AC25" s="14">
        <v>177.98410000000001</v>
      </c>
      <c r="AD25" s="14">
        <v>183.97320999999999</v>
      </c>
      <c r="AE25" s="14">
        <v>6.5267900000000001</v>
      </c>
      <c r="AF25" s="14">
        <v>36.299999999999997</v>
      </c>
      <c r="AG25" s="14">
        <v>86.98997</v>
      </c>
      <c r="AH25" s="14">
        <v>86.98997</v>
      </c>
      <c r="AI25" s="14">
        <v>-50.689970000000002</v>
      </c>
      <c r="AJ25" s="14"/>
      <c r="AK25" s="14"/>
      <c r="AL25" s="14"/>
      <c r="AM25" s="14">
        <v>0</v>
      </c>
      <c r="AN25" s="14">
        <v>106.9</v>
      </c>
      <c r="AO25" s="14">
        <v>109.89</v>
      </c>
      <c r="AP25" s="14">
        <v>109.89</v>
      </c>
      <c r="AQ25" s="14">
        <v>-2.99</v>
      </c>
      <c r="AR25" s="14">
        <v>107.6</v>
      </c>
      <c r="AS25" s="14">
        <v>109.89</v>
      </c>
      <c r="AT25" s="14">
        <v>109.89</v>
      </c>
      <c r="AU25" s="14">
        <v>-2.29</v>
      </c>
      <c r="AV25" s="14"/>
      <c r="AW25" s="14"/>
      <c r="AX25" s="14"/>
      <c r="AY25" s="14">
        <v>0</v>
      </c>
      <c r="AZ25" s="14">
        <v>128.30000000000001</v>
      </c>
      <c r="BA25" s="14">
        <v>110.22</v>
      </c>
      <c r="BB25" s="14">
        <v>110.22</v>
      </c>
      <c r="BC25" s="14">
        <v>18.079999999999998</v>
      </c>
      <c r="BD25" s="14">
        <v>207.6</v>
      </c>
      <c r="BE25" s="14">
        <v>120.0309</v>
      </c>
      <c r="BF25" s="14">
        <v>120.0309</v>
      </c>
      <c r="BG25" s="14">
        <v>87.569100000000006</v>
      </c>
      <c r="BH25" s="14">
        <v>107.4</v>
      </c>
      <c r="BI25" s="14">
        <v>60.19567</v>
      </c>
      <c r="BJ25" s="14">
        <v>60.19567</v>
      </c>
      <c r="BK25" s="14">
        <v>47.204329999999999</v>
      </c>
      <c r="BL25" s="14">
        <v>556.70000000000005</v>
      </c>
      <c r="BM25" s="14">
        <v>566.08941000000004</v>
      </c>
      <c r="BN25" s="14">
        <v>566.08941000000004</v>
      </c>
      <c r="BO25" s="14">
        <v>-9.3894099999999998</v>
      </c>
      <c r="BP25" s="14">
        <v>10</v>
      </c>
      <c r="BQ25" s="14">
        <v>5.4678100000000001</v>
      </c>
      <c r="BR25" s="14">
        <v>5.4678100000000001</v>
      </c>
      <c r="BS25" s="14">
        <v>4.5321899999999999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80.599999999999994</v>
      </c>
      <c r="CG25" s="14">
        <v>80.392859999999999</v>
      </c>
      <c r="CH25" s="14">
        <v>80.392859999999999</v>
      </c>
      <c r="CI25" s="14">
        <v>0.20713999999999999</v>
      </c>
      <c r="CJ25" s="14">
        <v>7.3</v>
      </c>
      <c r="CK25" s="14">
        <v>7.27034</v>
      </c>
      <c r="CL25" s="14">
        <v>7.27034</v>
      </c>
      <c r="CM25" s="14">
        <v>2.9659999999999999E-2</v>
      </c>
      <c r="CN25" s="14">
        <v>0</v>
      </c>
      <c r="CO25" s="14"/>
      <c r="CP25" s="14"/>
      <c r="CQ25" s="14">
        <v>0</v>
      </c>
      <c r="CR25" s="14">
        <v>0</v>
      </c>
      <c r="CS25" s="14"/>
      <c r="CT25" s="14"/>
      <c r="CU25" s="14">
        <v>0</v>
      </c>
      <c r="CV25" s="14">
        <v>6.8</v>
      </c>
      <c r="CW25" s="14">
        <v>5.3752000000000004</v>
      </c>
      <c r="CX25" s="14">
        <v>5.3752000000000004</v>
      </c>
      <c r="CY25" s="14">
        <v>1.4248000000000001</v>
      </c>
      <c r="CZ25" s="14"/>
      <c r="DA25" s="14"/>
      <c r="DB25" s="14"/>
      <c r="DC25" s="14">
        <v>0</v>
      </c>
      <c r="DD25" s="14">
        <v>49.4</v>
      </c>
      <c r="DE25" s="14">
        <v>15.447990000000001</v>
      </c>
      <c r="DF25" s="14">
        <v>15.447990000000001</v>
      </c>
      <c r="DG25" s="14">
        <v>33.952010000000001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109.2</v>
      </c>
      <c r="DY25" s="14">
        <v>112.46647</v>
      </c>
      <c r="DZ25" s="14">
        <v>112.46647</v>
      </c>
      <c r="EA25" s="14">
        <v>-3.26647</v>
      </c>
      <c r="EB25" s="14">
        <v>192.1</v>
      </c>
      <c r="EC25" s="14">
        <v>120.04124</v>
      </c>
      <c r="ED25" s="14">
        <v>174.46458000000001</v>
      </c>
      <c r="EE25" s="14">
        <v>17.63542</v>
      </c>
      <c r="EF25" s="14"/>
      <c r="EG25" s="14"/>
      <c r="EH25" s="14"/>
      <c r="EI25" s="14">
        <v>0</v>
      </c>
      <c r="EJ25" s="14">
        <v>0</v>
      </c>
      <c r="EK25" s="14">
        <v>56.97</v>
      </c>
      <c r="EL25" s="14">
        <v>57</v>
      </c>
      <c r="EM25" s="14">
        <v>-57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/>
      <c r="EU25" s="14">
        <v>6.5</v>
      </c>
      <c r="EV25" s="14">
        <v>212.6</v>
      </c>
      <c r="EW25" s="14">
        <v>211.85616999999999</v>
      </c>
      <c r="EX25" s="14">
        <v>204.08162999999999</v>
      </c>
      <c r="EY25" s="14">
        <v>8.5183700000000009</v>
      </c>
      <c r="EZ25" s="14">
        <v>76</v>
      </c>
      <c r="FA25" s="14">
        <v>68.968130000000002</v>
      </c>
      <c r="FB25" s="14">
        <v>68.968130000000002</v>
      </c>
      <c r="FC25" s="14">
        <v>7.0318699999999996</v>
      </c>
      <c r="FD25" s="14">
        <v>139.4</v>
      </c>
      <c r="FE25" s="14">
        <v>140.09897000000001</v>
      </c>
      <c r="FF25" s="14">
        <v>149.98721</v>
      </c>
      <c r="FG25" s="14">
        <v>-10.587210000000001</v>
      </c>
      <c r="FH25" s="14">
        <v>41.1</v>
      </c>
      <c r="FI25" s="14">
        <v>35.845750000000002</v>
      </c>
      <c r="FJ25" s="14">
        <v>35.845750000000002</v>
      </c>
      <c r="FK25" s="14">
        <v>5.2542499999999999</v>
      </c>
      <c r="FL25" s="14">
        <v>18.8</v>
      </c>
      <c r="FM25" s="14">
        <v>19.21088</v>
      </c>
      <c r="FN25" s="14">
        <v>19.21088</v>
      </c>
      <c r="FO25" s="14">
        <v>-0.41088000000000002</v>
      </c>
      <c r="FP25" s="14">
        <v>18.8</v>
      </c>
      <c r="FQ25" s="14">
        <v>18.65889</v>
      </c>
      <c r="FR25" s="14">
        <v>18.65889</v>
      </c>
      <c r="FS25" s="14">
        <v>0.14111000000000001</v>
      </c>
      <c r="FT25" s="14">
        <v>48.3</v>
      </c>
      <c r="FU25" s="14">
        <v>43.972369999999998</v>
      </c>
      <c r="FV25" s="14">
        <v>43.972369999999998</v>
      </c>
      <c r="FW25" s="14">
        <v>4.3276300000000001</v>
      </c>
      <c r="FX25" s="14">
        <v>170.4</v>
      </c>
      <c r="FY25" s="14">
        <v>174.42857000000001</v>
      </c>
      <c r="FZ25" s="14">
        <v>139.23584</v>
      </c>
      <c r="GA25" s="14">
        <v>31.164159999999999</v>
      </c>
      <c r="GB25" s="14">
        <v>170.6</v>
      </c>
      <c r="GC25" s="14">
        <v>174.42857000000001</v>
      </c>
      <c r="GD25" s="14">
        <v>139.23584</v>
      </c>
      <c r="GE25" s="14">
        <v>31.364159999999998</v>
      </c>
      <c r="GF25" s="14">
        <v>178.6</v>
      </c>
      <c r="GG25" s="14">
        <v>174.95238000000001</v>
      </c>
      <c r="GH25" s="14">
        <v>139.65396999999999</v>
      </c>
      <c r="GI25" s="14">
        <v>38.94603</v>
      </c>
      <c r="GJ25" s="14">
        <v>106.7</v>
      </c>
      <c r="GK25" s="14">
        <v>110.48202000000001</v>
      </c>
      <c r="GL25" s="14">
        <v>110.48202000000001</v>
      </c>
      <c r="GM25" s="14">
        <v>-3.7820200000000002</v>
      </c>
      <c r="GN25" s="14">
        <v>44</v>
      </c>
      <c r="GO25" s="14">
        <v>47.082599999999999</v>
      </c>
      <c r="GP25" s="14">
        <v>47.082599999999999</v>
      </c>
      <c r="GQ25" s="14">
        <v>-3.0825999999999998</v>
      </c>
      <c r="GR25" s="14">
        <v>21.5</v>
      </c>
      <c r="GS25" s="14">
        <v>21.04684</v>
      </c>
      <c r="GT25" s="14">
        <v>22.156459999999999</v>
      </c>
      <c r="GU25" s="14">
        <v>-0.65646000000000004</v>
      </c>
      <c r="GV25" s="14">
        <v>3.8</v>
      </c>
      <c r="GW25" s="14"/>
      <c r="GX25" s="14"/>
      <c r="GY25" s="14">
        <v>3.8</v>
      </c>
      <c r="GZ25" s="14">
        <v>0</v>
      </c>
      <c r="HA25" s="14">
        <v>15.54908</v>
      </c>
      <c r="HB25" s="14">
        <v>15.54908</v>
      </c>
      <c r="HC25" s="14">
        <v>-15.54908</v>
      </c>
      <c r="HD25" s="14">
        <v>107.9</v>
      </c>
      <c r="HE25" s="14">
        <v>108.80952000000001</v>
      </c>
      <c r="HF25" s="14">
        <v>102.98661</v>
      </c>
      <c r="HG25" s="14">
        <v>4.9133899999999997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47.4</v>
      </c>
      <c r="HQ25" s="14">
        <v>47.485959999999999</v>
      </c>
      <c r="HR25" s="14">
        <v>47.485959999999999</v>
      </c>
      <c r="HS25" s="14">
        <v>-8.5959999999999995E-2</v>
      </c>
      <c r="HT25" s="14">
        <v>60.3</v>
      </c>
      <c r="HU25" s="14">
        <v>63.485689999999998</v>
      </c>
      <c r="HV25" s="14"/>
      <c r="HW25" s="14">
        <v>60.3</v>
      </c>
      <c r="HX25" s="14"/>
      <c r="HY25" s="14"/>
      <c r="HZ25" s="14"/>
      <c r="IA25" s="14">
        <v>0</v>
      </c>
      <c r="IB25" s="14">
        <v>0</v>
      </c>
      <c r="IC25" s="14"/>
      <c r="ID25" s="14">
        <v>45.555999999999997</v>
      </c>
      <c r="IE25" s="14">
        <v>-45.555999999999997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124.1</v>
      </c>
      <c r="IS25" s="14">
        <v>132.83837</v>
      </c>
      <c r="IT25" s="14">
        <v>132.83837</v>
      </c>
      <c r="IU25" s="14">
        <v>-8.7383699999999997</v>
      </c>
      <c r="IV25" s="14">
        <v>89.3</v>
      </c>
      <c r="IW25" s="14">
        <v>98.423240000000007</v>
      </c>
      <c r="IX25" s="14">
        <v>103.35362000000001</v>
      </c>
      <c r="IY25" s="14">
        <v>-14.05362</v>
      </c>
      <c r="IZ25" s="14">
        <v>89.2</v>
      </c>
      <c r="JA25" s="14">
        <v>98.423240000000007</v>
      </c>
      <c r="JB25" s="14">
        <v>103.35362000000001</v>
      </c>
      <c r="JC25" s="14">
        <v>-14.15362</v>
      </c>
      <c r="JD25" s="14">
        <v>88.9</v>
      </c>
      <c r="JE25" s="14">
        <v>98.423240000000007</v>
      </c>
      <c r="JF25" s="14">
        <v>103.35362000000001</v>
      </c>
      <c r="JG25" s="14">
        <v>-14.453620000000001</v>
      </c>
      <c r="JH25" s="14">
        <v>177.4</v>
      </c>
      <c r="JI25" s="14">
        <v>148.07820000000001</v>
      </c>
      <c r="JJ25" s="14">
        <v>155.49599000000001</v>
      </c>
      <c r="JK25" s="14">
        <v>21.90401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3.1</v>
      </c>
      <c r="KS25" s="14">
        <v>3.3688899999999999</v>
      </c>
      <c r="KT25" s="14">
        <v>3.3688899999999999</v>
      </c>
      <c r="KU25" s="14">
        <v>-0.26889000000000002</v>
      </c>
      <c r="KV25" s="14">
        <v>92.2</v>
      </c>
      <c r="KW25" s="14">
        <v>95.427250000000001</v>
      </c>
      <c r="KX25" s="14">
        <v>94.747690000000006</v>
      </c>
      <c r="KY25" s="14">
        <v>-2.5476899999999998</v>
      </c>
      <c r="KZ25" s="14">
        <v>104.9</v>
      </c>
      <c r="LA25" s="14">
        <v>104.26114</v>
      </c>
      <c r="LB25" s="14">
        <v>103.32422</v>
      </c>
      <c r="LC25" s="14">
        <v>1.57578</v>
      </c>
      <c r="LD25" s="14">
        <v>61.6</v>
      </c>
      <c r="LE25" s="14">
        <v>67.199219999999997</v>
      </c>
      <c r="LF25" s="14">
        <v>67.199219999999997</v>
      </c>
      <c r="LG25" s="14">
        <v>-5.5992199999999999</v>
      </c>
      <c r="LH25" s="14">
        <v>74.900000000000006</v>
      </c>
      <c r="LI25" s="14">
        <v>78.567999999999998</v>
      </c>
      <c r="LJ25" s="14">
        <v>78.567999999999998</v>
      </c>
      <c r="LK25" s="14">
        <v>-3.6680000000000001</v>
      </c>
      <c r="LL25" s="14">
        <v>30.1</v>
      </c>
      <c r="LM25" s="14">
        <v>29.980560000000001</v>
      </c>
      <c r="LN25" s="14">
        <v>29.980560000000001</v>
      </c>
      <c r="LO25" s="14">
        <v>0.11944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96.9</v>
      </c>
      <c r="MC25" s="14">
        <v>103.89400000000001</v>
      </c>
      <c r="MD25" s="14">
        <v>100.61620000000001</v>
      </c>
      <c r="ME25" s="14">
        <v>-3.7162000000000002</v>
      </c>
      <c r="MF25" s="14">
        <v>96.7</v>
      </c>
      <c r="MG25" s="14">
        <v>103.89400000000001</v>
      </c>
      <c r="MH25" s="14">
        <v>100.61620000000001</v>
      </c>
      <c r="MI25" s="14">
        <v>-3.9161999999999999</v>
      </c>
      <c r="MJ25" s="14">
        <v>117.4</v>
      </c>
      <c r="MK25" s="14">
        <v>104.206</v>
      </c>
      <c r="ML25" s="14">
        <v>100.91835</v>
      </c>
      <c r="MM25" s="14">
        <v>16.481649999999998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>
        <v>0</v>
      </c>
      <c r="NM25" s="14"/>
      <c r="NN25" s="14"/>
      <c r="NO25" s="14">
        <v>0</v>
      </c>
      <c r="NP25" s="14">
        <v>7.9</v>
      </c>
      <c r="NQ25" s="14">
        <v>6.4920200000000001</v>
      </c>
      <c r="NR25" s="14">
        <v>6.4920200000000001</v>
      </c>
      <c r="NS25" s="14">
        <v>1.40798</v>
      </c>
      <c r="NT25" s="14">
        <v>4</v>
      </c>
      <c r="NU25" s="14">
        <v>6.81074</v>
      </c>
      <c r="NV25" s="14">
        <v>6.81074</v>
      </c>
      <c r="NW25" s="14">
        <v>-2.81074</v>
      </c>
      <c r="NX25" s="14">
        <v>17.8</v>
      </c>
      <c r="NY25" s="14">
        <v>17.492709999999999</v>
      </c>
      <c r="NZ25" s="14">
        <v>17.492709999999999</v>
      </c>
      <c r="OA25" s="14">
        <v>0.30729000000000001</v>
      </c>
      <c r="OB25" s="14">
        <v>0.2</v>
      </c>
      <c r="OC25" s="14">
        <v>0.53300000000000003</v>
      </c>
      <c r="OD25" s="14">
        <v>0.53300000000000003</v>
      </c>
      <c r="OE25" s="14">
        <v>-0.33300000000000002</v>
      </c>
      <c r="OF25" s="14">
        <v>21</v>
      </c>
      <c r="OG25" s="14">
        <v>62.914999999999999</v>
      </c>
      <c r="OH25" s="14">
        <v>62.914999999999999</v>
      </c>
      <c r="OI25" s="14">
        <v>-41.914999999999999</v>
      </c>
      <c r="OJ25" s="14">
        <v>68.3</v>
      </c>
      <c r="OK25" s="14">
        <v>57.909500000000001</v>
      </c>
      <c r="OL25" s="14">
        <v>57.909500000000001</v>
      </c>
      <c r="OM25" s="14">
        <v>10.390499999999999</v>
      </c>
      <c r="ON25" s="14">
        <v>10.3</v>
      </c>
      <c r="OO25" s="14">
        <v>13.0402</v>
      </c>
      <c r="OP25" s="14">
        <v>13.0402</v>
      </c>
      <c r="OQ25" s="14">
        <v>-2.7402000000000002</v>
      </c>
      <c r="OR25" s="14">
        <v>0.1</v>
      </c>
      <c r="OS25" s="14">
        <v>0.1</v>
      </c>
      <c r="OT25" s="14">
        <v>0.1</v>
      </c>
      <c r="OU25" s="14">
        <v>0</v>
      </c>
      <c r="OV25" s="14">
        <v>20.5</v>
      </c>
      <c r="OW25" s="14">
        <v>20.456230000000001</v>
      </c>
      <c r="OX25" s="14">
        <v>20.456230000000001</v>
      </c>
      <c r="OY25" s="14">
        <v>4.3770000000000003E-2</v>
      </c>
      <c r="OZ25" s="14">
        <v>9.9</v>
      </c>
      <c r="PA25" s="14">
        <v>9.9830000000000005</v>
      </c>
      <c r="PB25" s="14">
        <v>9.9830000000000005</v>
      </c>
      <c r="PC25" s="14">
        <v>-8.3000000000000004E-2</v>
      </c>
      <c r="PD25" s="14">
        <v>4.9000000000000004</v>
      </c>
      <c r="PE25" s="14">
        <v>5.67</v>
      </c>
      <c r="PF25" s="14">
        <v>5.67</v>
      </c>
      <c r="PG25" s="14">
        <v>-0.77</v>
      </c>
      <c r="PH25" s="14">
        <v>168</v>
      </c>
      <c r="PI25" s="14">
        <v>175.7398</v>
      </c>
      <c r="PJ25" s="14">
        <v>175.7398</v>
      </c>
      <c r="PK25" s="14">
        <v>-7.7397999999999998</v>
      </c>
      <c r="PL25" s="14">
        <v>85.1</v>
      </c>
      <c r="PM25" s="14">
        <v>89.73</v>
      </c>
      <c r="PN25" s="14">
        <v>89.73</v>
      </c>
      <c r="PO25" s="14">
        <v>-4.63</v>
      </c>
      <c r="PP25" s="14">
        <v>1.9</v>
      </c>
      <c r="PQ25" s="14">
        <v>2.02</v>
      </c>
      <c r="PR25" s="14">
        <v>2.02</v>
      </c>
      <c r="PS25" s="14">
        <v>-0.12</v>
      </c>
      <c r="PT25" s="14">
        <v>3.3</v>
      </c>
      <c r="PU25" s="14">
        <v>3.5</v>
      </c>
      <c r="PV25" s="14">
        <v>3.5</v>
      </c>
      <c r="PW25" s="14">
        <v>-0.2</v>
      </c>
      <c r="PX25" s="14">
        <v>5.0999999999999996</v>
      </c>
      <c r="PY25" s="14">
        <v>4.5999999999999996</v>
      </c>
      <c r="PZ25" s="14">
        <v>4.5999999999999996</v>
      </c>
      <c r="QA25" s="14">
        <v>0.5</v>
      </c>
      <c r="QB25" s="14">
        <v>20.5</v>
      </c>
      <c r="QC25" s="14">
        <v>20.422219999999999</v>
      </c>
      <c r="QD25" s="14">
        <v>20.422219999999999</v>
      </c>
      <c r="QE25" s="14">
        <v>7.7780000000000002E-2</v>
      </c>
      <c r="QF25" s="14">
        <v>18.600000000000001</v>
      </c>
      <c r="QG25" s="14">
        <v>19.436350000000001</v>
      </c>
      <c r="QH25" s="14">
        <v>19.436350000000001</v>
      </c>
      <c r="QI25" s="14">
        <v>-0.83635000000000004</v>
      </c>
      <c r="QJ25" s="14">
        <v>11.3</v>
      </c>
      <c r="QK25" s="14">
        <v>9</v>
      </c>
      <c r="QL25" s="14">
        <v>9</v>
      </c>
      <c r="QM25" s="14">
        <v>2.2999999999999998</v>
      </c>
      <c r="QN25" s="14">
        <v>3</v>
      </c>
      <c r="QO25" s="14">
        <v>3.4</v>
      </c>
      <c r="QP25" s="14">
        <v>3.4</v>
      </c>
      <c r="QQ25" s="14">
        <v>-0.4</v>
      </c>
      <c r="QR25" s="14">
        <v>5.7</v>
      </c>
      <c r="QS25" s="14">
        <v>5.7</v>
      </c>
      <c r="QT25" s="14">
        <v>5.7</v>
      </c>
      <c r="QU25" s="14">
        <v>0</v>
      </c>
      <c r="QV25" s="14">
        <v>3.1</v>
      </c>
      <c r="QW25" s="14">
        <v>10.3908</v>
      </c>
      <c r="QX25" s="14">
        <v>10.3908</v>
      </c>
      <c r="QY25" s="14">
        <v>-7.2907999999999999</v>
      </c>
      <c r="QZ25" s="14">
        <v>2.7</v>
      </c>
      <c r="RA25" s="14">
        <v>12.296099999999999</v>
      </c>
      <c r="RB25" s="14">
        <v>12.296099999999999</v>
      </c>
      <c r="RC25" s="14">
        <v>-9.5960999999999999</v>
      </c>
      <c r="RD25" s="14">
        <v>10.199999999999999</v>
      </c>
      <c r="RE25" s="14">
        <v>14.319900000000001</v>
      </c>
      <c r="RF25" s="14">
        <v>14.319900000000001</v>
      </c>
      <c r="RG25" s="14">
        <v>-4.1199000000000003</v>
      </c>
      <c r="RH25" s="14">
        <v>26.7</v>
      </c>
      <c r="RI25" s="14">
        <v>42.129399999999997</v>
      </c>
      <c r="RJ25" s="14">
        <v>42.129399999999997</v>
      </c>
      <c r="RK25" s="14">
        <v>-15.429399999999999</v>
      </c>
      <c r="RL25" s="14">
        <v>5.4</v>
      </c>
      <c r="RM25" s="14">
        <v>8.8721999999999994</v>
      </c>
      <c r="RN25" s="14">
        <v>8.8721999999999994</v>
      </c>
      <c r="RO25" s="14">
        <v>-3.4722</v>
      </c>
      <c r="RP25" s="14">
        <v>3.5</v>
      </c>
      <c r="RQ25" s="14">
        <v>3.5249999999999999</v>
      </c>
      <c r="RR25" s="14">
        <v>3.5249999999999999</v>
      </c>
      <c r="RS25" s="14">
        <v>-2.5000000000000001E-2</v>
      </c>
      <c r="RT25" s="14">
        <v>14.1</v>
      </c>
      <c r="RU25" s="14">
        <v>15.53046</v>
      </c>
      <c r="RV25" s="14">
        <v>15.53046</v>
      </c>
      <c r="RW25" s="14">
        <v>-1.4304600000000001</v>
      </c>
      <c r="RX25" s="14">
        <v>2.1</v>
      </c>
      <c r="RY25" s="14">
        <v>2</v>
      </c>
      <c r="RZ25" s="14">
        <v>2</v>
      </c>
      <c r="SA25" s="14">
        <v>0.1</v>
      </c>
      <c r="SB25" s="14"/>
      <c r="SC25" s="14">
        <v>0.4</v>
      </c>
      <c r="SD25" s="14">
        <v>0.4</v>
      </c>
      <c r="SE25" s="14">
        <v>-0.4</v>
      </c>
      <c r="SF25" s="14">
        <v>0.1</v>
      </c>
      <c r="SG25" s="14">
        <v>0.21</v>
      </c>
      <c r="SH25" s="14">
        <v>0.21</v>
      </c>
      <c r="SI25" s="14">
        <v>-0.11</v>
      </c>
      <c r="SJ25" s="14">
        <v>18.100000000000001</v>
      </c>
      <c r="SK25" s="14">
        <v>18.27017</v>
      </c>
      <c r="SL25" s="14">
        <v>18.27017</v>
      </c>
      <c r="SM25" s="14">
        <v>-0.17016999999999999</v>
      </c>
      <c r="SN25" s="14">
        <v>5.6</v>
      </c>
      <c r="SO25" s="14">
        <v>5.8</v>
      </c>
      <c r="SP25" s="14">
        <v>5.8</v>
      </c>
      <c r="SQ25" s="14">
        <v>-0.2</v>
      </c>
      <c r="SR25" s="14">
        <v>13</v>
      </c>
      <c r="SS25" s="14">
        <v>14.577260000000001</v>
      </c>
      <c r="ST25" s="14">
        <v>14.577260000000001</v>
      </c>
      <c r="SU25" s="14">
        <v>-1.5772600000000001</v>
      </c>
      <c r="SV25" s="14">
        <v>18.5</v>
      </c>
      <c r="SW25" s="14">
        <v>17.492709999999999</v>
      </c>
      <c r="SX25" s="14">
        <v>17.492709999999999</v>
      </c>
      <c r="SY25" s="14">
        <v>1.00729</v>
      </c>
      <c r="SZ25" s="14">
        <v>27.9</v>
      </c>
      <c r="TA25" s="14">
        <v>17.803999999999998</v>
      </c>
      <c r="TB25" s="14">
        <v>17.803999999999998</v>
      </c>
      <c r="TC25" s="14">
        <v>10.096</v>
      </c>
      <c r="TD25" s="14">
        <v>11.6</v>
      </c>
      <c r="TE25" s="14">
        <v>27.323599999999999</v>
      </c>
      <c r="TF25" s="14">
        <v>27.323599999999999</v>
      </c>
      <c r="TG25" s="14">
        <v>-15.723599999999999</v>
      </c>
      <c r="TH25" s="14">
        <v>31.3</v>
      </c>
      <c r="TI25" s="14">
        <v>29.280999999999999</v>
      </c>
      <c r="TJ25" s="14">
        <v>29.280999999999999</v>
      </c>
      <c r="TK25" s="14">
        <v>2.0190000000000001</v>
      </c>
      <c r="TL25" s="14">
        <v>42.4</v>
      </c>
      <c r="TM25" s="14">
        <v>48.250599999999999</v>
      </c>
      <c r="TN25" s="14">
        <v>48.250599999999999</v>
      </c>
      <c r="TO25" s="14">
        <v>-5.8506</v>
      </c>
      <c r="TP25" s="14">
        <v>55.3</v>
      </c>
      <c r="TQ25" s="14">
        <v>44.691299999999998</v>
      </c>
      <c r="TR25" s="14">
        <v>44.691299999999998</v>
      </c>
      <c r="TS25" s="14">
        <v>10.608700000000001</v>
      </c>
      <c r="TT25" s="14">
        <v>3.6</v>
      </c>
      <c r="TU25" s="14">
        <v>5.2511000000000001</v>
      </c>
      <c r="TV25" s="14">
        <v>5.2511000000000001</v>
      </c>
      <c r="TW25" s="14">
        <v>-1.6511</v>
      </c>
      <c r="TX25" s="14">
        <v>2.6</v>
      </c>
      <c r="TY25" s="14">
        <v>1.9198</v>
      </c>
      <c r="TZ25" s="14">
        <v>1.9198</v>
      </c>
      <c r="UA25" s="14">
        <v>0.68020000000000003</v>
      </c>
      <c r="UB25" s="14">
        <v>1.3</v>
      </c>
      <c r="UC25" s="14">
        <v>37.49</v>
      </c>
      <c r="UD25" s="14">
        <v>37.49</v>
      </c>
      <c r="UE25" s="14">
        <v>-36.19</v>
      </c>
      <c r="UF25" s="14">
        <v>14.9</v>
      </c>
      <c r="UG25" s="14">
        <v>17.492709999999999</v>
      </c>
      <c r="UH25" s="14">
        <v>17.492709999999999</v>
      </c>
      <c r="UI25" s="14">
        <v>-2.5927099999999998</v>
      </c>
      <c r="UJ25" s="14">
        <v>5.5</v>
      </c>
      <c r="UK25" s="14">
        <v>6.6</v>
      </c>
      <c r="UL25" s="14">
        <v>6.6</v>
      </c>
      <c r="UM25" s="14">
        <v>-1.1000000000000001</v>
      </c>
      <c r="UN25" s="14">
        <v>7.3</v>
      </c>
      <c r="UO25" s="14">
        <v>7.1</v>
      </c>
      <c r="UP25" s="14">
        <v>7.1</v>
      </c>
      <c r="UQ25" s="14">
        <v>0.2</v>
      </c>
      <c r="UR25" s="14">
        <v>18</v>
      </c>
      <c r="US25" s="14">
        <v>15.54908</v>
      </c>
      <c r="UT25" s="14">
        <v>15.54908</v>
      </c>
      <c r="UU25" s="14">
        <v>2.45092</v>
      </c>
      <c r="UV25" s="14">
        <v>19.2</v>
      </c>
      <c r="UW25" s="14">
        <v>15.54908</v>
      </c>
      <c r="UX25" s="14">
        <v>15.54908</v>
      </c>
      <c r="UY25" s="14">
        <v>3.6509200000000002</v>
      </c>
      <c r="UZ25" s="14">
        <v>19.3</v>
      </c>
      <c r="VA25" s="14">
        <v>16.034990000000001</v>
      </c>
      <c r="VB25" s="14">
        <v>16.034990000000001</v>
      </c>
      <c r="VC25" s="14">
        <v>3.2650100000000002</v>
      </c>
      <c r="VD25" s="14">
        <v>9.5</v>
      </c>
      <c r="VE25" s="14">
        <v>13.605600000000001</v>
      </c>
      <c r="VF25" s="14">
        <v>13.605600000000001</v>
      </c>
      <c r="VG25" s="14">
        <v>-4.1055999999999999</v>
      </c>
      <c r="VH25" s="14">
        <v>211.8</v>
      </c>
      <c r="VI25" s="14">
        <v>198.77340000000001</v>
      </c>
      <c r="VJ25" s="14">
        <v>198.77340000000001</v>
      </c>
      <c r="VK25" s="14">
        <v>13.0266</v>
      </c>
      <c r="VL25" s="14">
        <v>10.7</v>
      </c>
      <c r="VM25" s="14">
        <v>8.5557999999999996</v>
      </c>
      <c r="VN25" s="14">
        <v>8.5557999999999996</v>
      </c>
      <c r="VO25" s="14">
        <v>2.1442000000000001</v>
      </c>
      <c r="VP25" s="14">
        <v>117.6</v>
      </c>
      <c r="VQ25" s="14">
        <v>122</v>
      </c>
      <c r="VR25" s="14">
        <v>122</v>
      </c>
      <c r="VS25" s="14">
        <v>-4.4000000000000004</v>
      </c>
      <c r="VT25" s="14">
        <v>0.6</v>
      </c>
      <c r="VU25" s="14">
        <v>0.6</v>
      </c>
      <c r="VV25" s="14">
        <v>0.6</v>
      </c>
      <c r="VW25" s="14">
        <v>0</v>
      </c>
      <c r="VX25" s="14">
        <v>18.100000000000001</v>
      </c>
      <c r="VY25" s="14">
        <v>32</v>
      </c>
      <c r="VZ25" s="14">
        <v>32</v>
      </c>
      <c r="WA25" s="14">
        <v>-13.9</v>
      </c>
      <c r="WB25" s="14">
        <v>19.399999999999999</v>
      </c>
      <c r="WC25" s="14">
        <v>39</v>
      </c>
      <c r="WD25" s="14">
        <v>39</v>
      </c>
      <c r="WE25" s="14">
        <v>-19.600000000000001</v>
      </c>
      <c r="WF25" s="14">
        <v>87.1</v>
      </c>
      <c r="WG25" s="14">
        <v>87.84</v>
      </c>
      <c r="WH25" s="14">
        <v>87.84</v>
      </c>
      <c r="WI25" s="14">
        <v>-0.74</v>
      </c>
      <c r="WJ25" s="14">
        <v>4.4000000000000004</v>
      </c>
      <c r="WK25" s="14">
        <v>4.5</v>
      </c>
      <c r="WL25" s="14">
        <v>4.5</v>
      </c>
      <c r="WM25" s="14">
        <v>-0.1</v>
      </c>
      <c r="WN25" s="14">
        <v>0.9</v>
      </c>
      <c r="WO25" s="14">
        <v>1.1000000000000001</v>
      </c>
      <c r="WP25" s="14">
        <v>1.1000000000000001</v>
      </c>
      <c r="WQ25" s="14">
        <v>-0.2</v>
      </c>
      <c r="WR25" s="14">
        <v>2.2000000000000002</v>
      </c>
      <c r="WS25" s="14">
        <v>2.4</v>
      </c>
      <c r="WT25" s="14">
        <v>2.4</v>
      </c>
      <c r="WU25" s="14">
        <v>-0.2</v>
      </c>
      <c r="WV25" s="14">
        <v>1.3</v>
      </c>
      <c r="WW25" s="14">
        <v>1.25</v>
      </c>
      <c r="WX25" s="14">
        <v>1.25</v>
      </c>
      <c r="WY25" s="14">
        <v>0.05</v>
      </c>
      <c r="WZ25" s="14">
        <v>9.6999999999999993</v>
      </c>
      <c r="XA25" s="14">
        <v>8.6377000000000006</v>
      </c>
      <c r="XB25" s="14">
        <v>8.6377000000000006</v>
      </c>
      <c r="XC25" s="14">
        <v>1.0623</v>
      </c>
      <c r="XD25" s="14">
        <v>8.5</v>
      </c>
      <c r="XE25" s="14">
        <v>9.6</v>
      </c>
      <c r="XF25" s="14">
        <v>9.6</v>
      </c>
      <c r="XG25" s="14">
        <v>-1.1000000000000001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20</v>
      </c>
      <c r="XM25" s="14">
        <v>19.436350000000001</v>
      </c>
      <c r="XN25" s="14">
        <v>19.436350000000001</v>
      </c>
      <c r="XO25" s="14">
        <v>0.56364999999999998</v>
      </c>
      <c r="XP25" s="14">
        <v>9.1999999999999993</v>
      </c>
      <c r="XQ25" s="14">
        <v>10.7</v>
      </c>
      <c r="XR25" s="14">
        <v>10.7</v>
      </c>
      <c r="XS25" s="14">
        <v>-1.5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6.2</v>
      </c>
      <c r="YK25" s="14"/>
      <c r="YL25" s="14"/>
      <c r="YM25" s="14">
        <v>6.2</v>
      </c>
      <c r="YN25" s="14">
        <v>6.7</v>
      </c>
      <c r="YO25" s="14">
        <v>11</v>
      </c>
      <c r="YP25" s="14">
        <v>11</v>
      </c>
      <c r="YQ25" s="14">
        <v>-4.3</v>
      </c>
      <c r="YR25" s="14">
        <v>17.7</v>
      </c>
      <c r="YS25" s="14">
        <v>13</v>
      </c>
      <c r="YT25" s="14">
        <v>13</v>
      </c>
      <c r="YU25" s="14">
        <v>4.7</v>
      </c>
    </row>
    <row r="26" spans="1:671" ht="24" customHeight="1" x14ac:dyDescent="0.3">
      <c r="A26" s="1"/>
      <c r="B26" s="16" t="s">
        <v>49</v>
      </c>
      <c r="C26" s="16" t="s">
        <v>811</v>
      </c>
      <c r="D26" s="17">
        <v>157.5</v>
      </c>
      <c r="E26" s="17">
        <v>155</v>
      </c>
      <c r="F26" s="17">
        <v>155</v>
      </c>
      <c r="G26" s="17">
        <v>2.5</v>
      </c>
      <c r="H26" s="17">
        <v>599</v>
      </c>
      <c r="I26" s="17">
        <v>596.26575000000003</v>
      </c>
      <c r="J26" s="17">
        <v>596.26575000000003</v>
      </c>
      <c r="K26" s="17">
        <v>2.7342499999999998</v>
      </c>
      <c r="L26" s="17">
        <v>203.1</v>
      </c>
      <c r="M26" s="17">
        <v>194.16435999999999</v>
      </c>
      <c r="N26" s="17">
        <v>194.16435999999999</v>
      </c>
      <c r="O26" s="17">
        <v>8.9356399999999994</v>
      </c>
      <c r="P26" s="17">
        <v>2.1</v>
      </c>
      <c r="Q26" s="17">
        <v>8.2240699999999993</v>
      </c>
      <c r="R26" s="17">
        <v>5.7480099999999998</v>
      </c>
      <c r="S26" s="17">
        <v>-3.6480100000000002</v>
      </c>
      <c r="T26" s="17"/>
      <c r="U26" s="17">
        <v>8.5166900000000005</v>
      </c>
      <c r="V26" s="17">
        <v>8.5166900000000005</v>
      </c>
      <c r="W26" s="17">
        <v>-8.5166900000000005</v>
      </c>
      <c r="X26" s="17">
        <v>92.2</v>
      </c>
      <c r="Y26" s="17">
        <v>91.867829999999998</v>
      </c>
      <c r="Z26" s="17">
        <v>91.867829999999998</v>
      </c>
      <c r="AA26" s="17">
        <v>0.33217000000000002</v>
      </c>
      <c r="AB26" s="17">
        <v>190.4</v>
      </c>
      <c r="AC26" s="17">
        <v>179.49922000000001</v>
      </c>
      <c r="AD26" s="17">
        <v>183.43494000000001</v>
      </c>
      <c r="AE26" s="17">
        <v>6.9650600000000003</v>
      </c>
      <c r="AF26" s="17">
        <v>80.400000000000006</v>
      </c>
      <c r="AG26" s="17">
        <v>86.98997</v>
      </c>
      <c r="AH26" s="17">
        <v>86.98997</v>
      </c>
      <c r="AI26" s="17">
        <v>-6.5899700000000001</v>
      </c>
      <c r="AJ26" s="17"/>
      <c r="AK26" s="17"/>
      <c r="AL26" s="17"/>
      <c r="AM26" s="17">
        <v>0</v>
      </c>
      <c r="AN26" s="17">
        <v>106.5</v>
      </c>
      <c r="AO26" s="17">
        <v>109.89</v>
      </c>
      <c r="AP26" s="17">
        <v>109.89</v>
      </c>
      <c r="AQ26" s="17">
        <v>-3.39</v>
      </c>
      <c r="AR26" s="17">
        <v>107</v>
      </c>
      <c r="AS26" s="17">
        <v>109.89</v>
      </c>
      <c r="AT26" s="17">
        <v>109.89</v>
      </c>
      <c r="AU26" s="17">
        <v>-2.89</v>
      </c>
      <c r="AV26" s="17"/>
      <c r="AW26" s="17"/>
      <c r="AX26" s="17"/>
      <c r="AY26" s="17">
        <v>0</v>
      </c>
      <c r="AZ26" s="17">
        <v>128</v>
      </c>
      <c r="BA26" s="17">
        <v>110.22</v>
      </c>
      <c r="BB26" s="17">
        <v>110.22</v>
      </c>
      <c r="BC26" s="17">
        <v>17.78</v>
      </c>
      <c r="BD26" s="17">
        <v>203.4</v>
      </c>
      <c r="BE26" s="17">
        <v>120.0309</v>
      </c>
      <c r="BF26" s="17">
        <v>120.0309</v>
      </c>
      <c r="BG26" s="17">
        <v>83.369100000000003</v>
      </c>
      <c r="BH26" s="17">
        <v>107.3</v>
      </c>
      <c r="BI26" s="17">
        <v>60.19567</v>
      </c>
      <c r="BJ26" s="17">
        <v>60.19567</v>
      </c>
      <c r="BK26" s="17">
        <v>47.104329999999997</v>
      </c>
      <c r="BL26" s="17">
        <v>557.29999999999995</v>
      </c>
      <c r="BM26" s="17">
        <v>566.08941000000004</v>
      </c>
      <c r="BN26" s="17">
        <v>566.08941000000004</v>
      </c>
      <c r="BO26" s="17">
        <v>-8.7894100000000002</v>
      </c>
      <c r="BP26" s="17">
        <v>10.199999999999999</v>
      </c>
      <c r="BQ26" s="17">
        <v>5.4678100000000001</v>
      </c>
      <c r="BR26" s="17">
        <v>5.4678100000000001</v>
      </c>
      <c r="BS26" s="17">
        <v>4.7321900000000001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81.8</v>
      </c>
      <c r="CG26" s="17">
        <v>80.392859999999999</v>
      </c>
      <c r="CH26" s="17">
        <v>80.392859999999999</v>
      </c>
      <c r="CI26" s="17">
        <v>1.4071400000000001</v>
      </c>
      <c r="CJ26" s="17">
        <v>7.6</v>
      </c>
      <c r="CK26" s="17">
        <v>7.27034</v>
      </c>
      <c r="CL26" s="17">
        <v>7.27034</v>
      </c>
      <c r="CM26" s="17">
        <v>0.32966000000000001</v>
      </c>
      <c r="CN26" s="17">
        <v>0</v>
      </c>
      <c r="CO26" s="17"/>
      <c r="CP26" s="17"/>
      <c r="CQ26" s="17">
        <v>0</v>
      </c>
      <c r="CR26" s="17">
        <v>0</v>
      </c>
      <c r="CS26" s="17"/>
      <c r="CT26" s="17"/>
      <c r="CU26" s="17">
        <v>0</v>
      </c>
      <c r="CV26" s="17">
        <v>6.7</v>
      </c>
      <c r="CW26" s="17">
        <v>5.3752000000000004</v>
      </c>
      <c r="CX26" s="17">
        <v>5.3752000000000004</v>
      </c>
      <c r="CY26" s="17">
        <v>1.3248</v>
      </c>
      <c r="CZ26" s="17"/>
      <c r="DA26" s="17"/>
      <c r="DB26" s="17"/>
      <c r="DC26" s="17">
        <v>0</v>
      </c>
      <c r="DD26" s="17">
        <v>50.7</v>
      </c>
      <c r="DE26" s="17">
        <v>15.447990000000001</v>
      </c>
      <c r="DF26" s="17">
        <v>15.447990000000001</v>
      </c>
      <c r="DG26" s="17">
        <v>35.252009999999999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109.6</v>
      </c>
      <c r="DY26" s="17">
        <v>112.46647</v>
      </c>
      <c r="DZ26" s="17">
        <v>112.46647</v>
      </c>
      <c r="EA26" s="17">
        <v>-2.8664700000000001</v>
      </c>
      <c r="EB26" s="17">
        <v>181.8</v>
      </c>
      <c r="EC26" s="17">
        <v>119.72278</v>
      </c>
      <c r="ED26" s="17">
        <v>174.46458000000001</v>
      </c>
      <c r="EE26" s="17">
        <v>7.3354200000000001</v>
      </c>
      <c r="EF26" s="17"/>
      <c r="EG26" s="17"/>
      <c r="EH26" s="17"/>
      <c r="EI26" s="17">
        <v>0</v>
      </c>
      <c r="EJ26" s="17">
        <v>61.3</v>
      </c>
      <c r="EK26" s="17">
        <v>60.24</v>
      </c>
      <c r="EL26" s="17">
        <v>94.66104</v>
      </c>
      <c r="EM26" s="17">
        <v>-33.361040000000003</v>
      </c>
      <c r="EN26" s="17"/>
      <c r="EO26" s="17"/>
      <c r="EP26" s="17"/>
      <c r="EQ26" s="17">
        <v>0</v>
      </c>
      <c r="ER26" s="17">
        <v>6.5</v>
      </c>
      <c r="ES26" s="17"/>
      <c r="ET26" s="17"/>
      <c r="EU26" s="17">
        <v>6.5</v>
      </c>
      <c r="EV26" s="17">
        <v>203.6</v>
      </c>
      <c r="EW26" s="17">
        <v>204.08162999999999</v>
      </c>
      <c r="EX26" s="17">
        <v>204.08162999999999</v>
      </c>
      <c r="EY26" s="17">
        <v>-0.48163</v>
      </c>
      <c r="EZ26" s="17">
        <v>76</v>
      </c>
      <c r="FA26" s="17">
        <v>68.968130000000002</v>
      </c>
      <c r="FB26" s="17">
        <v>68.968130000000002</v>
      </c>
      <c r="FC26" s="17">
        <v>7.0318699999999996</v>
      </c>
      <c r="FD26" s="17">
        <v>151.1</v>
      </c>
      <c r="FE26" s="17">
        <v>151.36251999999999</v>
      </c>
      <c r="FF26" s="17">
        <v>151.36251999999999</v>
      </c>
      <c r="FG26" s="17">
        <v>-0.26251999999999998</v>
      </c>
      <c r="FH26" s="17">
        <v>41.4</v>
      </c>
      <c r="FI26" s="17">
        <v>35.845750000000002</v>
      </c>
      <c r="FJ26" s="17">
        <v>35.845750000000002</v>
      </c>
      <c r="FK26" s="17">
        <v>5.5542499999999997</v>
      </c>
      <c r="FL26" s="17">
        <v>18.8</v>
      </c>
      <c r="FM26" s="17">
        <v>19.21088</v>
      </c>
      <c r="FN26" s="17">
        <v>19.21088</v>
      </c>
      <c r="FO26" s="17">
        <v>-0.41088000000000002</v>
      </c>
      <c r="FP26" s="17">
        <v>18.8</v>
      </c>
      <c r="FQ26" s="17">
        <v>18.65889</v>
      </c>
      <c r="FR26" s="17">
        <v>18.65889</v>
      </c>
      <c r="FS26" s="17">
        <v>0.14111000000000001</v>
      </c>
      <c r="FT26" s="17">
        <v>48.2</v>
      </c>
      <c r="FU26" s="17">
        <v>43.972369999999998</v>
      </c>
      <c r="FV26" s="17">
        <v>43.972369999999998</v>
      </c>
      <c r="FW26" s="17">
        <v>4.2276300000000004</v>
      </c>
      <c r="FX26" s="17">
        <v>173</v>
      </c>
      <c r="FY26" s="17">
        <v>174.42857000000001</v>
      </c>
      <c r="FZ26" s="17">
        <v>168.11850000000001</v>
      </c>
      <c r="GA26" s="17">
        <v>4.8815</v>
      </c>
      <c r="GB26" s="17">
        <v>173.6</v>
      </c>
      <c r="GC26" s="17">
        <v>174.42857000000001</v>
      </c>
      <c r="GD26" s="17">
        <v>168.11850000000001</v>
      </c>
      <c r="GE26" s="17">
        <v>5.4814999999999996</v>
      </c>
      <c r="GF26" s="17">
        <v>178.7</v>
      </c>
      <c r="GG26" s="17">
        <v>174.95238000000001</v>
      </c>
      <c r="GH26" s="17">
        <v>168.62335999999999</v>
      </c>
      <c r="GI26" s="17">
        <v>10.076639999999999</v>
      </c>
      <c r="GJ26" s="17">
        <v>107.5</v>
      </c>
      <c r="GK26" s="17">
        <v>110.48202000000001</v>
      </c>
      <c r="GL26" s="17">
        <v>110.48202000000001</v>
      </c>
      <c r="GM26" s="17">
        <v>-2.9820199999999999</v>
      </c>
      <c r="GN26" s="17">
        <v>44.9</v>
      </c>
      <c r="GO26" s="17">
        <v>47.082599999999999</v>
      </c>
      <c r="GP26" s="17">
        <v>47.082599999999999</v>
      </c>
      <c r="GQ26" s="17">
        <v>-2.1825999999999999</v>
      </c>
      <c r="GR26" s="17">
        <v>21.7</v>
      </c>
      <c r="GS26" s="17">
        <v>21.04684</v>
      </c>
      <c r="GT26" s="17">
        <v>25.256209999999999</v>
      </c>
      <c r="GU26" s="17">
        <v>-3.5562100000000001</v>
      </c>
      <c r="GV26" s="17">
        <v>3.8</v>
      </c>
      <c r="GW26" s="17"/>
      <c r="GX26" s="17"/>
      <c r="GY26" s="17">
        <v>3.8</v>
      </c>
      <c r="GZ26" s="17">
        <v>17.100000000000001</v>
      </c>
      <c r="HA26" s="17">
        <v>15.54908</v>
      </c>
      <c r="HB26" s="17">
        <v>15.54908</v>
      </c>
      <c r="HC26" s="17">
        <v>1.5509200000000001</v>
      </c>
      <c r="HD26" s="17">
        <v>109.3</v>
      </c>
      <c r="HE26" s="17">
        <v>111.16744</v>
      </c>
      <c r="HF26" s="17">
        <v>102.98661</v>
      </c>
      <c r="HG26" s="17">
        <v>6.3133900000000001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47.6</v>
      </c>
      <c r="HQ26" s="17">
        <v>47.485959999999999</v>
      </c>
      <c r="HR26" s="17">
        <v>47.485959999999999</v>
      </c>
      <c r="HS26" s="17">
        <v>0.11404</v>
      </c>
      <c r="HT26" s="17">
        <v>59.7</v>
      </c>
      <c r="HU26" s="17">
        <v>84.067499999999995</v>
      </c>
      <c r="HV26" s="17"/>
      <c r="HW26" s="17">
        <v>59.7</v>
      </c>
      <c r="HX26" s="17"/>
      <c r="HY26" s="17"/>
      <c r="HZ26" s="17"/>
      <c r="IA26" s="17">
        <v>0</v>
      </c>
      <c r="IB26" s="17">
        <v>0</v>
      </c>
      <c r="IC26" s="17"/>
      <c r="ID26" s="17">
        <v>45.555999999999997</v>
      </c>
      <c r="IE26" s="17">
        <v>-45.555999999999997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124.7</v>
      </c>
      <c r="IS26" s="17">
        <v>132.83837</v>
      </c>
      <c r="IT26" s="17">
        <v>132.83837</v>
      </c>
      <c r="IU26" s="17">
        <v>-8.1383700000000001</v>
      </c>
      <c r="IV26" s="17">
        <v>107.7</v>
      </c>
      <c r="IW26" s="17">
        <v>106.50201</v>
      </c>
      <c r="IX26" s="17">
        <v>109.34761</v>
      </c>
      <c r="IY26" s="17">
        <v>-1.64761</v>
      </c>
      <c r="IZ26" s="17">
        <v>107.6</v>
      </c>
      <c r="JA26" s="17">
        <v>106.50201</v>
      </c>
      <c r="JB26" s="17">
        <v>109.34761</v>
      </c>
      <c r="JC26" s="17">
        <v>-1.7476100000000001</v>
      </c>
      <c r="JD26" s="17">
        <v>104</v>
      </c>
      <c r="JE26" s="17">
        <v>106.50201</v>
      </c>
      <c r="JF26" s="17">
        <v>109.34761</v>
      </c>
      <c r="JG26" s="17">
        <v>-5.3476100000000004</v>
      </c>
      <c r="JH26" s="17">
        <v>188.7</v>
      </c>
      <c r="JI26" s="17">
        <v>160.23275000000001</v>
      </c>
      <c r="JJ26" s="17">
        <v>164.51397</v>
      </c>
      <c r="JK26" s="17">
        <v>24.186029999999999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3.1</v>
      </c>
      <c r="KS26" s="17">
        <v>3.3688899999999999</v>
      </c>
      <c r="KT26" s="17">
        <v>3.3688899999999999</v>
      </c>
      <c r="KU26" s="17">
        <v>-0.26889000000000002</v>
      </c>
      <c r="KV26" s="17">
        <v>138.19999999999999</v>
      </c>
      <c r="KW26" s="17">
        <v>163.56137000000001</v>
      </c>
      <c r="KX26" s="17">
        <v>67.971230000000006</v>
      </c>
      <c r="KY26" s="17">
        <v>70.228769999999997</v>
      </c>
      <c r="KZ26" s="17">
        <v>107</v>
      </c>
      <c r="LA26" s="17">
        <v>107.19307999999999</v>
      </c>
      <c r="LB26" s="17">
        <v>108.13</v>
      </c>
      <c r="LC26" s="17">
        <v>-1.1299999999999999</v>
      </c>
      <c r="LD26" s="17">
        <v>60</v>
      </c>
      <c r="LE26" s="17">
        <v>67.199219999999997</v>
      </c>
      <c r="LF26" s="17">
        <v>67.199219999999997</v>
      </c>
      <c r="LG26" s="17">
        <v>-7.1992200000000004</v>
      </c>
      <c r="LH26" s="17">
        <v>74.900000000000006</v>
      </c>
      <c r="LI26" s="17">
        <v>78.567999999999998</v>
      </c>
      <c r="LJ26" s="17">
        <v>78.567999999999998</v>
      </c>
      <c r="LK26" s="17">
        <v>-3.6680000000000001</v>
      </c>
      <c r="LL26" s="17">
        <v>30.3</v>
      </c>
      <c r="LM26" s="17">
        <v>29.980560000000001</v>
      </c>
      <c r="LN26" s="17">
        <v>29.980560000000001</v>
      </c>
      <c r="LO26" s="17">
        <v>0.31944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95.8</v>
      </c>
      <c r="MC26" s="17">
        <v>103.89400000000001</v>
      </c>
      <c r="MD26" s="17">
        <v>103.89400000000001</v>
      </c>
      <c r="ME26" s="17">
        <v>-8.0939999999999994</v>
      </c>
      <c r="MF26" s="17">
        <v>95.6</v>
      </c>
      <c r="MG26" s="17">
        <v>103.89400000000001</v>
      </c>
      <c r="MH26" s="17">
        <v>103.89400000000001</v>
      </c>
      <c r="MI26" s="17">
        <v>-8.2940000000000005</v>
      </c>
      <c r="MJ26" s="17">
        <v>117.7</v>
      </c>
      <c r="MK26" s="17">
        <v>104.206</v>
      </c>
      <c r="ML26" s="17">
        <v>104.206</v>
      </c>
      <c r="MM26" s="17">
        <v>13.494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>
        <v>0</v>
      </c>
      <c r="NM26" s="17"/>
      <c r="NN26" s="17"/>
      <c r="NO26" s="17">
        <v>0</v>
      </c>
      <c r="NP26" s="17">
        <v>7.9</v>
      </c>
      <c r="NQ26" s="17">
        <v>6.4920200000000001</v>
      </c>
      <c r="NR26" s="17">
        <v>6.4920200000000001</v>
      </c>
      <c r="NS26" s="17">
        <v>1.40798</v>
      </c>
      <c r="NT26" s="17">
        <v>4.2</v>
      </c>
      <c r="NU26" s="17">
        <v>6.81074</v>
      </c>
      <c r="NV26" s="17">
        <v>6.81074</v>
      </c>
      <c r="NW26" s="17">
        <v>-2.6107399999999998</v>
      </c>
      <c r="NX26" s="17">
        <v>18</v>
      </c>
      <c r="NY26" s="17">
        <v>17.492709999999999</v>
      </c>
      <c r="NZ26" s="17">
        <v>17.492709999999999</v>
      </c>
      <c r="OA26" s="17">
        <v>0.50729000000000002</v>
      </c>
      <c r="OB26" s="17">
        <v>0.3</v>
      </c>
      <c r="OC26" s="17">
        <v>0.72499999999999998</v>
      </c>
      <c r="OD26" s="17">
        <v>0.72499999999999998</v>
      </c>
      <c r="OE26" s="17">
        <v>-0.42499999999999999</v>
      </c>
      <c r="OF26" s="17">
        <v>12.8</v>
      </c>
      <c r="OG26" s="17">
        <v>64.651399999999995</v>
      </c>
      <c r="OH26" s="17">
        <v>64.651399999999995</v>
      </c>
      <c r="OI26" s="17">
        <v>-51.851399999999998</v>
      </c>
      <c r="OJ26" s="17">
        <v>69.5</v>
      </c>
      <c r="OK26" s="17">
        <v>60.608499999999999</v>
      </c>
      <c r="OL26" s="17">
        <v>60.608499999999999</v>
      </c>
      <c r="OM26" s="17">
        <v>8.8915000000000006</v>
      </c>
      <c r="ON26" s="17">
        <v>11.2</v>
      </c>
      <c r="OO26" s="17">
        <v>13.471</v>
      </c>
      <c r="OP26" s="17">
        <v>13.471</v>
      </c>
      <c r="OQ26" s="17">
        <v>-2.2709999999999999</v>
      </c>
      <c r="OR26" s="17">
        <v>0.3</v>
      </c>
      <c r="OS26" s="17">
        <v>0.2</v>
      </c>
      <c r="OT26" s="17">
        <v>0.2</v>
      </c>
      <c r="OU26" s="17">
        <v>0.1</v>
      </c>
      <c r="OV26" s="17">
        <v>20.6</v>
      </c>
      <c r="OW26" s="17">
        <v>20.456230000000001</v>
      </c>
      <c r="OX26" s="17">
        <v>20.456230000000001</v>
      </c>
      <c r="OY26" s="17">
        <v>0.14377000000000001</v>
      </c>
      <c r="OZ26" s="17">
        <v>9.9</v>
      </c>
      <c r="PA26" s="17">
        <v>9.9830000000000005</v>
      </c>
      <c r="PB26" s="17">
        <v>9.9830000000000005</v>
      </c>
      <c r="PC26" s="17">
        <v>-8.3000000000000004E-2</v>
      </c>
      <c r="PD26" s="17">
        <v>5.6</v>
      </c>
      <c r="PE26" s="17">
        <v>5.67</v>
      </c>
      <c r="PF26" s="17">
        <v>5.67</v>
      </c>
      <c r="PG26" s="17">
        <v>-7.0000000000000007E-2</v>
      </c>
      <c r="PH26" s="17">
        <v>172.4</v>
      </c>
      <c r="PI26" s="17">
        <v>175.857</v>
      </c>
      <c r="PJ26" s="17">
        <v>175.857</v>
      </c>
      <c r="PK26" s="17">
        <v>-3.4569999999999999</v>
      </c>
      <c r="PL26" s="17">
        <v>87.5</v>
      </c>
      <c r="PM26" s="17">
        <v>88.57</v>
      </c>
      <c r="PN26" s="17">
        <v>88.57</v>
      </c>
      <c r="PO26" s="17">
        <v>-1.07</v>
      </c>
      <c r="PP26" s="17">
        <v>1.9</v>
      </c>
      <c r="PQ26" s="17">
        <v>2.02</v>
      </c>
      <c r="PR26" s="17">
        <v>2.02</v>
      </c>
      <c r="PS26" s="17">
        <v>-0.12</v>
      </c>
      <c r="PT26" s="17">
        <v>3.3</v>
      </c>
      <c r="PU26" s="17">
        <v>3.5</v>
      </c>
      <c r="PV26" s="17">
        <v>3.5</v>
      </c>
      <c r="PW26" s="17">
        <v>-0.2</v>
      </c>
      <c r="PX26" s="17">
        <v>5</v>
      </c>
      <c r="PY26" s="17">
        <v>4.5999999999999996</v>
      </c>
      <c r="PZ26" s="17">
        <v>4.5999999999999996</v>
      </c>
      <c r="QA26" s="17">
        <v>0.4</v>
      </c>
      <c r="QB26" s="17">
        <v>20.5</v>
      </c>
      <c r="QC26" s="17">
        <v>20.422219999999999</v>
      </c>
      <c r="QD26" s="17">
        <v>20.422219999999999</v>
      </c>
      <c r="QE26" s="17">
        <v>7.7780000000000002E-2</v>
      </c>
      <c r="QF26" s="17">
        <v>18.899999999999999</v>
      </c>
      <c r="QG26" s="17">
        <v>19.436350000000001</v>
      </c>
      <c r="QH26" s="17">
        <v>19.436350000000001</v>
      </c>
      <c r="QI26" s="17">
        <v>-0.53634999999999999</v>
      </c>
      <c r="QJ26" s="17">
        <v>11.3</v>
      </c>
      <c r="QK26" s="17">
        <v>9</v>
      </c>
      <c r="QL26" s="17">
        <v>9</v>
      </c>
      <c r="QM26" s="17">
        <v>2.2999999999999998</v>
      </c>
      <c r="QN26" s="17">
        <v>3</v>
      </c>
      <c r="QO26" s="17">
        <v>3.4</v>
      </c>
      <c r="QP26" s="17">
        <v>3.4</v>
      </c>
      <c r="QQ26" s="17">
        <v>-0.4</v>
      </c>
      <c r="QR26" s="17">
        <v>5.7</v>
      </c>
      <c r="QS26" s="17">
        <v>5.7</v>
      </c>
      <c r="QT26" s="17">
        <v>5.7</v>
      </c>
      <c r="QU26" s="17">
        <v>0</v>
      </c>
      <c r="QV26" s="17">
        <v>5.0999999999999996</v>
      </c>
      <c r="QW26" s="17">
        <v>11.600099999999999</v>
      </c>
      <c r="QX26" s="17">
        <v>11.600099999999999</v>
      </c>
      <c r="QY26" s="17">
        <v>-6.5000999999999998</v>
      </c>
      <c r="QZ26" s="17">
        <v>5.0999999999999996</v>
      </c>
      <c r="RA26" s="17">
        <v>13.221500000000001</v>
      </c>
      <c r="RB26" s="17">
        <v>13.221500000000001</v>
      </c>
      <c r="RC26" s="17">
        <v>-8.1214999999999993</v>
      </c>
      <c r="RD26" s="17">
        <v>6.5</v>
      </c>
      <c r="RE26" s="17">
        <v>13.893700000000001</v>
      </c>
      <c r="RF26" s="17">
        <v>13.893700000000001</v>
      </c>
      <c r="RG26" s="17">
        <v>-7.3936999999999999</v>
      </c>
      <c r="RH26" s="17">
        <v>21.7</v>
      </c>
      <c r="RI26" s="17">
        <v>41.954700000000003</v>
      </c>
      <c r="RJ26" s="17">
        <v>41.954700000000003</v>
      </c>
      <c r="RK26" s="17">
        <v>-20.2547</v>
      </c>
      <c r="RL26" s="17">
        <v>8.5</v>
      </c>
      <c r="RM26" s="17">
        <v>9.7398000000000007</v>
      </c>
      <c r="RN26" s="17">
        <v>9.7398000000000007</v>
      </c>
      <c r="RO26" s="17">
        <v>-1.2398</v>
      </c>
      <c r="RP26" s="17">
        <v>3.5</v>
      </c>
      <c r="RQ26" s="17">
        <v>3.5249999999999999</v>
      </c>
      <c r="RR26" s="17">
        <v>3.5249999999999999</v>
      </c>
      <c r="RS26" s="17">
        <v>-2.5000000000000001E-2</v>
      </c>
      <c r="RT26" s="17">
        <v>14.1</v>
      </c>
      <c r="RU26" s="17">
        <v>15.53046</v>
      </c>
      <c r="RV26" s="17">
        <v>15.53046</v>
      </c>
      <c r="RW26" s="17">
        <v>-1.4304600000000001</v>
      </c>
      <c r="RX26" s="17">
        <v>2.1</v>
      </c>
      <c r="RY26" s="17">
        <v>1.96</v>
      </c>
      <c r="RZ26" s="17">
        <v>1.96</v>
      </c>
      <c r="SA26" s="17">
        <v>0.14000000000000001</v>
      </c>
      <c r="SB26" s="17"/>
      <c r="SC26" s="17">
        <v>0.4</v>
      </c>
      <c r="SD26" s="17">
        <v>0.4</v>
      </c>
      <c r="SE26" s="17">
        <v>-0.4</v>
      </c>
      <c r="SF26" s="17">
        <v>0.1</v>
      </c>
      <c r="SG26" s="17">
        <v>0.25600000000000001</v>
      </c>
      <c r="SH26" s="17">
        <v>0.25600000000000001</v>
      </c>
      <c r="SI26" s="17">
        <v>-0.156</v>
      </c>
      <c r="SJ26" s="17">
        <v>18.100000000000001</v>
      </c>
      <c r="SK26" s="17">
        <v>18.27017</v>
      </c>
      <c r="SL26" s="17">
        <v>18.27017</v>
      </c>
      <c r="SM26" s="17">
        <v>-0.17016999999999999</v>
      </c>
      <c r="SN26" s="17">
        <v>5.5</v>
      </c>
      <c r="SO26" s="17">
        <v>5.8</v>
      </c>
      <c r="SP26" s="17">
        <v>5.8</v>
      </c>
      <c r="SQ26" s="17">
        <v>-0.3</v>
      </c>
      <c r="SR26" s="17">
        <v>13.2</v>
      </c>
      <c r="SS26" s="17">
        <v>14.577260000000001</v>
      </c>
      <c r="ST26" s="17">
        <v>14.577260000000001</v>
      </c>
      <c r="SU26" s="17">
        <v>-1.3772599999999999</v>
      </c>
      <c r="SV26" s="17">
        <v>18.600000000000001</v>
      </c>
      <c r="SW26" s="17">
        <v>17.492709999999999</v>
      </c>
      <c r="SX26" s="17">
        <v>17.492709999999999</v>
      </c>
      <c r="SY26" s="17">
        <v>1.1072900000000001</v>
      </c>
      <c r="SZ26" s="17">
        <v>27.7</v>
      </c>
      <c r="TA26" s="17">
        <v>16.8888</v>
      </c>
      <c r="TB26" s="17">
        <v>16.8888</v>
      </c>
      <c r="TC26" s="17">
        <v>10.811199999999999</v>
      </c>
      <c r="TD26" s="17">
        <v>22.7</v>
      </c>
      <c r="TE26" s="17">
        <v>29.000399999999999</v>
      </c>
      <c r="TF26" s="17">
        <v>29.000399999999999</v>
      </c>
      <c r="TG26" s="17">
        <v>-6.3003999999999998</v>
      </c>
      <c r="TH26" s="17">
        <v>31.7</v>
      </c>
      <c r="TI26" s="17">
        <v>29.113600000000002</v>
      </c>
      <c r="TJ26" s="17">
        <v>29.113600000000002</v>
      </c>
      <c r="TK26" s="17">
        <v>2.5863999999999998</v>
      </c>
      <c r="TL26" s="17">
        <v>51.9</v>
      </c>
      <c r="TM26" s="17">
        <v>46.776800000000001</v>
      </c>
      <c r="TN26" s="17">
        <v>46.776800000000001</v>
      </c>
      <c r="TO26" s="17">
        <v>5.1231999999999998</v>
      </c>
      <c r="TP26" s="17">
        <v>56.5</v>
      </c>
      <c r="TQ26" s="17">
        <v>43.289400000000001</v>
      </c>
      <c r="TR26" s="17">
        <v>43.289400000000001</v>
      </c>
      <c r="TS26" s="17">
        <v>13.210599999999999</v>
      </c>
      <c r="TT26" s="17">
        <v>4.5</v>
      </c>
      <c r="TU26" s="17">
        <v>5.5084</v>
      </c>
      <c r="TV26" s="17">
        <v>5.5084</v>
      </c>
      <c r="TW26" s="17">
        <v>-1.0084</v>
      </c>
      <c r="TX26" s="17">
        <v>5.7</v>
      </c>
      <c r="TY26" s="17">
        <v>1.9881</v>
      </c>
      <c r="TZ26" s="17">
        <v>1.9881</v>
      </c>
      <c r="UA26" s="17">
        <v>3.7119</v>
      </c>
      <c r="UB26" s="17">
        <v>1.2</v>
      </c>
      <c r="UC26" s="17">
        <v>38.75</v>
      </c>
      <c r="UD26" s="17">
        <v>38.75</v>
      </c>
      <c r="UE26" s="17">
        <v>-37.549999999999997</v>
      </c>
      <c r="UF26" s="17">
        <v>14.6</v>
      </c>
      <c r="UG26" s="17">
        <v>17.492709999999999</v>
      </c>
      <c r="UH26" s="17">
        <v>17.492709999999999</v>
      </c>
      <c r="UI26" s="17">
        <v>-2.8927100000000001</v>
      </c>
      <c r="UJ26" s="17">
        <v>5.4</v>
      </c>
      <c r="UK26" s="17">
        <v>6.6</v>
      </c>
      <c r="UL26" s="17">
        <v>6.6</v>
      </c>
      <c r="UM26" s="17">
        <v>-1.2</v>
      </c>
      <c r="UN26" s="17">
        <v>7.3</v>
      </c>
      <c r="UO26" s="17">
        <v>7.1</v>
      </c>
      <c r="UP26" s="17">
        <v>7.1</v>
      </c>
      <c r="UQ26" s="17">
        <v>0.2</v>
      </c>
      <c r="UR26" s="17">
        <v>18</v>
      </c>
      <c r="US26" s="17">
        <v>15.54908</v>
      </c>
      <c r="UT26" s="17">
        <v>15.54908</v>
      </c>
      <c r="UU26" s="17">
        <v>2.45092</v>
      </c>
      <c r="UV26" s="17">
        <v>19.2</v>
      </c>
      <c r="UW26" s="17">
        <v>15.54908</v>
      </c>
      <c r="UX26" s="17">
        <v>15.54908</v>
      </c>
      <c r="UY26" s="17">
        <v>3.6509200000000002</v>
      </c>
      <c r="UZ26" s="17">
        <v>19.3</v>
      </c>
      <c r="VA26" s="17">
        <v>16.034990000000001</v>
      </c>
      <c r="VB26" s="17">
        <v>16.034990000000001</v>
      </c>
      <c r="VC26" s="17">
        <v>3.2650100000000002</v>
      </c>
      <c r="VD26" s="17">
        <v>11.2</v>
      </c>
      <c r="VE26" s="17">
        <v>13.6495</v>
      </c>
      <c r="VF26" s="17">
        <v>13.6495</v>
      </c>
      <c r="VG26" s="17">
        <v>-2.4495</v>
      </c>
      <c r="VH26" s="17">
        <v>218.5</v>
      </c>
      <c r="VI26" s="17">
        <v>200.39660000000001</v>
      </c>
      <c r="VJ26" s="17">
        <v>200.39660000000001</v>
      </c>
      <c r="VK26" s="17">
        <v>18.103400000000001</v>
      </c>
      <c r="VL26" s="17">
        <v>12.6</v>
      </c>
      <c r="VM26" s="17">
        <v>11.279</v>
      </c>
      <c r="VN26" s="17">
        <v>11.279</v>
      </c>
      <c r="VO26" s="17">
        <v>1.321</v>
      </c>
      <c r="VP26" s="17">
        <v>119.8</v>
      </c>
      <c r="VQ26" s="17">
        <v>125</v>
      </c>
      <c r="VR26" s="17">
        <v>125</v>
      </c>
      <c r="VS26" s="17">
        <v>-5.2</v>
      </c>
      <c r="VT26" s="17">
        <v>0.6</v>
      </c>
      <c r="VU26" s="17">
        <v>0.6</v>
      </c>
      <c r="VV26" s="17">
        <v>0.6</v>
      </c>
      <c r="VW26" s="17">
        <v>0</v>
      </c>
      <c r="VX26" s="17">
        <v>13.1</v>
      </c>
      <c r="VY26" s="17">
        <v>30</v>
      </c>
      <c r="VZ26" s="17">
        <v>30</v>
      </c>
      <c r="WA26" s="17">
        <v>-16.899999999999999</v>
      </c>
      <c r="WB26" s="17">
        <v>15.7</v>
      </c>
      <c r="WC26" s="17">
        <v>39</v>
      </c>
      <c r="WD26" s="17">
        <v>39</v>
      </c>
      <c r="WE26" s="17">
        <v>-23.3</v>
      </c>
      <c r="WF26" s="17">
        <v>89</v>
      </c>
      <c r="WG26" s="17">
        <v>90</v>
      </c>
      <c r="WH26" s="17">
        <v>90</v>
      </c>
      <c r="WI26" s="17">
        <v>-1</v>
      </c>
      <c r="WJ26" s="17">
        <v>4.4000000000000004</v>
      </c>
      <c r="WK26" s="17">
        <v>4.5</v>
      </c>
      <c r="WL26" s="17">
        <v>4.5</v>
      </c>
      <c r="WM26" s="17">
        <v>-0.1</v>
      </c>
      <c r="WN26" s="17">
        <v>0.9</v>
      </c>
      <c r="WO26" s="17">
        <v>1.1000000000000001</v>
      </c>
      <c r="WP26" s="17">
        <v>1.1000000000000001</v>
      </c>
      <c r="WQ26" s="17">
        <v>-0.2</v>
      </c>
      <c r="WR26" s="17">
        <v>2.2000000000000002</v>
      </c>
      <c r="WS26" s="17">
        <v>2.4</v>
      </c>
      <c r="WT26" s="17">
        <v>2.4</v>
      </c>
      <c r="WU26" s="17">
        <v>-0.2</v>
      </c>
      <c r="WV26" s="17">
        <v>1.3</v>
      </c>
      <c r="WW26" s="17">
        <v>1.25</v>
      </c>
      <c r="WX26" s="17">
        <v>1.25</v>
      </c>
      <c r="WY26" s="17">
        <v>0.05</v>
      </c>
      <c r="WZ26" s="17">
        <v>11.5</v>
      </c>
      <c r="XA26" s="17">
        <v>10.706200000000001</v>
      </c>
      <c r="XB26" s="17">
        <v>10.706200000000001</v>
      </c>
      <c r="XC26" s="17">
        <v>0.79379999999999995</v>
      </c>
      <c r="XD26" s="17">
        <v>8.5</v>
      </c>
      <c r="XE26" s="17">
        <v>9.6</v>
      </c>
      <c r="XF26" s="17">
        <v>9.6</v>
      </c>
      <c r="XG26" s="17">
        <v>-1.1000000000000001</v>
      </c>
      <c r="XH26" s="17">
        <v>20.2</v>
      </c>
      <c r="XI26" s="17">
        <v>19.436350000000001</v>
      </c>
      <c r="XJ26" s="17">
        <v>19.436350000000001</v>
      </c>
      <c r="XK26" s="17">
        <v>0.76365000000000005</v>
      </c>
      <c r="XL26" s="17">
        <v>20.100000000000001</v>
      </c>
      <c r="XM26" s="17">
        <v>19.436350000000001</v>
      </c>
      <c r="XN26" s="17">
        <v>19.436350000000001</v>
      </c>
      <c r="XO26" s="17">
        <v>0.66364999999999996</v>
      </c>
      <c r="XP26" s="17">
        <v>9.1</v>
      </c>
      <c r="XQ26" s="17">
        <v>10.7</v>
      </c>
      <c r="XR26" s="17">
        <v>10.7</v>
      </c>
      <c r="XS26" s="17">
        <v>-1.6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6</v>
      </c>
      <c r="YK26" s="17"/>
      <c r="YL26" s="17"/>
      <c r="YM26" s="17">
        <v>6</v>
      </c>
      <c r="YN26" s="17">
        <v>6.7</v>
      </c>
      <c r="YO26" s="17">
        <v>11</v>
      </c>
      <c r="YP26" s="17">
        <v>11</v>
      </c>
      <c r="YQ26" s="17">
        <v>-4.3</v>
      </c>
      <c r="YR26" s="17">
        <v>17.899999999999999</v>
      </c>
      <c r="YS26" s="17">
        <v>13</v>
      </c>
      <c r="YT26" s="17">
        <v>13</v>
      </c>
      <c r="YU26" s="17">
        <v>4.9000000000000004</v>
      </c>
    </row>
    <row r="27" spans="1:671" ht="24" customHeight="1" x14ac:dyDescent="0.3">
      <c r="A27" s="1"/>
      <c r="B27" s="16" t="s">
        <v>49</v>
      </c>
      <c r="C27" s="16" t="s">
        <v>812</v>
      </c>
      <c r="D27" s="17">
        <v>156.9</v>
      </c>
      <c r="E27" s="17">
        <v>155</v>
      </c>
      <c r="F27" s="17">
        <v>155</v>
      </c>
      <c r="G27" s="17">
        <v>1.9</v>
      </c>
      <c r="H27" s="17">
        <v>598.4</v>
      </c>
      <c r="I27" s="17">
        <v>596.26575000000003</v>
      </c>
      <c r="J27" s="17">
        <v>596.26575000000003</v>
      </c>
      <c r="K27" s="17">
        <v>2.1342500000000002</v>
      </c>
      <c r="L27" s="17">
        <v>202.5</v>
      </c>
      <c r="M27" s="17">
        <v>194.16435999999999</v>
      </c>
      <c r="N27" s="17">
        <v>194.16435999999999</v>
      </c>
      <c r="O27" s="17">
        <v>8.3356399999999997</v>
      </c>
      <c r="P27" s="17">
        <v>7.8</v>
      </c>
      <c r="Q27" s="17">
        <v>8.8258700000000001</v>
      </c>
      <c r="R27" s="17">
        <v>7.99221</v>
      </c>
      <c r="S27" s="17">
        <v>-0.19220999999999999</v>
      </c>
      <c r="T27" s="17"/>
      <c r="U27" s="17">
        <v>8.5166900000000005</v>
      </c>
      <c r="V27" s="17">
        <v>8.5166900000000005</v>
      </c>
      <c r="W27" s="17">
        <v>-8.5166900000000005</v>
      </c>
      <c r="X27" s="17">
        <v>92.3</v>
      </c>
      <c r="Y27" s="17">
        <v>91.867829999999998</v>
      </c>
      <c r="Z27" s="17">
        <v>91.867829999999998</v>
      </c>
      <c r="AA27" s="17">
        <v>0.43217</v>
      </c>
      <c r="AB27" s="17">
        <v>191.1</v>
      </c>
      <c r="AC27" s="17">
        <v>178.4212</v>
      </c>
      <c r="AD27" s="17">
        <v>182.72806</v>
      </c>
      <c r="AE27" s="17">
        <v>8.3719400000000004</v>
      </c>
      <c r="AF27" s="17">
        <v>80.7</v>
      </c>
      <c r="AG27" s="17">
        <v>86.98997</v>
      </c>
      <c r="AH27" s="17">
        <v>86.98997</v>
      </c>
      <c r="AI27" s="17">
        <v>-6.2899700000000003</v>
      </c>
      <c r="AJ27" s="17"/>
      <c r="AK27" s="17"/>
      <c r="AL27" s="17"/>
      <c r="AM27" s="17">
        <v>0</v>
      </c>
      <c r="AN27" s="17">
        <v>106.9</v>
      </c>
      <c r="AO27" s="17">
        <v>109.89</v>
      </c>
      <c r="AP27" s="17">
        <v>109.89</v>
      </c>
      <c r="AQ27" s="17">
        <v>-2.99</v>
      </c>
      <c r="AR27" s="17">
        <v>107.3</v>
      </c>
      <c r="AS27" s="17">
        <v>109.89</v>
      </c>
      <c r="AT27" s="17">
        <v>109.89</v>
      </c>
      <c r="AU27" s="17">
        <v>-2.59</v>
      </c>
      <c r="AV27" s="17"/>
      <c r="AW27" s="17"/>
      <c r="AX27" s="17"/>
      <c r="AY27" s="17">
        <v>0</v>
      </c>
      <c r="AZ27" s="17">
        <v>127.9</v>
      </c>
      <c r="BA27" s="17">
        <v>110.22</v>
      </c>
      <c r="BB27" s="17">
        <v>110.22</v>
      </c>
      <c r="BC27" s="17">
        <v>17.68</v>
      </c>
      <c r="BD27" s="17">
        <v>205.1</v>
      </c>
      <c r="BE27" s="17">
        <v>144.51930999999999</v>
      </c>
      <c r="BF27" s="17">
        <v>120.0309</v>
      </c>
      <c r="BG27" s="17">
        <v>85.069100000000006</v>
      </c>
      <c r="BH27" s="17">
        <v>107.2</v>
      </c>
      <c r="BI27" s="17">
        <v>72.476650000000006</v>
      </c>
      <c r="BJ27" s="17">
        <v>60.19567</v>
      </c>
      <c r="BK27" s="17">
        <v>47.004330000000003</v>
      </c>
      <c r="BL27" s="17">
        <v>554.79999999999995</v>
      </c>
      <c r="BM27" s="17">
        <v>566.08941000000004</v>
      </c>
      <c r="BN27" s="17">
        <v>566.08941000000004</v>
      </c>
      <c r="BO27" s="17">
        <v>-11.28941</v>
      </c>
      <c r="BP27" s="17">
        <v>10.199999999999999</v>
      </c>
      <c r="BQ27" s="17">
        <v>5.4678100000000001</v>
      </c>
      <c r="BR27" s="17">
        <v>5.4678100000000001</v>
      </c>
      <c r="BS27" s="17">
        <v>4.7321900000000001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81.7</v>
      </c>
      <c r="CG27" s="17">
        <v>80.392859999999999</v>
      </c>
      <c r="CH27" s="17">
        <v>80.392859999999999</v>
      </c>
      <c r="CI27" s="17">
        <v>1.30714</v>
      </c>
      <c r="CJ27" s="17">
        <v>7.7</v>
      </c>
      <c r="CK27" s="17">
        <v>7.27034</v>
      </c>
      <c r="CL27" s="17">
        <v>7.27034</v>
      </c>
      <c r="CM27" s="17">
        <v>0.42965999999999999</v>
      </c>
      <c r="CN27" s="17">
        <v>0</v>
      </c>
      <c r="CO27" s="17"/>
      <c r="CP27" s="17"/>
      <c r="CQ27" s="17">
        <v>0</v>
      </c>
      <c r="CR27" s="17">
        <v>0</v>
      </c>
      <c r="CS27" s="17"/>
      <c r="CT27" s="17"/>
      <c r="CU27" s="17">
        <v>0</v>
      </c>
      <c r="CV27" s="17">
        <v>6</v>
      </c>
      <c r="CW27" s="17">
        <v>5.3752000000000004</v>
      </c>
      <c r="CX27" s="17">
        <v>5.3752000000000004</v>
      </c>
      <c r="CY27" s="17">
        <v>0.62480000000000002</v>
      </c>
      <c r="CZ27" s="17"/>
      <c r="DA27" s="17"/>
      <c r="DB27" s="17"/>
      <c r="DC27" s="17">
        <v>0</v>
      </c>
      <c r="DD27" s="17">
        <v>50.7</v>
      </c>
      <c r="DE27" s="17">
        <v>19.152329999999999</v>
      </c>
      <c r="DF27" s="17">
        <v>15.447990000000001</v>
      </c>
      <c r="DG27" s="17">
        <v>35.252009999999999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109.4</v>
      </c>
      <c r="DY27" s="17">
        <v>112.46647</v>
      </c>
      <c r="DZ27" s="17">
        <v>112.46647</v>
      </c>
      <c r="EA27" s="17">
        <v>-3.0664699999999998</v>
      </c>
      <c r="EB27" s="17">
        <v>168.5</v>
      </c>
      <c r="EC27" s="17">
        <v>174.46458000000001</v>
      </c>
      <c r="ED27" s="17">
        <v>174.46458000000001</v>
      </c>
      <c r="EE27" s="17">
        <v>-5.9645799999999998</v>
      </c>
      <c r="EF27" s="17"/>
      <c r="EG27" s="17"/>
      <c r="EH27" s="17"/>
      <c r="EI27" s="17">
        <v>0</v>
      </c>
      <c r="EJ27" s="17">
        <v>120.8</v>
      </c>
      <c r="EK27" s="17">
        <v>91.87</v>
      </c>
      <c r="EL27" s="17">
        <v>128.41543999999999</v>
      </c>
      <c r="EM27" s="17">
        <v>-7.6154400000000004</v>
      </c>
      <c r="EN27" s="17"/>
      <c r="EO27" s="17"/>
      <c r="EP27" s="17"/>
      <c r="EQ27" s="17">
        <v>0</v>
      </c>
      <c r="ER27" s="17">
        <v>6.5</v>
      </c>
      <c r="ES27" s="17"/>
      <c r="ET27" s="17"/>
      <c r="EU27" s="17">
        <v>6.5</v>
      </c>
      <c r="EV27" s="17">
        <v>207</v>
      </c>
      <c r="EW27" s="17">
        <v>204.08162999999999</v>
      </c>
      <c r="EX27" s="17">
        <v>204.08162999999999</v>
      </c>
      <c r="EY27" s="17">
        <v>2.9183699999999999</v>
      </c>
      <c r="EZ27" s="17">
        <v>75.599999999999994</v>
      </c>
      <c r="FA27" s="17">
        <v>68.968130000000002</v>
      </c>
      <c r="FB27" s="17">
        <v>68.968130000000002</v>
      </c>
      <c r="FC27" s="17">
        <v>6.6318700000000002</v>
      </c>
      <c r="FD27" s="17">
        <v>151</v>
      </c>
      <c r="FE27" s="17">
        <v>151.36251999999999</v>
      </c>
      <c r="FF27" s="17">
        <v>151.36251999999999</v>
      </c>
      <c r="FG27" s="17">
        <v>-0.36252000000000001</v>
      </c>
      <c r="FH27" s="17">
        <v>41.4</v>
      </c>
      <c r="FI27" s="17">
        <v>35.845750000000002</v>
      </c>
      <c r="FJ27" s="17">
        <v>35.845750000000002</v>
      </c>
      <c r="FK27" s="17">
        <v>5.5542499999999997</v>
      </c>
      <c r="FL27" s="17">
        <v>18.8</v>
      </c>
      <c r="FM27" s="17">
        <v>19.21088</v>
      </c>
      <c r="FN27" s="17">
        <v>19.21088</v>
      </c>
      <c r="FO27" s="17">
        <v>-0.41088000000000002</v>
      </c>
      <c r="FP27" s="17">
        <v>18.8</v>
      </c>
      <c r="FQ27" s="17">
        <v>18.65889</v>
      </c>
      <c r="FR27" s="17">
        <v>18.65889</v>
      </c>
      <c r="FS27" s="17">
        <v>0.14111000000000001</v>
      </c>
      <c r="FT27" s="17">
        <v>48.4</v>
      </c>
      <c r="FU27" s="17">
        <v>43.972369999999998</v>
      </c>
      <c r="FV27" s="17">
        <v>43.972369999999998</v>
      </c>
      <c r="FW27" s="17">
        <v>4.4276299999999997</v>
      </c>
      <c r="FX27" s="17">
        <v>172.7</v>
      </c>
      <c r="FY27" s="17">
        <v>174.42857000000001</v>
      </c>
      <c r="FZ27" s="17">
        <v>174.42857000000001</v>
      </c>
      <c r="GA27" s="17">
        <v>-1.7285699999999999</v>
      </c>
      <c r="GB27" s="17">
        <v>173</v>
      </c>
      <c r="GC27" s="17">
        <v>174.42857000000001</v>
      </c>
      <c r="GD27" s="17">
        <v>174.42857000000001</v>
      </c>
      <c r="GE27" s="17">
        <v>-1.4285699999999999</v>
      </c>
      <c r="GF27" s="17">
        <v>178.2</v>
      </c>
      <c r="GG27" s="17">
        <v>174.95238000000001</v>
      </c>
      <c r="GH27" s="17">
        <v>174.95238000000001</v>
      </c>
      <c r="GI27" s="17">
        <v>3.24762</v>
      </c>
      <c r="GJ27" s="17">
        <v>107</v>
      </c>
      <c r="GK27" s="17">
        <v>110.48202000000001</v>
      </c>
      <c r="GL27" s="17">
        <v>110.48202000000001</v>
      </c>
      <c r="GM27" s="17">
        <v>-3.4820199999999999</v>
      </c>
      <c r="GN27" s="17">
        <v>45.1</v>
      </c>
      <c r="GO27" s="17">
        <v>47.082599999999999</v>
      </c>
      <c r="GP27" s="17">
        <v>47.082599999999999</v>
      </c>
      <c r="GQ27" s="17">
        <v>-1.9825999999999999</v>
      </c>
      <c r="GR27" s="17">
        <v>21.7</v>
      </c>
      <c r="GS27" s="17">
        <v>21.04684</v>
      </c>
      <c r="GT27" s="17">
        <v>25.256209999999999</v>
      </c>
      <c r="GU27" s="17">
        <v>-3.5562100000000001</v>
      </c>
      <c r="GV27" s="17">
        <v>3.8</v>
      </c>
      <c r="GW27" s="17"/>
      <c r="GX27" s="17"/>
      <c r="GY27" s="17">
        <v>3.8</v>
      </c>
      <c r="GZ27" s="17">
        <v>17</v>
      </c>
      <c r="HA27" s="17">
        <v>15.54908</v>
      </c>
      <c r="HB27" s="17">
        <v>15.54908</v>
      </c>
      <c r="HC27" s="17">
        <v>1.45092</v>
      </c>
      <c r="HD27" s="17">
        <v>109.3</v>
      </c>
      <c r="HE27" s="17">
        <v>111.49699</v>
      </c>
      <c r="HF27" s="17">
        <v>104.23403999999999</v>
      </c>
      <c r="HG27" s="17">
        <v>5.0659599999999996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47.6</v>
      </c>
      <c r="HQ27" s="17">
        <v>47.485959999999999</v>
      </c>
      <c r="HR27" s="17">
        <v>47.485959999999999</v>
      </c>
      <c r="HS27" s="17">
        <v>0.11404</v>
      </c>
      <c r="HT27" s="17">
        <v>60.2</v>
      </c>
      <c r="HU27" s="17">
        <v>84.067499999999995</v>
      </c>
      <c r="HV27" s="17"/>
      <c r="HW27" s="17">
        <v>60.2</v>
      </c>
      <c r="HX27" s="17"/>
      <c r="HY27" s="17"/>
      <c r="HZ27" s="17"/>
      <c r="IA27" s="17">
        <v>0</v>
      </c>
      <c r="IB27" s="17">
        <v>0</v>
      </c>
      <c r="IC27" s="17"/>
      <c r="ID27" s="17">
        <v>45.555999999999997</v>
      </c>
      <c r="IE27" s="17">
        <v>-45.555999999999997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124.9</v>
      </c>
      <c r="IS27" s="17">
        <v>132.83837</v>
      </c>
      <c r="IT27" s="17">
        <v>132.83837</v>
      </c>
      <c r="IU27" s="17">
        <v>-7.9383699999999999</v>
      </c>
      <c r="IV27" s="17">
        <v>118.6</v>
      </c>
      <c r="IW27" s="17">
        <v>106.50201</v>
      </c>
      <c r="IX27" s="17">
        <v>123.99961999999999</v>
      </c>
      <c r="IY27" s="17">
        <v>-5.3996199999999996</v>
      </c>
      <c r="IZ27" s="17">
        <v>118.5</v>
      </c>
      <c r="JA27" s="17">
        <v>106.50201</v>
      </c>
      <c r="JB27" s="17">
        <v>123.99961999999999</v>
      </c>
      <c r="JC27" s="17">
        <v>-5.4996200000000002</v>
      </c>
      <c r="JD27" s="17">
        <v>115.8</v>
      </c>
      <c r="JE27" s="17">
        <v>106.50201</v>
      </c>
      <c r="JF27" s="17">
        <v>123.99961999999999</v>
      </c>
      <c r="JG27" s="17">
        <v>-8.1996199999999995</v>
      </c>
      <c r="JH27" s="17">
        <v>206.5</v>
      </c>
      <c r="JI27" s="17">
        <v>160.23275000000001</v>
      </c>
      <c r="JJ27" s="17">
        <v>186.55798999999999</v>
      </c>
      <c r="JK27" s="17">
        <v>19.94201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16.2</v>
      </c>
      <c r="KG27" s="17"/>
      <c r="KH27" s="17"/>
      <c r="KI27" s="17">
        <v>16.2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3.1</v>
      </c>
      <c r="KS27" s="17">
        <v>3.3688899999999999</v>
      </c>
      <c r="KT27" s="17">
        <v>3.3688899999999999</v>
      </c>
      <c r="KU27" s="17">
        <v>-0.26889000000000002</v>
      </c>
      <c r="KV27" s="17">
        <v>135.30000000000001</v>
      </c>
      <c r="KW27" s="17">
        <v>163.56137000000001</v>
      </c>
      <c r="KX27" s="17">
        <v>82.389290000000003</v>
      </c>
      <c r="KY27" s="17">
        <v>52.910710000000002</v>
      </c>
      <c r="KZ27" s="17">
        <v>107.5</v>
      </c>
      <c r="LA27" s="17">
        <v>112.93577999999999</v>
      </c>
      <c r="LB27" s="17">
        <v>108.13</v>
      </c>
      <c r="LC27" s="17">
        <v>-0.63</v>
      </c>
      <c r="LD27" s="17">
        <v>60.1</v>
      </c>
      <c r="LE27" s="17">
        <v>67.199219999999997</v>
      </c>
      <c r="LF27" s="17">
        <v>67.199219999999997</v>
      </c>
      <c r="LG27" s="17">
        <v>-7.0992199999999999</v>
      </c>
      <c r="LH27" s="17">
        <v>75.900000000000006</v>
      </c>
      <c r="LI27" s="17">
        <v>78.567999999999998</v>
      </c>
      <c r="LJ27" s="17">
        <v>78.567999999999998</v>
      </c>
      <c r="LK27" s="17">
        <v>-2.6680000000000001</v>
      </c>
      <c r="LL27" s="17">
        <v>30.4</v>
      </c>
      <c r="LM27" s="17">
        <v>29.980560000000001</v>
      </c>
      <c r="LN27" s="17">
        <v>29.980560000000001</v>
      </c>
      <c r="LO27" s="17">
        <v>0.41943999999999998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95.4</v>
      </c>
      <c r="MC27" s="17">
        <v>103.89400000000001</v>
      </c>
      <c r="MD27" s="17">
        <v>103.89400000000001</v>
      </c>
      <c r="ME27" s="17">
        <v>-8.4939999999999998</v>
      </c>
      <c r="MF27" s="17">
        <v>94.3</v>
      </c>
      <c r="MG27" s="17">
        <v>103.89400000000001</v>
      </c>
      <c r="MH27" s="17">
        <v>103.89400000000001</v>
      </c>
      <c r="MI27" s="17">
        <v>-9.5939999999999994</v>
      </c>
      <c r="MJ27" s="17">
        <v>117.7</v>
      </c>
      <c r="MK27" s="17">
        <v>104.206</v>
      </c>
      <c r="ML27" s="17">
        <v>104.206</v>
      </c>
      <c r="MM27" s="17">
        <v>13.494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>
        <v>0</v>
      </c>
      <c r="NM27" s="17"/>
      <c r="NN27" s="17"/>
      <c r="NO27" s="17">
        <v>0</v>
      </c>
      <c r="NP27" s="17">
        <v>7.9</v>
      </c>
      <c r="NQ27" s="17">
        <v>6.4920200000000001</v>
      </c>
      <c r="NR27" s="17">
        <v>6.4920200000000001</v>
      </c>
      <c r="NS27" s="17">
        <v>1.40798</v>
      </c>
      <c r="NT27" s="17">
        <v>4.2</v>
      </c>
      <c r="NU27" s="17">
        <v>6.81074</v>
      </c>
      <c r="NV27" s="17">
        <v>6.81074</v>
      </c>
      <c r="NW27" s="17">
        <v>-2.6107399999999998</v>
      </c>
      <c r="NX27" s="17">
        <v>18</v>
      </c>
      <c r="NY27" s="17">
        <v>17.492709999999999</v>
      </c>
      <c r="NZ27" s="17">
        <v>17.492709999999999</v>
      </c>
      <c r="OA27" s="17">
        <v>0.50729000000000002</v>
      </c>
      <c r="OB27" s="17">
        <v>0.4</v>
      </c>
      <c r="OC27" s="17">
        <v>0.89900000000000002</v>
      </c>
      <c r="OD27" s="17">
        <v>0.89900000000000002</v>
      </c>
      <c r="OE27" s="17">
        <v>-0.499</v>
      </c>
      <c r="OF27" s="17">
        <v>12.7</v>
      </c>
      <c r="OG27" s="17">
        <v>64.414699999999996</v>
      </c>
      <c r="OH27" s="17">
        <v>64.414699999999996</v>
      </c>
      <c r="OI27" s="17">
        <v>-51.714700000000001</v>
      </c>
      <c r="OJ27" s="17">
        <v>69.900000000000006</v>
      </c>
      <c r="OK27" s="17">
        <v>62.293100000000003</v>
      </c>
      <c r="OL27" s="17">
        <v>62.293100000000003</v>
      </c>
      <c r="OM27" s="17">
        <v>7.6069000000000004</v>
      </c>
      <c r="ON27" s="17">
        <v>11.7</v>
      </c>
      <c r="OO27" s="17">
        <v>13.752700000000001</v>
      </c>
      <c r="OP27" s="17">
        <v>13.752700000000001</v>
      </c>
      <c r="OQ27" s="17">
        <v>-2.0527000000000002</v>
      </c>
      <c r="OR27" s="17">
        <v>0.3</v>
      </c>
      <c r="OS27" s="17">
        <v>0.2</v>
      </c>
      <c r="OT27" s="17">
        <v>0.2</v>
      </c>
      <c r="OU27" s="17">
        <v>0.1</v>
      </c>
      <c r="OV27" s="17">
        <v>20.5</v>
      </c>
      <c r="OW27" s="17">
        <v>20.456230000000001</v>
      </c>
      <c r="OX27" s="17">
        <v>20.456230000000001</v>
      </c>
      <c r="OY27" s="17">
        <v>4.3770000000000003E-2</v>
      </c>
      <c r="OZ27" s="17">
        <v>10</v>
      </c>
      <c r="PA27" s="17">
        <v>9.9830000000000005</v>
      </c>
      <c r="PB27" s="17">
        <v>9.9830000000000005</v>
      </c>
      <c r="PC27" s="17">
        <v>1.7000000000000001E-2</v>
      </c>
      <c r="PD27" s="17">
        <v>5.4</v>
      </c>
      <c r="PE27" s="17">
        <v>5.67</v>
      </c>
      <c r="PF27" s="17">
        <v>5.67</v>
      </c>
      <c r="PG27" s="17">
        <v>-0.27</v>
      </c>
      <c r="PH27" s="17">
        <v>174.2</v>
      </c>
      <c r="PI27" s="17">
        <v>174.55019999999999</v>
      </c>
      <c r="PJ27" s="17">
        <v>174.55019999999999</v>
      </c>
      <c r="PK27" s="17">
        <v>-0.35020000000000001</v>
      </c>
      <c r="PL27" s="17">
        <v>88.5</v>
      </c>
      <c r="PM27" s="17">
        <v>87.55</v>
      </c>
      <c r="PN27" s="17">
        <v>87.55</v>
      </c>
      <c r="PO27" s="17">
        <v>0.95</v>
      </c>
      <c r="PP27" s="17">
        <v>1.9</v>
      </c>
      <c r="PQ27" s="17">
        <v>2.02</v>
      </c>
      <c r="PR27" s="17">
        <v>2.02</v>
      </c>
      <c r="PS27" s="17">
        <v>-0.12</v>
      </c>
      <c r="PT27" s="17">
        <v>3.3</v>
      </c>
      <c r="PU27" s="17">
        <v>3.5</v>
      </c>
      <c r="PV27" s="17">
        <v>3.5</v>
      </c>
      <c r="PW27" s="17">
        <v>-0.2</v>
      </c>
      <c r="PX27" s="17">
        <v>5</v>
      </c>
      <c r="PY27" s="17">
        <v>4.5999999999999996</v>
      </c>
      <c r="PZ27" s="17">
        <v>4.5999999999999996</v>
      </c>
      <c r="QA27" s="17">
        <v>0.4</v>
      </c>
      <c r="QB27" s="17">
        <v>20.5</v>
      </c>
      <c r="QC27" s="17">
        <v>20.422219999999999</v>
      </c>
      <c r="QD27" s="17">
        <v>20.422219999999999</v>
      </c>
      <c r="QE27" s="17">
        <v>7.7780000000000002E-2</v>
      </c>
      <c r="QF27" s="17">
        <v>18.8</v>
      </c>
      <c r="QG27" s="17">
        <v>19.436350000000001</v>
      </c>
      <c r="QH27" s="17">
        <v>19.436350000000001</v>
      </c>
      <c r="QI27" s="17">
        <v>-0.63634999999999997</v>
      </c>
      <c r="QJ27" s="17">
        <v>11.3</v>
      </c>
      <c r="QK27" s="17">
        <v>9</v>
      </c>
      <c r="QL27" s="17">
        <v>9</v>
      </c>
      <c r="QM27" s="17">
        <v>2.2999999999999998</v>
      </c>
      <c r="QN27" s="17">
        <v>3</v>
      </c>
      <c r="QO27" s="17">
        <v>3.4</v>
      </c>
      <c r="QP27" s="17">
        <v>3.4</v>
      </c>
      <c r="QQ27" s="17">
        <v>-0.4</v>
      </c>
      <c r="QR27" s="17">
        <v>5.7</v>
      </c>
      <c r="QS27" s="17">
        <v>5.7</v>
      </c>
      <c r="QT27" s="17">
        <v>5.7</v>
      </c>
      <c r="QU27" s="17">
        <v>0</v>
      </c>
      <c r="QV27" s="17">
        <v>6.9</v>
      </c>
      <c r="QW27" s="17">
        <v>11.7608</v>
      </c>
      <c r="QX27" s="17">
        <v>11.7608</v>
      </c>
      <c r="QY27" s="17">
        <v>-4.8608000000000002</v>
      </c>
      <c r="QZ27" s="17">
        <v>8.3000000000000007</v>
      </c>
      <c r="RA27" s="17">
        <v>13.791499999999999</v>
      </c>
      <c r="RB27" s="17">
        <v>13.791499999999999</v>
      </c>
      <c r="RC27" s="17">
        <v>-5.4915000000000003</v>
      </c>
      <c r="RD27" s="17">
        <v>5</v>
      </c>
      <c r="RE27" s="17">
        <v>13.8325</v>
      </c>
      <c r="RF27" s="17">
        <v>13.8325</v>
      </c>
      <c r="RG27" s="17">
        <v>-8.8324999999999996</v>
      </c>
      <c r="RH27" s="17">
        <v>15.7</v>
      </c>
      <c r="RI27" s="17">
        <v>43.225700000000003</v>
      </c>
      <c r="RJ27" s="17">
        <v>43.225700000000003</v>
      </c>
      <c r="RK27" s="17">
        <v>-27.525700000000001</v>
      </c>
      <c r="RL27" s="17">
        <v>13</v>
      </c>
      <c r="RM27" s="17">
        <v>11.361499999999999</v>
      </c>
      <c r="RN27" s="17">
        <v>11.361499999999999</v>
      </c>
      <c r="RO27" s="17">
        <v>1.6385000000000001</v>
      </c>
      <c r="RP27" s="17">
        <v>3.5</v>
      </c>
      <c r="RQ27" s="17">
        <v>3.5249999999999999</v>
      </c>
      <c r="RR27" s="17">
        <v>3.5249999999999999</v>
      </c>
      <c r="RS27" s="17">
        <v>-2.5000000000000001E-2</v>
      </c>
      <c r="RT27" s="17">
        <v>14.1</v>
      </c>
      <c r="RU27" s="17">
        <v>15.53046</v>
      </c>
      <c r="RV27" s="17">
        <v>15.53046</v>
      </c>
      <c r="RW27" s="17">
        <v>-1.4304600000000001</v>
      </c>
      <c r="RX27" s="17">
        <v>2</v>
      </c>
      <c r="RY27" s="17">
        <v>1.96</v>
      </c>
      <c r="RZ27" s="17">
        <v>1.96</v>
      </c>
      <c r="SA27" s="17">
        <v>0.04</v>
      </c>
      <c r="SB27" s="17"/>
      <c r="SC27" s="17">
        <v>0.4</v>
      </c>
      <c r="SD27" s="17">
        <v>0.4</v>
      </c>
      <c r="SE27" s="17">
        <v>-0.4</v>
      </c>
      <c r="SF27" s="17">
        <v>0.1</v>
      </c>
      <c r="SG27" s="17">
        <v>0.30199999999999999</v>
      </c>
      <c r="SH27" s="17">
        <v>0.30199999999999999</v>
      </c>
      <c r="SI27" s="17">
        <v>-0.20200000000000001</v>
      </c>
      <c r="SJ27" s="17">
        <v>18.100000000000001</v>
      </c>
      <c r="SK27" s="17">
        <v>18.27017</v>
      </c>
      <c r="SL27" s="17">
        <v>18.27017</v>
      </c>
      <c r="SM27" s="17">
        <v>-0.17016999999999999</v>
      </c>
      <c r="SN27" s="17">
        <v>5.4</v>
      </c>
      <c r="SO27" s="17">
        <v>5.8</v>
      </c>
      <c r="SP27" s="17">
        <v>5.8</v>
      </c>
      <c r="SQ27" s="17">
        <v>-0.4</v>
      </c>
      <c r="SR27" s="17">
        <v>13.4</v>
      </c>
      <c r="SS27" s="17">
        <v>14.577260000000001</v>
      </c>
      <c r="ST27" s="17">
        <v>14.577260000000001</v>
      </c>
      <c r="SU27" s="17">
        <v>-1.17726</v>
      </c>
      <c r="SV27" s="17">
        <v>18.600000000000001</v>
      </c>
      <c r="SW27" s="17">
        <v>17.492709999999999</v>
      </c>
      <c r="SX27" s="17">
        <v>17.492709999999999</v>
      </c>
      <c r="SY27" s="17">
        <v>1.1072900000000001</v>
      </c>
      <c r="SZ27" s="17">
        <v>26.8</v>
      </c>
      <c r="TA27" s="17">
        <v>14.6008</v>
      </c>
      <c r="TB27" s="17">
        <v>14.6008</v>
      </c>
      <c r="TC27" s="17">
        <v>12.199199999999999</v>
      </c>
      <c r="TD27" s="17">
        <v>31.8</v>
      </c>
      <c r="TE27" s="17">
        <v>22.0807</v>
      </c>
      <c r="TF27" s="17">
        <v>22.0807</v>
      </c>
      <c r="TG27" s="17">
        <v>9.7193000000000005</v>
      </c>
      <c r="TH27" s="17">
        <v>31.6</v>
      </c>
      <c r="TI27" s="17">
        <v>29.5258</v>
      </c>
      <c r="TJ27" s="17">
        <v>29.5258</v>
      </c>
      <c r="TK27" s="17">
        <v>2.0741999999999998</v>
      </c>
      <c r="TL27" s="17">
        <v>51.9</v>
      </c>
      <c r="TM27" s="17">
        <v>53.554600000000001</v>
      </c>
      <c r="TN27" s="17">
        <v>53.554600000000001</v>
      </c>
      <c r="TO27" s="17">
        <v>-1.6546000000000001</v>
      </c>
      <c r="TP27" s="17">
        <v>52</v>
      </c>
      <c r="TQ27" s="17">
        <v>50.8917</v>
      </c>
      <c r="TR27" s="17">
        <v>50.8917</v>
      </c>
      <c r="TS27" s="17">
        <v>1.1083000000000001</v>
      </c>
      <c r="TT27" s="17">
        <v>6.1</v>
      </c>
      <c r="TU27" s="17">
        <v>6.0487000000000002</v>
      </c>
      <c r="TV27" s="17">
        <v>6.0487000000000002</v>
      </c>
      <c r="TW27" s="17">
        <v>5.1299999999999998E-2</v>
      </c>
      <c r="TX27" s="17">
        <v>4.4000000000000004</v>
      </c>
      <c r="TY27" s="17">
        <v>2.5665</v>
      </c>
      <c r="TZ27" s="17">
        <v>2.5665</v>
      </c>
      <c r="UA27" s="17">
        <v>1.8334999999999999</v>
      </c>
      <c r="UB27" s="17">
        <v>1.3</v>
      </c>
      <c r="UC27" s="17">
        <v>40.020000000000003</v>
      </c>
      <c r="UD27" s="17">
        <v>40.020000000000003</v>
      </c>
      <c r="UE27" s="17">
        <v>-38.72</v>
      </c>
      <c r="UF27" s="17">
        <v>14.6</v>
      </c>
      <c r="UG27" s="17">
        <v>17.492709999999999</v>
      </c>
      <c r="UH27" s="17">
        <v>17.492709999999999</v>
      </c>
      <c r="UI27" s="17">
        <v>-2.8927100000000001</v>
      </c>
      <c r="UJ27" s="17">
        <v>5.4</v>
      </c>
      <c r="UK27" s="17">
        <v>6.6</v>
      </c>
      <c r="UL27" s="17">
        <v>6.6</v>
      </c>
      <c r="UM27" s="17">
        <v>-1.2</v>
      </c>
      <c r="UN27" s="17">
        <v>7.1</v>
      </c>
      <c r="UO27" s="17">
        <v>7.1</v>
      </c>
      <c r="UP27" s="17">
        <v>7.1</v>
      </c>
      <c r="UQ27" s="17">
        <v>0</v>
      </c>
      <c r="UR27" s="17">
        <v>17.5</v>
      </c>
      <c r="US27" s="17">
        <v>15.54908</v>
      </c>
      <c r="UT27" s="17">
        <v>15.54908</v>
      </c>
      <c r="UU27" s="17">
        <v>1.95092</v>
      </c>
      <c r="UV27" s="17">
        <v>18.5</v>
      </c>
      <c r="UW27" s="17">
        <v>15.54908</v>
      </c>
      <c r="UX27" s="17">
        <v>15.54908</v>
      </c>
      <c r="UY27" s="17">
        <v>2.95092</v>
      </c>
      <c r="UZ27" s="17">
        <v>18.5</v>
      </c>
      <c r="VA27" s="17">
        <v>16.034990000000001</v>
      </c>
      <c r="VB27" s="17">
        <v>16.034990000000001</v>
      </c>
      <c r="VC27" s="17">
        <v>2.4650099999999999</v>
      </c>
      <c r="VD27" s="17">
        <v>11.3</v>
      </c>
      <c r="VE27" s="17">
        <v>13.998699999999999</v>
      </c>
      <c r="VF27" s="17">
        <v>13.998699999999999</v>
      </c>
      <c r="VG27" s="17">
        <v>-2.6987000000000001</v>
      </c>
      <c r="VH27" s="17">
        <v>219.2</v>
      </c>
      <c r="VI27" s="17">
        <v>211.72200000000001</v>
      </c>
      <c r="VJ27" s="17">
        <v>211.72200000000001</v>
      </c>
      <c r="VK27" s="17">
        <v>7.4779999999999998</v>
      </c>
      <c r="VL27" s="17">
        <v>14.4</v>
      </c>
      <c r="VM27" s="17">
        <v>12.001200000000001</v>
      </c>
      <c r="VN27" s="17">
        <v>12.001200000000001</v>
      </c>
      <c r="VO27" s="17">
        <v>2.3988</v>
      </c>
      <c r="VP27" s="17">
        <v>121.6</v>
      </c>
      <c r="VQ27" s="17">
        <v>126</v>
      </c>
      <c r="VR27" s="17">
        <v>126</v>
      </c>
      <c r="VS27" s="17">
        <v>-4.4000000000000004</v>
      </c>
      <c r="VT27" s="17">
        <v>0.6</v>
      </c>
      <c r="VU27" s="17">
        <v>0.6</v>
      </c>
      <c r="VV27" s="17">
        <v>0.6</v>
      </c>
      <c r="VW27" s="17">
        <v>0</v>
      </c>
      <c r="VX27" s="17">
        <v>10.7</v>
      </c>
      <c r="VY27" s="17">
        <v>29</v>
      </c>
      <c r="VZ27" s="17">
        <v>29</v>
      </c>
      <c r="WA27" s="17">
        <v>-18.3</v>
      </c>
      <c r="WB27" s="17">
        <v>10.8</v>
      </c>
      <c r="WC27" s="17">
        <v>40</v>
      </c>
      <c r="WD27" s="17">
        <v>40</v>
      </c>
      <c r="WE27" s="17">
        <v>-29.2</v>
      </c>
      <c r="WF27" s="17">
        <v>90.4</v>
      </c>
      <c r="WG27" s="17">
        <v>90.72</v>
      </c>
      <c r="WH27" s="17">
        <v>90.72</v>
      </c>
      <c r="WI27" s="17">
        <v>-0.32</v>
      </c>
      <c r="WJ27" s="17">
        <v>4.4000000000000004</v>
      </c>
      <c r="WK27" s="17">
        <v>4.5</v>
      </c>
      <c r="WL27" s="17">
        <v>4.5</v>
      </c>
      <c r="WM27" s="17">
        <v>-0.1</v>
      </c>
      <c r="WN27" s="17">
        <v>0.9</v>
      </c>
      <c r="WO27" s="17">
        <v>1.1000000000000001</v>
      </c>
      <c r="WP27" s="17">
        <v>1.1000000000000001</v>
      </c>
      <c r="WQ27" s="17">
        <v>-0.2</v>
      </c>
      <c r="WR27" s="17">
        <v>2.2000000000000002</v>
      </c>
      <c r="WS27" s="17">
        <v>2.4</v>
      </c>
      <c r="WT27" s="17">
        <v>2.4</v>
      </c>
      <c r="WU27" s="17">
        <v>-0.2</v>
      </c>
      <c r="WV27" s="17">
        <v>1.3</v>
      </c>
      <c r="WW27" s="17">
        <v>1.25</v>
      </c>
      <c r="WX27" s="17">
        <v>1.25</v>
      </c>
      <c r="WY27" s="17">
        <v>0.05</v>
      </c>
      <c r="WZ27" s="17">
        <v>13.1</v>
      </c>
      <c r="XA27" s="17">
        <v>11.9633</v>
      </c>
      <c r="XB27" s="17">
        <v>11.9633</v>
      </c>
      <c r="XC27" s="17">
        <v>1.1367</v>
      </c>
      <c r="XD27" s="17">
        <v>8.5</v>
      </c>
      <c r="XE27" s="17">
        <v>9.6</v>
      </c>
      <c r="XF27" s="17">
        <v>9.6</v>
      </c>
      <c r="XG27" s="17">
        <v>-1.1000000000000001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9.3000000000000007</v>
      </c>
      <c r="XQ27" s="17">
        <v>10.7</v>
      </c>
      <c r="XR27" s="17">
        <v>10.7</v>
      </c>
      <c r="XS27" s="17">
        <v>-1.4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6</v>
      </c>
      <c r="YK27" s="17"/>
      <c r="YL27" s="17"/>
      <c r="YM27" s="17">
        <v>6</v>
      </c>
      <c r="YN27" s="17">
        <v>6.7</v>
      </c>
      <c r="YO27" s="17">
        <v>11</v>
      </c>
      <c r="YP27" s="17">
        <v>11</v>
      </c>
      <c r="YQ27" s="17">
        <v>-4.3</v>
      </c>
      <c r="YR27" s="17">
        <v>17.899999999999999</v>
      </c>
      <c r="YS27" s="17">
        <v>13</v>
      </c>
      <c r="YT27" s="17">
        <v>13</v>
      </c>
      <c r="YU27" s="17">
        <v>4.9000000000000004</v>
      </c>
    </row>
    <row r="28" spans="1:671" ht="24" customHeight="1" x14ac:dyDescent="0.3">
      <c r="A28" s="1"/>
      <c r="B28" s="16" t="s">
        <v>49</v>
      </c>
      <c r="C28" s="16" t="s">
        <v>813</v>
      </c>
      <c r="D28" s="17">
        <v>155.80000000000001</v>
      </c>
      <c r="E28" s="17">
        <v>155</v>
      </c>
      <c r="F28" s="17">
        <v>155</v>
      </c>
      <c r="G28" s="17">
        <v>0.8</v>
      </c>
      <c r="H28" s="17">
        <v>593.5</v>
      </c>
      <c r="I28" s="17">
        <v>596.26575000000003</v>
      </c>
      <c r="J28" s="17">
        <v>596.26575000000003</v>
      </c>
      <c r="K28" s="17">
        <v>-2.7657500000000002</v>
      </c>
      <c r="L28" s="17">
        <v>202</v>
      </c>
      <c r="M28" s="17">
        <v>194.16435999999999</v>
      </c>
      <c r="N28" s="17">
        <v>194.16435999999999</v>
      </c>
      <c r="O28" s="17">
        <v>7.8356399999999997</v>
      </c>
      <c r="P28" s="17">
        <v>7.8</v>
      </c>
      <c r="Q28" s="17">
        <v>8.8258700000000001</v>
      </c>
      <c r="R28" s="17">
        <v>8.1502999999999997</v>
      </c>
      <c r="S28" s="17">
        <v>-0.3503</v>
      </c>
      <c r="T28" s="17"/>
      <c r="U28" s="17"/>
      <c r="V28" s="17">
        <v>8.5166900000000005</v>
      </c>
      <c r="W28" s="17">
        <v>-8.5166900000000005</v>
      </c>
      <c r="X28" s="17">
        <v>90.5</v>
      </c>
      <c r="Y28" s="17">
        <v>91.867829999999998</v>
      </c>
      <c r="Z28" s="17">
        <v>91.867829999999998</v>
      </c>
      <c r="AA28" s="17">
        <v>-1.3678300000000001</v>
      </c>
      <c r="AB28" s="17">
        <v>190.1</v>
      </c>
      <c r="AC28" s="17">
        <v>181.49809999999999</v>
      </c>
      <c r="AD28" s="17">
        <v>182.72801000000001</v>
      </c>
      <c r="AE28" s="17">
        <v>7.3719900000000003</v>
      </c>
      <c r="AF28" s="17">
        <v>80</v>
      </c>
      <c r="AG28" s="17">
        <v>86.98997</v>
      </c>
      <c r="AH28" s="17">
        <v>86.98997</v>
      </c>
      <c r="AI28" s="17">
        <v>-6.9899699999999996</v>
      </c>
      <c r="AJ28" s="17"/>
      <c r="AK28" s="17"/>
      <c r="AL28" s="17"/>
      <c r="AM28" s="17">
        <v>0</v>
      </c>
      <c r="AN28" s="17">
        <v>106.8</v>
      </c>
      <c r="AO28" s="17">
        <v>109.89</v>
      </c>
      <c r="AP28" s="17">
        <v>109.89</v>
      </c>
      <c r="AQ28" s="17">
        <v>-3.09</v>
      </c>
      <c r="AR28" s="17">
        <v>106.9</v>
      </c>
      <c r="AS28" s="17">
        <v>109.89</v>
      </c>
      <c r="AT28" s="17">
        <v>109.89</v>
      </c>
      <c r="AU28" s="17">
        <v>-2.99</v>
      </c>
      <c r="AV28" s="17"/>
      <c r="AW28" s="17"/>
      <c r="AX28" s="17"/>
      <c r="AY28" s="17">
        <v>0</v>
      </c>
      <c r="AZ28" s="17">
        <v>127.6</v>
      </c>
      <c r="BA28" s="17">
        <v>110.22</v>
      </c>
      <c r="BB28" s="17">
        <v>110.22</v>
      </c>
      <c r="BC28" s="17">
        <v>17.38</v>
      </c>
      <c r="BD28" s="17">
        <v>203.7</v>
      </c>
      <c r="BE28" s="17">
        <v>207.24285</v>
      </c>
      <c r="BF28" s="17">
        <v>120.0309</v>
      </c>
      <c r="BG28" s="17">
        <v>83.6691</v>
      </c>
      <c r="BH28" s="17">
        <v>107</v>
      </c>
      <c r="BI28" s="17">
        <v>103.93259999999999</v>
      </c>
      <c r="BJ28" s="17">
        <v>60.195680000000003</v>
      </c>
      <c r="BK28" s="17">
        <v>46.804319999999997</v>
      </c>
      <c r="BL28" s="17">
        <v>544.29999999999995</v>
      </c>
      <c r="BM28" s="17">
        <v>566.08941000000004</v>
      </c>
      <c r="BN28" s="17">
        <v>566.08941000000004</v>
      </c>
      <c r="BO28" s="17">
        <v>-21.78941</v>
      </c>
      <c r="BP28" s="17">
        <v>10.3</v>
      </c>
      <c r="BQ28" s="17">
        <v>10.52094</v>
      </c>
      <c r="BR28" s="17">
        <v>5.4678100000000001</v>
      </c>
      <c r="BS28" s="17">
        <v>4.8321899999999998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81.3</v>
      </c>
      <c r="CG28" s="17">
        <v>80.392859999999999</v>
      </c>
      <c r="CH28" s="17">
        <v>80.392859999999999</v>
      </c>
      <c r="CI28" s="17">
        <v>0.90713999999999995</v>
      </c>
      <c r="CJ28" s="17">
        <v>7.1</v>
      </c>
      <c r="CK28" s="17">
        <v>7.27034</v>
      </c>
      <c r="CL28" s="17">
        <v>7.27034</v>
      </c>
      <c r="CM28" s="17">
        <v>-0.17033999999999999</v>
      </c>
      <c r="CN28" s="17">
        <v>0</v>
      </c>
      <c r="CO28" s="17"/>
      <c r="CP28" s="17"/>
      <c r="CQ28" s="17">
        <v>0</v>
      </c>
      <c r="CR28" s="17">
        <v>0</v>
      </c>
      <c r="CS28" s="17"/>
      <c r="CT28" s="17"/>
      <c r="CU28" s="17">
        <v>0</v>
      </c>
      <c r="CV28" s="17">
        <v>6</v>
      </c>
      <c r="CW28" s="17">
        <v>6.8787000000000003</v>
      </c>
      <c r="CX28" s="17">
        <v>6.8787000000000003</v>
      </c>
      <c r="CY28" s="17">
        <v>-0.87870000000000004</v>
      </c>
      <c r="CZ28" s="17"/>
      <c r="DA28" s="17"/>
      <c r="DB28" s="17"/>
      <c r="DC28" s="17">
        <v>0</v>
      </c>
      <c r="DD28" s="17">
        <v>49.5</v>
      </c>
      <c r="DE28" s="17">
        <v>50.135950000000001</v>
      </c>
      <c r="DF28" s="17">
        <v>69.760490000000004</v>
      </c>
      <c r="DG28" s="17">
        <v>-20.260490000000001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109.2</v>
      </c>
      <c r="DY28" s="17">
        <v>112.46647</v>
      </c>
      <c r="DZ28" s="17">
        <v>112.46647</v>
      </c>
      <c r="EA28" s="17">
        <v>-3.26647</v>
      </c>
      <c r="EB28" s="17">
        <v>169.8</v>
      </c>
      <c r="EC28" s="17">
        <v>174.46457000000001</v>
      </c>
      <c r="ED28" s="17">
        <v>174.46458000000001</v>
      </c>
      <c r="EE28" s="17">
        <v>-4.6645799999999999</v>
      </c>
      <c r="EF28" s="17"/>
      <c r="EG28" s="17"/>
      <c r="EH28" s="17"/>
      <c r="EI28" s="17">
        <v>0</v>
      </c>
      <c r="EJ28" s="17">
        <v>114</v>
      </c>
      <c r="EK28" s="17">
        <v>129.13999999999999</v>
      </c>
      <c r="EL28" s="17">
        <v>149.34809000000001</v>
      </c>
      <c r="EM28" s="17">
        <v>-35.348089999999999</v>
      </c>
      <c r="EN28" s="17"/>
      <c r="EO28" s="17"/>
      <c r="EP28" s="17"/>
      <c r="EQ28" s="17">
        <v>0</v>
      </c>
      <c r="ER28" s="17">
        <v>6.5</v>
      </c>
      <c r="ES28" s="17"/>
      <c r="ET28" s="17"/>
      <c r="EU28" s="17">
        <v>6.5</v>
      </c>
      <c r="EV28" s="17">
        <v>198.9</v>
      </c>
      <c r="EW28" s="17">
        <v>204.08162999999999</v>
      </c>
      <c r="EX28" s="17">
        <v>204.08162999999999</v>
      </c>
      <c r="EY28" s="17">
        <v>-5.1816300000000002</v>
      </c>
      <c r="EZ28" s="17">
        <v>75</v>
      </c>
      <c r="FA28" s="17">
        <v>68.968130000000002</v>
      </c>
      <c r="FB28" s="17">
        <v>68.968130000000002</v>
      </c>
      <c r="FC28" s="17">
        <v>6.0318699999999996</v>
      </c>
      <c r="FD28" s="17">
        <v>151.19999999999999</v>
      </c>
      <c r="FE28" s="17">
        <v>151.36251999999999</v>
      </c>
      <c r="FF28" s="17">
        <v>151.36251999999999</v>
      </c>
      <c r="FG28" s="17">
        <v>-0.16252</v>
      </c>
      <c r="FH28" s="17">
        <v>40.9</v>
      </c>
      <c r="FI28" s="17">
        <v>35.845750000000002</v>
      </c>
      <c r="FJ28" s="17">
        <v>35.845750000000002</v>
      </c>
      <c r="FK28" s="17">
        <v>5.0542499999999997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18.899999999999999</v>
      </c>
      <c r="FQ28" s="17">
        <v>18.65889</v>
      </c>
      <c r="FR28" s="17">
        <v>18.65889</v>
      </c>
      <c r="FS28" s="17">
        <v>0.24110999999999999</v>
      </c>
      <c r="FT28" s="17">
        <v>48.3</v>
      </c>
      <c r="FU28" s="17">
        <v>43.972369999999998</v>
      </c>
      <c r="FV28" s="17">
        <v>43.972369999999998</v>
      </c>
      <c r="FW28" s="17">
        <v>4.3276300000000001</v>
      </c>
      <c r="FX28" s="17">
        <v>171.6</v>
      </c>
      <c r="FY28" s="17">
        <v>174.42857000000001</v>
      </c>
      <c r="FZ28" s="17">
        <v>174.42857000000001</v>
      </c>
      <c r="GA28" s="17">
        <v>-2.82857</v>
      </c>
      <c r="GB28" s="17">
        <v>172</v>
      </c>
      <c r="GC28" s="17">
        <v>174.42857000000001</v>
      </c>
      <c r="GD28" s="17">
        <v>174.42857000000001</v>
      </c>
      <c r="GE28" s="17">
        <v>-2.4285700000000001</v>
      </c>
      <c r="GF28" s="17">
        <v>177.9</v>
      </c>
      <c r="GG28" s="17">
        <v>174.95238000000001</v>
      </c>
      <c r="GH28" s="17">
        <v>174.95238000000001</v>
      </c>
      <c r="GI28" s="17">
        <v>2.9476200000000001</v>
      </c>
      <c r="GJ28" s="17">
        <v>106.7</v>
      </c>
      <c r="GK28" s="17">
        <v>110.48202000000001</v>
      </c>
      <c r="GL28" s="17">
        <v>110.48202000000001</v>
      </c>
      <c r="GM28" s="17">
        <v>-3.7820200000000002</v>
      </c>
      <c r="GN28" s="17">
        <v>44.2</v>
      </c>
      <c r="GO28" s="17">
        <v>47.082599999999999</v>
      </c>
      <c r="GP28" s="17">
        <v>47.082599999999999</v>
      </c>
      <c r="GQ28" s="17">
        <v>-2.8826000000000001</v>
      </c>
      <c r="GR28" s="17">
        <v>21.4</v>
      </c>
      <c r="GS28" s="17">
        <v>20.865400000000001</v>
      </c>
      <c r="GT28" s="17">
        <v>25.256209999999999</v>
      </c>
      <c r="GU28" s="17">
        <v>-3.8562099999999999</v>
      </c>
      <c r="GV28" s="17">
        <v>3.8</v>
      </c>
      <c r="GW28" s="17"/>
      <c r="GX28" s="17"/>
      <c r="GY28" s="17">
        <v>3.8</v>
      </c>
      <c r="GZ28" s="17">
        <v>16.8</v>
      </c>
      <c r="HA28" s="17">
        <v>15.54908</v>
      </c>
      <c r="HB28" s="17">
        <v>15.54908</v>
      </c>
      <c r="HC28" s="17">
        <v>1.25092</v>
      </c>
      <c r="HD28" s="17">
        <v>107.4</v>
      </c>
      <c r="HE28" s="17">
        <v>111.49699</v>
      </c>
      <c r="HF28" s="17">
        <v>111.49699</v>
      </c>
      <c r="HG28" s="17">
        <v>-4.0969899999999999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47.5</v>
      </c>
      <c r="HQ28" s="17">
        <v>47.485959999999999</v>
      </c>
      <c r="HR28" s="17">
        <v>47.485959999999999</v>
      </c>
      <c r="HS28" s="17">
        <v>1.404E-2</v>
      </c>
      <c r="HT28" s="17">
        <v>60.2</v>
      </c>
      <c r="HU28" s="17">
        <v>72.292420000000007</v>
      </c>
      <c r="HV28" s="17"/>
      <c r="HW28" s="17">
        <v>60.2</v>
      </c>
      <c r="HX28" s="17"/>
      <c r="HY28" s="17"/>
      <c r="HZ28" s="17"/>
      <c r="IA28" s="17">
        <v>0</v>
      </c>
      <c r="IB28" s="17">
        <v>0</v>
      </c>
      <c r="IC28" s="17"/>
      <c r="ID28" s="17">
        <v>45.555999999999997</v>
      </c>
      <c r="IE28" s="17">
        <v>-45.555999999999997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124.6</v>
      </c>
      <c r="IS28" s="17">
        <v>132.83837</v>
      </c>
      <c r="IT28" s="17">
        <v>132.83837</v>
      </c>
      <c r="IU28" s="17">
        <v>-8.2383699999999997</v>
      </c>
      <c r="IV28" s="17">
        <v>130</v>
      </c>
      <c r="IW28" s="17">
        <v>123.99961999999999</v>
      </c>
      <c r="IX28" s="17">
        <v>116.17823</v>
      </c>
      <c r="IY28" s="17">
        <v>13.821770000000001</v>
      </c>
      <c r="IZ28" s="17">
        <v>129.9</v>
      </c>
      <c r="JA28" s="17">
        <v>123.99961999999999</v>
      </c>
      <c r="JB28" s="17">
        <v>116.17823</v>
      </c>
      <c r="JC28" s="17">
        <v>13.721769999999999</v>
      </c>
      <c r="JD28" s="17">
        <v>133.5</v>
      </c>
      <c r="JE28" s="17">
        <v>123.99961999999999</v>
      </c>
      <c r="JF28" s="17">
        <v>116.17823</v>
      </c>
      <c r="JG28" s="17">
        <v>17.321770000000001</v>
      </c>
      <c r="JH28" s="17">
        <v>224.7</v>
      </c>
      <c r="JI28" s="17">
        <v>186.55798999999999</v>
      </c>
      <c r="JJ28" s="17">
        <v>174.79067000000001</v>
      </c>
      <c r="JK28" s="17">
        <v>49.909329999999997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35.9</v>
      </c>
      <c r="KG28" s="17"/>
      <c r="KH28" s="17"/>
      <c r="KI28" s="17">
        <v>35.9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3.2</v>
      </c>
      <c r="KS28" s="17">
        <v>3.3688899999999999</v>
      </c>
      <c r="KT28" s="17">
        <v>3.3688899999999999</v>
      </c>
      <c r="KU28" s="17">
        <v>-0.16889000000000001</v>
      </c>
      <c r="KV28" s="17">
        <v>61.7</v>
      </c>
      <c r="KW28" s="17">
        <v>112.16598</v>
      </c>
      <c r="KX28" s="17">
        <v>118.67301999999999</v>
      </c>
      <c r="KY28" s="17">
        <v>-56.973019999999998</v>
      </c>
      <c r="KZ28" s="17">
        <v>101.7</v>
      </c>
      <c r="LA28" s="17">
        <v>112.93577000000001</v>
      </c>
      <c r="LB28" s="17">
        <v>119.73721999999999</v>
      </c>
      <c r="LC28" s="17">
        <v>-18.037220000000001</v>
      </c>
      <c r="LD28" s="17">
        <v>63.8</v>
      </c>
      <c r="LE28" s="17">
        <v>67.199219999999997</v>
      </c>
      <c r="LF28" s="17">
        <v>67.199219999999997</v>
      </c>
      <c r="LG28" s="17">
        <v>-3.3992200000000001</v>
      </c>
      <c r="LH28" s="17">
        <v>75.900000000000006</v>
      </c>
      <c r="LI28" s="17">
        <v>78.567999999999998</v>
      </c>
      <c r="LJ28" s="17">
        <v>78.567999999999998</v>
      </c>
      <c r="LK28" s="17">
        <v>-2.6680000000000001</v>
      </c>
      <c r="LL28" s="17">
        <v>30.1</v>
      </c>
      <c r="LM28" s="17">
        <v>29.980560000000001</v>
      </c>
      <c r="LN28" s="17">
        <v>29.980560000000001</v>
      </c>
      <c r="LO28" s="17">
        <v>0.11944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95.4</v>
      </c>
      <c r="MC28" s="17">
        <v>106.76098</v>
      </c>
      <c r="MD28" s="17">
        <v>103.89400000000001</v>
      </c>
      <c r="ME28" s="17">
        <v>-8.4939999999999998</v>
      </c>
      <c r="MF28" s="17">
        <v>95</v>
      </c>
      <c r="MG28" s="17">
        <v>106.76098</v>
      </c>
      <c r="MH28" s="17">
        <v>103.89400000000001</v>
      </c>
      <c r="MI28" s="17">
        <v>-8.8940000000000001</v>
      </c>
      <c r="MJ28" s="17">
        <v>117.9</v>
      </c>
      <c r="MK28" s="17">
        <v>107.08158</v>
      </c>
      <c r="ML28" s="17">
        <v>104.206</v>
      </c>
      <c r="MM28" s="17">
        <v>13.694000000000001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0</v>
      </c>
      <c r="NI28" s="17"/>
      <c r="NJ28" s="17"/>
      <c r="NK28" s="17">
        <v>0</v>
      </c>
      <c r="NL28" s="17">
        <v>0</v>
      </c>
      <c r="NM28" s="17"/>
      <c r="NN28" s="17"/>
      <c r="NO28" s="17">
        <v>0</v>
      </c>
      <c r="NP28" s="17">
        <v>7.9</v>
      </c>
      <c r="NQ28" s="17">
        <v>6.4920200000000001</v>
      </c>
      <c r="NR28" s="17">
        <v>6.4920200000000001</v>
      </c>
      <c r="NS28" s="17">
        <v>1.40798</v>
      </c>
      <c r="NT28" s="17">
        <v>4.2</v>
      </c>
      <c r="NU28" s="17">
        <v>6.81074</v>
      </c>
      <c r="NV28" s="17">
        <v>6.81074</v>
      </c>
      <c r="NW28" s="17">
        <v>-2.6107399999999998</v>
      </c>
      <c r="NX28" s="17">
        <v>17.600000000000001</v>
      </c>
      <c r="NY28" s="17">
        <v>18</v>
      </c>
      <c r="NZ28" s="17">
        <v>17.492709999999999</v>
      </c>
      <c r="OA28" s="17">
        <v>0.10729</v>
      </c>
      <c r="OB28" s="17">
        <v>1.1000000000000001</v>
      </c>
      <c r="OC28" s="17">
        <v>1.006</v>
      </c>
      <c r="OD28" s="17">
        <v>1.006</v>
      </c>
      <c r="OE28" s="17">
        <v>9.4E-2</v>
      </c>
      <c r="OF28" s="17">
        <v>18.2</v>
      </c>
      <c r="OG28" s="17">
        <v>29.5</v>
      </c>
      <c r="OH28" s="17">
        <v>67.544399999999996</v>
      </c>
      <c r="OI28" s="17">
        <v>-49.3444</v>
      </c>
      <c r="OJ28" s="17">
        <v>70.3</v>
      </c>
      <c r="OK28" s="17">
        <v>64.122600000000006</v>
      </c>
      <c r="OL28" s="17">
        <v>64.122600000000006</v>
      </c>
      <c r="OM28" s="17">
        <v>6.1773999999999996</v>
      </c>
      <c r="ON28" s="17">
        <v>12.7</v>
      </c>
      <c r="OO28" s="17">
        <v>14.0343</v>
      </c>
      <c r="OP28" s="17">
        <v>14.0343</v>
      </c>
      <c r="OQ28" s="17">
        <v>-1.3343</v>
      </c>
      <c r="OR28" s="17">
        <v>0.3</v>
      </c>
      <c r="OS28" s="17">
        <v>0.3</v>
      </c>
      <c r="OT28" s="17">
        <v>0.3</v>
      </c>
      <c r="OU28" s="17">
        <v>0</v>
      </c>
      <c r="OV28" s="17">
        <v>20.5</v>
      </c>
      <c r="OW28" s="17">
        <v>20.456230000000001</v>
      </c>
      <c r="OX28" s="17">
        <v>20.456230000000001</v>
      </c>
      <c r="OY28" s="17">
        <v>4.3770000000000003E-2</v>
      </c>
      <c r="OZ28" s="17">
        <v>9.9</v>
      </c>
      <c r="PA28" s="17">
        <v>9.9830000000000005</v>
      </c>
      <c r="PB28" s="17">
        <v>9.9830000000000005</v>
      </c>
      <c r="PC28" s="17">
        <v>-8.3000000000000004E-2</v>
      </c>
      <c r="PD28" s="17">
        <v>5.7</v>
      </c>
      <c r="PE28" s="17">
        <v>5.67</v>
      </c>
      <c r="PF28" s="17">
        <v>5.67</v>
      </c>
      <c r="PG28" s="17">
        <v>0.03</v>
      </c>
      <c r="PH28" s="17">
        <v>175.8</v>
      </c>
      <c r="PI28" s="17">
        <v>172.71899999999999</v>
      </c>
      <c r="PJ28" s="17">
        <v>172.71899999999999</v>
      </c>
      <c r="PK28" s="17">
        <v>3.081</v>
      </c>
      <c r="PL28" s="17">
        <v>89.3</v>
      </c>
      <c r="PM28" s="17">
        <v>86.29</v>
      </c>
      <c r="PN28" s="17">
        <v>86.29</v>
      </c>
      <c r="PO28" s="17">
        <v>3.01</v>
      </c>
      <c r="PP28" s="17">
        <v>1.9</v>
      </c>
      <c r="PQ28" s="17">
        <v>2.02</v>
      </c>
      <c r="PR28" s="17">
        <v>2.02</v>
      </c>
      <c r="PS28" s="17">
        <v>-0.12</v>
      </c>
      <c r="PT28" s="17">
        <v>3.3</v>
      </c>
      <c r="PU28" s="17">
        <v>3.5</v>
      </c>
      <c r="PV28" s="17">
        <v>3.5</v>
      </c>
      <c r="PW28" s="17">
        <v>-0.2</v>
      </c>
      <c r="PX28" s="17">
        <v>5</v>
      </c>
      <c r="PY28" s="17">
        <v>4.5999999999999996</v>
      </c>
      <c r="PZ28" s="17">
        <v>4.5999999999999996</v>
      </c>
      <c r="QA28" s="17">
        <v>0.4</v>
      </c>
      <c r="QB28" s="17">
        <v>20.3</v>
      </c>
      <c r="QC28" s="17">
        <v>20.422219999999999</v>
      </c>
      <c r="QD28" s="17">
        <v>20.422219999999999</v>
      </c>
      <c r="QE28" s="17">
        <v>-0.12222</v>
      </c>
      <c r="QF28" s="17">
        <v>18.5</v>
      </c>
      <c r="QG28" s="17">
        <v>19.436350000000001</v>
      </c>
      <c r="QH28" s="17">
        <v>19.436350000000001</v>
      </c>
      <c r="QI28" s="17">
        <v>-0.93635000000000002</v>
      </c>
      <c r="QJ28" s="17">
        <v>11.2</v>
      </c>
      <c r="QK28" s="17">
        <v>11</v>
      </c>
      <c r="QL28" s="17">
        <v>9</v>
      </c>
      <c r="QM28" s="17">
        <v>2.2000000000000002</v>
      </c>
      <c r="QN28" s="17">
        <v>3.1</v>
      </c>
      <c r="QO28" s="17">
        <v>3.4</v>
      </c>
      <c r="QP28" s="17">
        <v>3.4</v>
      </c>
      <c r="QQ28" s="17">
        <v>-0.3</v>
      </c>
      <c r="QR28" s="17">
        <v>5.7</v>
      </c>
      <c r="QS28" s="17">
        <v>5.7</v>
      </c>
      <c r="QT28" s="17">
        <v>5.7</v>
      </c>
      <c r="QU28" s="17">
        <v>0</v>
      </c>
      <c r="QV28" s="17">
        <v>10.5</v>
      </c>
      <c r="QW28" s="17">
        <v>11.712300000000001</v>
      </c>
      <c r="QX28" s="17">
        <v>11.712300000000001</v>
      </c>
      <c r="QY28" s="17">
        <v>-1.2122999999999999</v>
      </c>
      <c r="QZ28" s="17">
        <v>11.5</v>
      </c>
      <c r="RA28" s="17">
        <v>13.765700000000001</v>
      </c>
      <c r="RB28" s="17">
        <v>13.765700000000001</v>
      </c>
      <c r="RC28" s="17">
        <v>-2.2656999999999998</v>
      </c>
      <c r="RD28" s="17">
        <v>5.2</v>
      </c>
      <c r="RE28" s="17">
        <v>14.0801</v>
      </c>
      <c r="RF28" s="17">
        <v>14.0801</v>
      </c>
      <c r="RG28" s="17">
        <v>-8.8801000000000005</v>
      </c>
      <c r="RH28" s="17">
        <v>15.2</v>
      </c>
      <c r="RI28" s="17">
        <v>45.368299999999998</v>
      </c>
      <c r="RJ28" s="17">
        <v>45.368299999999998</v>
      </c>
      <c r="RK28" s="17">
        <v>-30.168299999999999</v>
      </c>
      <c r="RL28" s="17">
        <v>15.8</v>
      </c>
      <c r="RM28" s="17">
        <v>12.2746</v>
      </c>
      <c r="RN28" s="17">
        <v>12.2746</v>
      </c>
      <c r="RO28" s="17">
        <v>3.5253999999999999</v>
      </c>
      <c r="RP28" s="17">
        <v>3.5</v>
      </c>
      <c r="RQ28" s="17">
        <v>3.5249999999999999</v>
      </c>
      <c r="RR28" s="17">
        <v>3.5249999999999999</v>
      </c>
      <c r="RS28" s="17">
        <v>-2.5000000000000001E-2</v>
      </c>
      <c r="RT28" s="17">
        <v>14.1</v>
      </c>
      <c r="RU28" s="17">
        <v>15.53046</v>
      </c>
      <c r="RV28" s="17">
        <v>15.53046</v>
      </c>
      <c r="RW28" s="17">
        <v>-1.4304600000000001</v>
      </c>
      <c r="RX28" s="17">
        <v>2</v>
      </c>
      <c r="RY28" s="17">
        <v>1.96</v>
      </c>
      <c r="RZ28" s="17">
        <v>1.96</v>
      </c>
      <c r="SA28" s="17">
        <v>0.04</v>
      </c>
      <c r="SB28" s="17"/>
      <c r="SC28" s="17"/>
      <c r="SD28" s="17">
        <v>0.4</v>
      </c>
      <c r="SE28" s="17">
        <v>-0.4</v>
      </c>
      <c r="SF28" s="17">
        <v>0.1</v>
      </c>
      <c r="SG28" s="17">
        <v>0.34200000000000003</v>
      </c>
      <c r="SH28" s="17">
        <v>0.34200000000000003</v>
      </c>
      <c r="SI28" s="17">
        <v>-0.24199999999999999</v>
      </c>
      <c r="SJ28" s="17">
        <v>18.100000000000001</v>
      </c>
      <c r="SK28" s="17">
        <v>18.27017</v>
      </c>
      <c r="SL28" s="17">
        <v>18.27017</v>
      </c>
      <c r="SM28" s="17">
        <v>-0.17016999999999999</v>
      </c>
      <c r="SN28" s="17">
        <v>5.2</v>
      </c>
      <c r="SO28" s="17">
        <v>5.8</v>
      </c>
      <c r="SP28" s="17">
        <v>5.8</v>
      </c>
      <c r="SQ28" s="17">
        <v>-0.6</v>
      </c>
      <c r="SR28" s="17">
        <v>13</v>
      </c>
      <c r="SS28" s="17">
        <v>14.577260000000001</v>
      </c>
      <c r="ST28" s="17">
        <v>14.577260000000001</v>
      </c>
      <c r="SU28" s="17">
        <v>-1.5772600000000001</v>
      </c>
      <c r="SV28" s="17">
        <v>18.3</v>
      </c>
      <c r="SW28" s="17">
        <v>17.492709999999999</v>
      </c>
      <c r="SX28" s="17">
        <v>17.492709999999999</v>
      </c>
      <c r="SY28" s="17">
        <v>0.80728999999999995</v>
      </c>
      <c r="SZ28" s="17">
        <v>26.4</v>
      </c>
      <c r="TA28" s="17">
        <v>18.3</v>
      </c>
      <c r="TB28" s="17">
        <v>15.2508</v>
      </c>
      <c r="TC28" s="17">
        <v>11.1492</v>
      </c>
      <c r="TD28" s="17">
        <v>34.700000000000003</v>
      </c>
      <c r="TE28" s="17">
        <v>25.3567</v>
      </c>
      <c r="TF28" s="17">
        <v>25.3567</v>
      </c>
      <c r="TG28" s="17">
        <v>9.3432999999999993</v>
      </c>
      <c r="TH28" s="17">
        <v>31.4</v>
      </c>
      <c r="TI28" s="17">
        <v>29.3767</v>
      </c>
      <c r="TJ28" s="17">
        <v>29.3767</v>
      </c>
      <c r="TK28" s="17">
        <v>2.0232999999999999</v>
      </c>
      <c r="TL28" s="17">
        <v>51.3</v>
      </c>
      <c r="TM28" s="17">
        <v>53.195900000000002</v>
      </c>
      <c r="TN28" s="17">
        <v>53.195900000000002</v>
      </c>
      <c r="TO28" s="17">
        <v>-1.8958999999999999</v>
      </c>
      <c r="TP28" s="17">
        <v>48.6</v>
      </c>
      <c r="TQ28" s="17">
        <v>52.287399999999998</v>
      </c>
      <c r="TR28" s="17">
        <v>52.287399999999998</v>
      </c>
      <c r="TS28" s="17">
        <v>-3.6873999999999998</v>
      </c>
      <c r="TT28" s="17">
        <v>5</v>
      </c>
      <c r="TU28" s="17">
        <v>6.1779999999999999</v>
      </c>
      <c r="TV28" s="17">
        <v>6.1779999999999999</v>
      </c>
      <c r="TW28" s="17">
        <v>-1.1779999999999999</v>
      </c>
      <c r="TX28" s="17">
        <v>4.8</v>
      </c>
      <c r="TY28" s="17">
        <v>2.5383</v>
      </c>
      <c r="TZ28" s="17">
        <v>2.5383</v>
      </c>
      <c r="UA28" s="17">
        <v>2.2616999999999998</v>
      </c>
      <c r="UB28" s="17">
        <v>1.5</v>
      </c>
      <c r="UC28" s="17">
        <v>19.97</v>
      </c>
      <c r="UD28" s="17">
        <v>39.97</v>
      </c>
      <c r="UE28" s="17">
        <v>-38.47</v>
      </c>
      <c r="UF28" s="17">
        <v>14.6</v>
      </c>
      <c r="UG28" s="17">
        <v>15</v>
      </c>
      <c r="UH28" s="17">
        <v>17.492709999999999</v>
      </c>
      <c r="UI28" s="17">
        <v>-2.8927100000000001</v>
      </c>
      <c r="UJ28" s="17">
        <v>5.3</v>
      </c>
      <c r="UK28" s="17">
        <v>6</v>
      </c>
      <c r="UL28" s="17">
        <v>6.6</v>
      </c>
      <c r="UM28" s="17">
        <v>-1.3</v>
      </c>
      <c r="UN28" s="17">
        <v>7</v>
      </c>
      <c r="UO28" s="17">
        <v>7.1</v>
      </c>
      <c r="UP28" s="17">
        <v>7.1</v>
      </c>
      <c r="UQ28" s="17">
        <v>-0.1</v>
      </c>
      <c r="UR28" s="17">
        <v>17.5</v>
      </c>
      <c r="US28" s="17">
        <v>15.54908</v>
      </c>
      <c r="UT28" s="17">
        <v>15.54908</v>
      </c>
      <c r="UU28" s="17">
        <v>1.95092</v>
      </c>
      <c r="UV28" s="17">
        <v>18.5</v>
      </c>
      <c r="UW28" s="17">
        <v>15.54908</v>
      </c>
      <c r="UX28" s="17">
        <v>15.54908</v>
      </c>
      <c r="UY28" s="17">
        <v>2.95092</v>
      </c>
      <c r="UZ28" s="17">
        <v>18.5</v>
      </c>
      <c r="VA28" s="17">
        <v>16.034990000000001</v>
      </c>
      <c r="VB28" s="17">
        <v>16.034990000000001</v>
      </c>
      <c r="VC28" s="17">
        <v>2.4650099999999999</v>
      </c>
      <c r="VD28" s="17">
        <v>11.7</v>
      </c>
      <c r="VE28" s="17">
        <v>14.347899999999999</v>
      </c>
      <c r="VF28" s="17">
        <v>14.347899999999999</v>
      </c>
      <c r="VG28" s="17">
        <v>-2.6478999999999999</v>
      </c>
      <c r="VH28" s="17">
        <v>221.7</v>
      </c>
      <c r="VI28" s="17">
        <v>212.3588</v>
      </c>
      <c r="VJ28" s="17">
        <v>212.3588</v>
      </c>
      <c r="VK28" s="17">
        <v>9.3412000000000006</v>
      </c>
      <c r="VL28" s="17">
        <v>15.1</v>
      </c>
      <c r="VM28" s="17">
        <v>13.895</v>
      </c>
      <c r="VN28" s="17">
        <v>13.895</v>
      </c>
      <c r="VO28" s="17">
        <v>1.2050000000000001</v>
      </c>
      <c r="VP28" s="17">
        <v>121.9</v>
      </c>
      <c r="VQ28" s="17">
        <v>126</v>
      </c>
      <c r="VR28" s="17">
        <v>126</v>
      </c>
      <c r="VS28" s="17">
        <v>-4.0999999999999996</v>
      </c>
      <c r="VT28" s="17">
        <v>0.6</v>
      </c>
      <c r="VU28" s="17">
        <v>0.6</v>
      </c>
      <c r="VV28" s="17">
        <v>0.6</v>
      </c>
      <c r="VW28" s="17">
        <v>0</v>
      </c>
      <c r="VX28" s="17">
        <v>16.600000000000001</v>
      </c>
      <c r="VY28" s="17">
        <v>20</v>
      </c>
      <c r="VZ28" s="17">
        <v>27</v>
      </c>
      <c r="WA28" s="17">
        <v>-10.4</v>
      </c>
      <c r="WB28" s="17">
        <v>20.5</v>
      </c>
      <c r="WC28" s="17">
        <v>21</v>
      </c>
      <c r="WD28" s="17">
        <v>41</v>
      </c>
      <c r="WE28" s="17">
        <v>-20.5</v>
      </c>
      <c r="WF28" s="17">
        <v>91.1</v>
      </c>
      <c r="WG28" s="17">
        <v>90.72</v>
      </c>
      <c r="WH28" s="17">
        <v>90.72</v>
      </c>
      <c r="WI28" s="17">
        <v>0.38</v>
      </c>
      <c r="WJ28" s="17">
        <v>4.4000000000000004</v>
      </c>
      <c r="WK28" s="17">
        <v>4.5</v>
      </c>
      <c r="WL28" s="17">
        <v>4.5</v>
      </c>
      <c r="WM28" s="17">
        <v>-0.1</v>
      </c>
      <c r="WN28" s="17">
        <v>0.9</v>
      </c>
      <c r="WO28" s="17">
        <v>1.1000000000000001</v>
      </c>
      <c r="WP28" s="17">
        <v>1.1000000000000001</v>
      </c>
      <c r="WQ28" s="17">
        <v>-0.2</v>
      </c>
      <c r="WR28" s="17">
        <v>2.2000000000000002</v>
      </c>
      <c r="WS28" s="17">
        <v>2.4</v>
      </c>
      <c r="WT28" s="17">
        <v>2.4</v>
      </c>
      <c r="WU28" s="17">
        <v>-0.2</v>
      </c>
      <c r="WV28" s="17">
        <v>1.3</v>
      </c>
      <c r="WW28" s="17">
        <v>1.25</v>
      </c>
      <c r="WX28" s="17">
        <v>1.25</v>
      </c>
      <c r="WY28" s="17">
        <v>0.05</v>
      </c>
      <c r="WZ28" s="17">
        <v>14.5</v>
      </c>
      <c r="XA28" s="17">
        <v>13.537699999999999</v>
      </c>
      <c r="XB28" s="17">
        <v>13.537699999999999</v>
      </c>
      <c r="XC28" s="17">
        <v>0.96230000000000004</v>
      </c>
      <c r="XD28" s="17">
        <v>8.6</v>
      </c>
      <c r="XE28" s="17">
        <v>9.6</v>
      </c>
      <c r="XF28" s="17">
        <v>9.6</v>
      </c>
      <c r="XG28" s="17">
        <v>-1</v>
      </c>
      <c r="XH28" s="17">
        <v>20.100000000000001</v>
      </c>
      <c r="XI28" s="17">
        <v>19.436350000000001</v>
      </c>
      <c r="XJ28" s="17">
        <v>19.436350000000001</v>
      </c>
      <c r="XK28" s="17">
        <v>0.66364999999999996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9.4</v>
      </c>
      <c r="XQ28" s="17">
        <v>10.7</v>
      </c>
      <c r="XR28" s="17">
        <v>10.7</v>
      </c>
      <c r="XS28" s="17">
        <v>-1.3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6.3</v>
      </c>
      <c r="YK28" s="17"/>
      <c r="YL28" s="17"/>
      <c r="YM28" s="17">
        <v>6.3</v>
      </c>
      <c r="YN28" s="17">
        <v>1.1000000000000001</v>
      </c>
      <c r="YO28" s="17">
        <v>11</v>
      </c>
      <c r="YP28" s="17">
        <v>11</v>
      </c>
      <c r="YQ28" s="17">
        <v>-9.9</v>
      </c>
      <c r="YR28" s="17">
        <v>17.7</v>
      </c>
      <c r="YS28" s="17">
        <v>13</v>
      </c>
      <c r="YT28" s="17">
        <v>13</v>
      </c>
      <c r="YU28" s="17">
        <v>4.7</v>
      </c>
    </row>
    <row r="29" spans="1:671" ht="24" customHeight="1" x14ac:dyDescent="0.3">
      <c r="A29" s="1"/>
      <c r="B29" s="16" t="s">
        <v>49</v>
      </c>
      <c r="C29" s="16" t="s">
        <v>814</v>
      </c>
      <c r="D29" s="17">
        <v>151.80000000000001</v>
      </c>
      <c r="E29" s="17">
        <v>155</v>
      </c>
      <c r="F29" s="17">
        <v>155</v>
      </c>
      <c r="G29" s="17">
        <v>-3.2</v>
      </c>
      <c r="H29" s="17">
        <v>586.9</v>
      </c>
      <c r="I29" s="17">
        <v>596.26575000000003</v>
      </c>
      <c r="J29" s="17">
        <v>596.26575000000003</v>
      </c>
      <c r="K29" s="17">
        <v>-9.3657500000000002</v>
      </c>
      <c r="L29" s="17">
        <v>200.5</v>
      </c>
      <c r="M29" s="17">
        <v>194.16435999999999</v>
      </c>
      <c r="N29" s="17">
        <v>194.16435999999999</v>
      </c>
      <c r="O29" s="17">
        <v>6.3356399999999997</v>
      </c>
      <c r="P29" s="17">
        <v>7.7</v>
      </c>
      <c r="Q29" s="17">
        <v>8.8258700000000001</v>
      </c>
      <c r="R29" s="17">
        <v>7.7925500000000003</v>
      </c>
      <c r="S29" s="17">
        <v>-9.2549999999999993E-2</v>
      </c>
      <c r="T29" s="17"/>
      <c r="U29" s="17"/>
      <c r="V29" s="17">
        <v>8.5166900000000005</v>
      </c>
      <c r="W29" s="17">
        <v>-8.5166900000000005</v>
      </c>
      <c r="X29" s="17">
        <v>91.1</v>
      </c>
      <c r="Y29" s="17">
        <v>91.867829999999998</v>
      </c>
      <c r="Z29" s="17">
        <v>91.867829999999998</v>
      </c>
      <c r="AA29" s="17">
        <v>-0.76783000000000001</v>
      </c>
      <c r="AB29" s="17">
        <v>186.5</v>
      </c>
      <c r="AC29" s="17">
        <v>181.19450000000001</v>
      </c>
      <c r="AD29" s="17">
        <v>180.77578</v>
      </c>
      <c r="AE29" s="17">
        <v>5.7242199999999999</v>
      </c>
      <c r="AF29" s="17">
        <v>80.8</v>
      </c>
      <c r="AG29" s="17">
        <v>86.98997</v>
      </c>
      <c r="AH29" s="17">
        <v>86.98997</v>
      </c>
      <c r="AI29" s="17">
        <v>-6.1899699999999998</v>
      </c>
      <c r="AJ29" s="17"/>
      <c r="AK29" s="17"/>
      <c r="AL29" s="17"/>
      <c r="AM29" s="17">
        <v>0</v>
      </c>
      <c r="AN29" s="17">
        <v>106.9</v>
      </c>
      <c r="AO29" s="17">
        <v>109.89</v>
      </c>
      <c r="AP29" s="17">
        <v>109.89</v>
      </c>
      <c r="AQ29" s="17">
        <v>-2.99</v>
      </c>
      <c r="AR29" s="17">
        <v>106.5</v>
      </c>
      <c r="AS29" s="17">
        <v>109.89</v>
      </c>
      <c r="AT29" s="17">
        <v>109.89</v>
      </c>
      <c r="AU29" s="17">
        <v>-3.39</v>
      </c>
      <c r="AV29" s="17"/>
      <c r="AW29" s="17"/>
      <c r="AX29" s="17"/>
      <c r="AY29" s="17">
        <v>0</v>
      </c>
      <c r="AZ29" s="17">
        <v>127</v>
      </c>
      <c r="BA29" s="17">
        <v>110.22</v>
      </c>
      <c r="BB29" s="17">
        <v>110.22</v>
      </c>
      <c r="BC29" s="17">
        <v>16.78</v>
      </c>
      <c r="BD29" s="17">
        <v>203.5</v>
      </c>
      <c r="BE29" s="17">
        <v>207.24285</v>
      </c>
      <c r="BF29" s="17">
        <v>120.0309</v>
      </c>
      <c r="BG29" s="17">
        <v>83.469099999999997</v>
      </c>
      <c r="BH29" s="17">
        <v>106.8</v>
      </c>
      <c r="BI29" s="17">
        <v>103.93259999999999</v>
      </c>
      <c r="BJ29" s="17">
        <v>60.195680000000003</v>
      </c>
      <c r="BK29" s="17">
        <v>46.604320000000001</v>
      </c>
      <c r="BL29" s="17">
        <v>546.5</v>
      </c>
      <c r="BM29" s="17">
        <v>566.08941000000004</v>
      </c>
      <c r="BN29" s="17">
        <v>566.08941000000004</v>
      </c>
      <c r="BO29" s="17">
        <v>-19.589410000000001</v>
      </c>
      <c r="BP29" s="17">
        <v>10</v>
      </c>
      <c r="BQ29" s="17">
        <v>10.52094</v>
      </c>
      <c r="BR29" s="17">
        <v>5.4678100000000001</v>
      </c>
      <c r="BS29" s="17">
        <v>4.5321899999999999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79.3</v>
      </c>
      <c r="CG29" s="17">
        <v>80.392859999999999</v>
      </c>
      <c r="CH29" s="17">
        <v>80.392859999999999</v>
      </c>
      <c r="CI29" s="17">
        <v>-1.0928599999999999</v>
      </c>
      <c r="CJ29" s="17">
        <v>6.6</v>
      </c>
      <c r="CK29" s="17">
        <v>7.27034</v>
      </c>
      <c r="CL29" s="17">
        <v>7.27034</v>
      </c>
      <c r="CM29" s="17">
        <v>-0.67034000000000005</v>
      </c>
      <c r="CN29" s="17">
        <v>0</v>
      </c>
      <c r="CO29" s="17"/>
      <c r="CP29" s="17"/>
      <c r="CQ29" s="17">
        <v>0</v>
      </c>
      <c r="CR29" s="17">
        <v>0</v>
      </c>
      <c r="CS29" s="17"/>
      <c r="CT29" s="17"/>
      <c r="CU29" s="17">
        <v>0</v>
      </c>
      <c r="CV29" s="17">
        <v>6.1</v>
      </c>
      <c r="CW29" s="17">
        <v>6.8787000000000003</v>
      </c>
      <c r="CX29" s="17">
        <v>6.8787000000000003</v>
      </c>
      <c r="CY29" s="17">
        <v>-0.77869999999999995</v>
      </c>
      <c r="CZ29" s="17"/>
      <c r="DA29" s="17"/>
      <c r="DB29" s="17"/>
      <c r="DC29" s="17">
        <v>0</v>
      </c>
      <c r="DD29" s="17">
        <v>48.6</v>
      </c>
      <c r="DE29" s="17">
        <v>50.135950000000001</v>
      </c>
      <c r="DF29" s="17">
        <v>57.48903</v>
      </c>
      <c r="DG29" s="17">
        <v>-8.88903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108.3</v>
      </c>
      <c r="DY29" s="17">
        <v>112.46647</v>
      </c>
      <c r="DZ29" s="17">
        <v>112.46647</v>
      </c>
      <c r="EA29" s="17">
        <v>-4.1664700000000003</v>
      </c>
      <c r="EB29" s="17">
        <v>165.1</v>
      </c>
      <c r="EC29" s="17">
        <v>178.74055999999999</v>
      </c>
      <c r="ED29" s="17">
        <v>184.42553000000001</v>
      </c>
      <c r="EE29" s="17">
        <v>-19.325530000000001</v>
      </c>
      <c r="EF29" s="17"/>
      <c r="EG29" s="17"/>
      <c r="EH29" s="17"/>
      <c r="EI29" s="17">
        <v>0</v>
      </c>
      <c r="EJ29" s="17">
        <v>84.3</v>
      </c>
      <c r="EK29" s="17">
        <v>122.84</v>
      </c>
      <c r="EL29" s="17">
        <v>170.00493</v>
      </c>
      <c r="EM29" s="17">
        <v>-85.704930000000004</v>
      </c>
      <c r="EN29" s="17"/>
      <c r="EO29" s="17"/>
      <c r="EP29" s="17"/>
      <c r="EQ29" s="17">
        <v>0</v>
      </c>
      <c r="ER29" s="17">
        <v>6.5</v>
      </c>
      <c r="ES29" s="17"/>
      <c r="ET29" s="17"/>
      <c r="EU29" s="17">
        <v>6.5</v>
      </c>
      <c r="EV29" s="17">
        <v>234.2</v>
      </c>
      <c r="EW29" s="17">
        <v>228.41594000000001</v>
      </c>
      <c r="EX29" s="17">
        <v>228.41594000000001</v>
      </c>
      <c r="EY29" s="17">
        <v>5.7840600000000002</v>
      </c>
      <c r="EZ29" s="17">
        <v>75.3</v>
      </c>
      <c r="FA29" s="17">
        <v>68.968130000000002</v>
      </c>
      <c r="FB29" s="17">
        <v>68.968130000000002</v>
      </c>
      <c r="FC29" s="17">
        <v>6.3318700000000003</v>
      </c>
      <c r="FD29" s="17">
        <v>149.80000000000001</v>
      </c>
      <c r="FE29" s="17">
        <v>151.36251999999999</v>
      </c>
      <c r="FF29" s="17">
        <v>151.36251999999999</v>
      </c>
      <c r="FG29" s="17">
        <v>-1.5625199999999999</v>
      </c>
      <c r="FH29" s="17">
        <v>39.799999999999997</v>
      </c>
      <c r="FI29" s="17">
        <v>35.845750000000002</v>
      </c>
      <c r="FJ29" s="17">
        <v>35.845750000000002</v>
      </c>
      <c r="FK29" s="17">
        <v>3.95425</v>
      </c>
      <c r="FL29" s="17">
        <v>18.8</v>
      </c>
      <c r="FM29" s="17">
        <v>19.21088</v>
      </c>
      <c r="FN29" s="17">
        <v>19.21088</v>
      </c>
      <c r="FO29" s="17">
        <v>-0.41088000000000002</v>
      </c>
      <c r="FP29" s="17">
        <v>18.8</v>
      </c>
      <c r="FQ29" s="17">
        <v>18.65889</v>
      </c>
      <c r="FR29" s="17">
        <v>18.65889</v>
      </c>
      <c r="FS29" s="17">
        <v>0.14111000000000001</v>
      </c>
      <c r="FT29" s="17">
        <v>47.4</v>
      </c>
      <c r="FU29" s="17">
        <v>43.972369999999998</v>
      </c>
      <c r="FV29" s="17">
        <v>43.972369999999998</v>
      </c>
      <c r="FW29" s="17">
        <v>3.4276300000000002</v>
      </c>
      <c r="FX29" s="17">
        <v>168.8</v>
      </c>
      <c r="FY29" s="17">
        <v>174.42857000000001</v>
      </c>
      <c r="FZ29" s="17">
        <v>174.42857000000001</v>
      </c>
      <c r="GA29" s="17">
        <v>-5.6285699999999999</v>
      </c>
      <c r="GB29" s="17">
        <v>168.8</v>
      </c>
      <c r="GC29" s="17">
        <v>174.42857000000001</v>
      </c>
      <c r="GD29" s="17">
        <v>174.42857000000001</v>
      </c>
      <c r="GE29" s="17">
        <v>-5.6285699999999999</v>
      </c>
      <c r="GF29" s="17">
        <v>177.6</v>
      </c>
      <c r="GG29" s="17">
        <v>174.95238000000001</v>
      </c>
      <c r="GH29" s="17">
        <v>174.95238000000001</v>
      </c>
      <c r="GI29" s="17">
        <v>2.6476199999999999</v>
      </c>
      <c r="GJ29" s="17">
        <v>105.9</v>
      </c>
      <c r="GK29" s="17">
        <v>110.48202000000001</v>
      </c>
      <c r="GL29" s="17">
        <v>110.48202000000001</v>
      </c>
      <c r="GM29" s="17">
        <v>-4.58202</v>
      </c>
      <c r="GN29" s="17">
        <v>43.9</v>
      </c>
      <c r="GO29" s="17">
        <v>47.082599999999999</v>
      </c>
      <c r="GP29" s="17">
        <v>47.082599999999999</v>
      </c>
      <c r="GQ29" s="17">
        <v>-3.1825999999999999</v>
      </c>
      <c r="GR29" s="17">
        <v>20.9</v>
      </c>
      <c r="GS29" s="17">
        <v>20.865400000000001</v>
      </c>
      <c r="GT29" s="17">
        <v>25.256209999999999</v>
      </c>
      <c r="GU29" s="17">
        <v>-4.3562099999999999</v>
      </c>
      <c r="GV29" s="17">
        <v>3.8</v>
      </c>
      <c r="GW29" s="17"/>
      <c r="GX29" s="17"/>
      <c r="GY29" s="17">
        <v>3.8</v>
      </c>
      <c r="GZ29" s="17">
        <v>16.600000000000001</v>
      </c>
      <c r="HA29" s="17">
        <v>15.54908</v>
      </c>
      <c r="HB29" s="17">
        <v>15.54908</v>
      </c>
      <c r="HC29" s="17">
        <v>1.0509200000000001</v>
      </c>
      <c r="HD29" s="17">
        <v>162.9</v>
      </c>
      <c r="HE29" s="17">
        <v>174.55948000000001</v>
      </c>
      <c r="HF29" s="17">
        <v>108.80952000000001</v>
      </c>
      <c r="HG29" s="17">
        <v>54.090479999999999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46.8</v>
      </c>
      <c r="HQ29" s="17">
        <v>47.485959999999999</v>
      </c>
      <c r="HR29" s="17">
        <v>47.485959999999999</v>
      </c>
      <c r="HS29" s="17">
        <v>-0.68596000000000001</v>
      </c>
      <c r="HT29" s="17">
        <v>60</v>
      </c>
      <c r="HU29" s="17">
        <v>69.820890000000006</v>
      </c>
      <c r="HV29" s="17"/>
      <c r="HW29" s="17">
        <v>60</v>
      </c>
      <c r="HX29" s="17"/>
      <c r="HY29" s="17"/>
      <c r="HZ29" s="17"/>
      <c r="IA29" s="17">
        <v>0</v>
      </c>
      <c r="IB29" s="17">
        <v>0</v>
      </c>
      <c r="IC29" s="17"/>
      <c r="ID29" s="17">
        <v>45.555999999999997</v>
      </c>
      <c r="IE29" s="17">
        <v>-45.555999999999997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122.8</v>
      </c>
      <c r="IS29" s="17">
        <v>132.83837</v>
      </c>
      <c r="IT29" s="17">
        <v>132.83837</v>
      </c>
      <c r="IU29" s="17">
        <v>-10.03837</v>
      </c>
      <c r="IV29" s="17">
        <v>134</v>
      </c>
      <c r="IW29" s="17">
        <v>127.11013</v>
      </c>
      <c r="IX29" s="17">
        <v>96.082930000000005</v>
      </c>
      <c r="IY29" s="17">
        <v>37.917070000000002</v>
      </c>
      <c r="IZ29" s="17">
        <v>133.80000000000001</v>
      </c>
      <c r="JA29" s="17">
        <v>127.11013</v>
      </c>
      <c r="JB29" s="17">
        <v>96.082930000000005</v>
      </c>
      <c r="JC29" s="17">
        <v>37.71707</v>
      </c>
      <c r="JD29" s="17">
        <v>137</v>
      </c>
      <c r="JE29" s="17">
        <v>127.11013</v>
      </c>
      <c r="JF29" s="17">
        <v>96.082930000000005</v>
      </c>
      <c r="JG29" s="17">
        <v>40.917070000000002</v>
      </c>
      <c r="JH29" s="17">
        <v>219.3</v>
      </c>
      <c r="JI29" s="17">
        <v>191.23776000000001</v>
      </c>
      <c r="JJ29" s="17">
        <v>144.55719999999999</v>
      </c>
      <c r="JK29" s="17">
        <v>74.742800000000003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34.799999999999997</v>
      </c>
      <c r="KG29" s="17"/>
      <c r="KH29" s="17"/>
      <c r="KI29" s="17">
        <v>34.799999999999997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3.1</v>
      </c>
      <c r="KS29" s="17">
        <v>3.3688899999999999</v>
      </c>
      <c r="KT29" s="17">
        <v>3.3688899999999999</v>
      </c>
      <c r="KU29" s="17">
        <v>-0.26889000000000002</v>
      </c>
      <c r="KV29" s="17">
        <v>55.3</v>
      </c>
      <c r="KW29" s="17">
        <v>88.112290000000002</v>
      </c>
      <c r="KX29" s="17">
        <v>258.38357999999999</v>
      </c>
      <c r="KY29" s="17">
        <v>-203.08358000000001</v>
      </c>
      <c r="KZ29" s="17">
        <v>85.9</v>
      </c>
      <c r="LA29" s="17">
        <v>103.32423</v>
      </c>
      <c r="LB29" s="17">
        <v>116.26536</v>
      </c>
      <c r="LC29" s="17">
        <v>-30.365359999999999</v>
      </c>
      <c r="LD29" s="17">
        <v>62.2</v>
      </c>
      <c r="LE29" s="17">
        <v>67.199219999999997</v>
      </c>
      <c r="LF29" s="17">
        <v>67.199219999999997</v>
      </c>
      <c r="LG29" s="17">
        <v>-4.9992200000000002</v>
      </c>
      <c r="LH29" s="17">
        <v>74.900000000000006</v>
      </c>
      <c r="LI29" s="17">
        <v>78.567999999999998</v>
      </c>
      <c r="LJ29" s="17">
        <v>78.567999999999998</v>
      </c>
      <c r="LK29" s="17">
        <v>-3.6680000000000001</v>
      </c>
      <c r="LL29" s="17">
        <v>29.4</v>
      </c>
      <c r="LM29" s="17">
        <v>29.980560000000001</v>
      </c>
      <c r="LN29" s="17">
        <v>29.980560000000001</v>
      </c>
      <c r="LO29" s="17">
        <v>-0.58055999999999996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96</v>
      </c>
      <c r="MC29" s="17">
        <v>103.89400000000001</v>
      </c>
      <c r="MD29" s="17">
        <v>103.89400000000001</v>
      </c>
      <c r="ME29" s="17">
        <v>-7.8940000000000001</v>
      </c>
      <c r="MF29" s="17">
        <v>94.4</v>
      </c>
      <c r="MG29" s="17">
        <v>103.89400000000001</v>
      </c>
      <c r="MH29" s="17">
        <v>103.89400000000001</v>
      </c>
      <c r="MI29" s="17">
        <v>-9.4939999999999998</v>
      </c>
      <c r="MJ29" s="17">
        <v>117</v>
      </c>
      <c r="MK29" s="17">
        <v>104.206</v>
      </c>
      <c r="ML29" s="17">
        <v>104.206</v>
      </c>
      <c r="MM29" s="17">
        <v>12.794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0</v>
      </c>
      <c r="NI29" s="17"/>
      <c r="NJ29" s="17"/>
      <c r="NK29" s="17">
        <v>0</v>
      </c>
      <c r="NL29" s="17">
        <v>0</v>
      </c>
      <c r="NM29" s="17"/>
      <c r="NN29" s="17"/>
      <c r="NO29" s="17">
        <v>0</v>
      </c>
      <c r="NP29" s="17">
        <v>7.9</v>
      </c>
      <c r="NQ29" s="17">
        <v>6.4920200000000001</v>
      </c>
      <c r="NR29" s="17">
        <v>6.4920200000000001</v>
      </c>
      <c r="NS29" s="17">
        <v>1.40798</v>
      </c>
      <c r="NT29" s="17">
        <v>4.2</v>
      </c>
      <c r="NU29" s="17">
        <v>6.81074</v>
      </c>
      <c r="NV29" s="17">
        <v>6.81074</v>
      </c>
      <c r="NW29" s="17">
        <v>-2.6107399999999998</v>
      </c>
      <c r="NX29" s="17">
        <v>17.399999999999999</v>
      </c>
      <c r="NY29" s="17">
        <v>18</v>
      </c>
      <c r="NZ29" s="17">
        <v>17.492709999999999</v>
      </c>
      <c r="OA29" s="17">
        <v>-9.2710000000000001E-2</v>
      </c>
      <c r="OB29" s="17">
        <v>1.2</v>
      </c>
      <c r="OC29" s="17">
        <v>1.0960000000000001</v>
      </c>
      <c r="OD29" s="17">
        <v>1.0960000000000001</v>
      </c>
      <c r="OE29" s="17">
        <v>0.104</v>
      </c>
      <c r="OF29" s="17">
        <v>34.6</v>
      </c>
      <c r="OG29" s="17">
        <v>33.700000000000003</v>
      </c>
      <c r="OH29" s="17">
        <v>68.693600000000004</v>
      </c>
      <c r="OI29" s="17">
        <v>-34.093600000000002</v>
      </c>
      <c r="OJ29" s="17">
        <v>69.900000000000006</v>
      </c>
      <c r="OK29" s="17">
        <v>65.679100000000005</v>
      </c>
      <c r="OL29" s="17">
        <v>65.679100000000005</v>
      </c>
      <c r="OM29" s="17">
        <v>4.2209000000000003</v>
      </c>
      <c r="ON29" s="17">
        <v>11.3</v>
      </c>
      <c r="OO29" s="17">
        <v>14.298500000000001</v>
      </c>
      <c r="OP29" s="17">
        <v>14.298500000000001</v>
      </c>
      <c r="OQ29" s="17">
        <v>-2.9984999999999999</v>
      </c>
      <c r="OR29" s="17">
        <v>0.4</v>
      </c>
      <c r="OS29" s="17">
        <v>0.3</v>
      </c>
      <c r="OT29" s="17">
        <v>0.3</v>
      </c>
      <c r="OU29" s="17">
        <v>0.1</v>
      </c>
      <c r="OV29" s="17">
        <v>20.3</v>
      </c>
      <c r="OW29" s="17">
        <v>20.456230000000001</v>
      </c>
      <c r="OX29" s="17">
        <v>20.456230000000001</v>
      </c>
      <c r="OY29" s="17">
        <v>-0.15623000000000001</v>
      </c>
      <c r="OZ29" s="17">
        <v>10.1</v>
      </c>
      <c r="PA29" s="17">
        <v>9.9830000000000005</v>
      </c>
      <c r="PB29" s="17">
        <v>9.9830000000000005</v>
      </c>
      <c r="PC29" s="17">
        <v>0.11700000000000001</v>
      </c>
      <c r="PD29" s="17">
        <v>5.6</v>
      </c>
      <c r="PE29" s="17">
        <v>5.67</v>
      </c>
      <c r="PF29" s="17">
        <v>5.67</v>
      </c>
      <c r="PG29" s="17">
        <v>-7.0000000000000007E-2</v>
      </c>
      <c r="PH29" s="17">
        <v>175.7</v>
      </c>
      <c r="PI29" s="17">
        <v>172.44280000000001</v>
      </c>
      <c r="PJ29" s="17">
        <v>172.44280000000001</v>
      </c>
      <c r="PK29" s="17">
        <v>3.2572000000000001</v>
      </c>
      <c r="PL29" s="17">
        <v>89.2</v>
      </c>
      <c r="PM29" s="17">
        <v>86.06</v>
      </c>
      <c r="PN29" s="17">
        <v>86.06</v>
      </c>
      <c r="PO29" s="17">
        <v>3.14</v>
      </c>
      <c r="PP29" s="17">
        <v>1.9</v>
      </c>
      <c r="PQ29" s="17">
        <v>2.02</v>
      </c>
      <c r="PR29" s="17">
        <v>2.02</v>
      </c>
      <c r="PS29" s="17">
        <v>-0.12</v>
      </c>
      <c r="PT29" s="17">
        <v>3.3</v>
      </c>
      <c r="PU29" s="17">
        <v>3.5</v>
      </c>
      <c r="PV29" s="17">
        <v>3.5</v>
      </c>
      <c r="PW29" s="17">
        <v>-0.2</v>
      </c>
      <c r="PX29" s="17">
        <v>5.0999999999999996</v>
      </c>
      <c r="PY29" s="17">
        <v>4.5999999999999996</v>
      </c>
      <c r="PZ29" s="17">
        <v>4.5999999999999996</v>
      </c>
      <c r="QA29" s="17">
        <v>0.5</v>
      </c>
      <c r="QB29" s="17">
        <v>19.8</v>
      </c>
      <c r="QC29" s="17">
        <v>20.422219999999999</v>
      </c>
      <c r="QD29" s="17">
        <v>20.422219999999999</v>
      </c>
      <c r="QE29" s="17">
        <v>-0.62222</v>
      </c>
      <c r="QF29" s="17">
        <v>18.5</v>
      </c>
      <c r="QG29" s="17">
        <v>19.436350000000001</v>
      </c>
      <c r="QH29" s="17">
        <v>19.436350000000001</v>
      </c>
      <c r="QI29" s="17">
        <v>-0.93635000000000002</v>
      </c>
      <c r="QJ29" s="17">
        <v>11.3</v>
      </c>
      <c r="QK29" s="17">
        <v>11</v>
      </c>
      <c r="QL29" s="17">
        <v>9</v>
      </c>
      <c r="QM29" s="17">
        <v>2.2999999999999998</v>
      </c>
      <c r="QN29" s="17">
        <v>3.1</v>
      </c>
      <c r="QO29" s="17">
        <v>3.4</v>
      </c>
      <c r="QP29" s="17">
        <v>3.4</v>
      </c>
      <c r="QQ29" s="17">
        <v>-0.3</v>
      </c>
      <c r="QR29" s="17">
        <v>5.7</v>
      </c>
      <c r="QS29" s="17">
        <v>5.7</v>
      </c>
      <c r="QT29" s="17">
        <v>5.7</v>
      </c>
      <c r="QU29" s="17">
        <v>0</v>
      </c>
      <c r="QV29" s="17">
        <v>13.4</v>
      </c>
      <c r="QW29" s="17">
        <v>11.7873</v>
      </c>
      <c r="QX29" s="17">
        <v>11.7873</v>
      </c>
      <c r="QY29" s="17">
        <v>1.6127</v>
      </c>
      <c r="QZ29" s="17">
        <v>16.2</v>
      </c>
      <c r="RA29" s="17">
        <v>13.8307</v>
      </c>
      <c r="RB29" s="17">
        <v>13.8307</v>
      </c>
      <c r="RC29" s="17">
        <v>2.3693</v>
      </c>
      <c r="RD29" s="17">
        <v>6.8</v>
      </c>
      <c r="RE29" s="17">
        <v>14.4764</v>
      </c>
      <c r="RF29" s="17">
        <v>14.4764</v>
      </c>
      <c r="RG29" s="17">
        <v>-7.6764000000000001</v>
      </c>
      <c r="RH29" s="17">
        <v>17.5</v>
      </c>
      <c r="RI29" s="17">
        <v>47.782800000000002</v>
      </c>
      <c r="RJ29" s="17">
        <v>47.782800000000002</v>
      </c>
      <c r="RK29" s="17">
        <v>-30.282800000000002</v>
      </c>
      <c r="RL29" s="17">
        <v>15.9</v>
      </c>
      <c r="RM29" s="17">
        <v>13.5383</v>
      </c>
      <c r="RN29" s="17">
        <v>13.5383</v>
      </c>
      <c r="RO29" s="17">
        <v>2.3616999999999999</v>
      </c>
      <c r="RP29" s="17">
        <v>3.5</v>
      </c>
      <c r="RQ29" s="17">
        <v>3.5249999999999999</v>
      </c>
      <c r="RR29" s="17">
        <v>3.5249999999999999</v>
      </c>
      <c r="RS29" s="17">
        <v>-2.5000000000000001E-2</v>
      </c>
      <c r="RT29" s="17">
        <v>14.1</v>
      </c>
      <c r="RU29" s="17">
        <v>15.53046</v>
      </c>
      <c r="RV29" s="17">
        <v>15.53046</v>
      </c>
      <c r="RW29" s="17">
        <v>-1.4304600000000001</v>
      </c>
      <c r="RX29" s="17">
        <v>2</v>
      </c>
      <c r="RY29" s="17">
        <v>1.96</v>
      </c>
      <c r="RZ29" s="17">
        <v>1.96</v>
      </c>
      <c r="SA29" s="17">
        <v>0.04</v>
      </c>
      <c r="SB29" s="17"/>
      <c r="SC29" s="17"/>
      <c r="SD29" s="17">
        <v>0.4</v>
      </c>
      <c r="SE29" s="17">
        <v>-0.4</v>
      </c>
      <c r="SF29" s="17">
        <v>0.2</v>
      </c>
      <c r="SG29" s="17">
        <v>0.38100000000000001</v>
      </c>
      <c r="SH29" s="17">
        <v>0.38100000000000001</v>
      </c>
      <c r="SI29" s="17">
        <v>-0.18099999999999999</v>
      </c>
      <c r="SJ29" s="17">
        <v>18.2</v>
      </c>
      <c r="SK29" s="17">
        <v>18.27017</v>
      </c>
      <c r="SL29" s="17">
        <v>18.27017</v>
      </c>
      <c r="SM29" s="17">
        <v>-7.0169999999999996E-2</v>
      </c>
      <c r="SN29" s="17">
        <v>5.0999999999999996</v>
      </c>
      <c r="SO29" s="17">
        <v>5.8</v>
      </c>
      <c r="SP29" s="17">
        <v>5.8</v>
      </c>
      <c r="SQ29" s="17">
        <v>-0.7</v>
      </c>
      <c r="SR29" s="17">
        <v>12.8</v>
      </c>
      <c r="SS29" s="17">
        <v>14.577260000000001</v>
      </c>
      <c r="ST29" s="17">
        <v>14.577260000000001</v>
      </c>
      <c r="SU29" s="17">
        <v>-1.7772600000000001</v>
      </c>
      <c r="SV29" s="17">
        <v>18.600000000000001</v>
      </c>
      <c r="SW29" s="17">
        <v>17.492709999999999</v>
      </c>
      <c r="SX29" s="17">
        <v>17.492709999999999</v>
      </c>
      <c r="SY29" s="17">
        <v>1.1072900000000001</v>
      </c>
      <c r="SZ29" s="17">
        <v>26.2</v>
      </c>
      <c r="TA29" s="17">
        <v>18.3</v>
      </c>
      <c r="TB29" s="17">
        <v>16.2532</v>
      </c>
      <c r="TC29" s="17">
        <v>9.9467999999999996</v>
      </c>
      <c r="TD29" s="17">
        <v>36.200000000000003</v>
      </c>
      <c r="TE29" s="17">
        <v>34.619900000000001</v>
      </c>
      <c r="TF29" s="17">
        <v>34.619900000000001</v>
      </c>
      <c r="TG29" s="17">
        <v>1.5801000000000001</v>
      </c>
      <c r="TH29" s="17">
        <v>31.3</v>
      </c>
      <c r="TI29" s="17">
        <v>29.301200000000001</v>
      </c>
      <c r="TJ29" s="17">
        <v>29.301200000000001</v>
      </c>
      <c r="TK29" s="17">
        <v>1.9987999999999999</v>
      </c>
      <c r="TL29" s="17">
        <v>59.1</v>
      </c>
      <c r="TM29" s="17">
        <v>60.612299999999998</v>
      </c>
      <c r="TN29" s="17">
        <v>60.612299999999998</v>
      </c>
      <c r="TO29" s="17">
        <v>-1.5123</v>
      </c>
      <c r="TP29" s="17">
        <v>57.2</v>
      </c>
      <c r="TQ29" s="17">
        <v>59.118499999999997</v>
      </c>
      <c r="TR29" s="17">
        <v>59.118499999999997</v>
      </c>
      <c r="TS29" s="17">
        <v>-1.9185000000000001</v>
      </c>
      <c r="TT29" s="17">
        <v>8.6999999999999993</v>
      </c>
      <c r="TU29" s="17">
        <v>6.9242999999999997</v>
      </c>
      <c r="TV29" s="17">
        <v>6.9242999999999997</v>
      </c>
      <c r="TW29" s="17">
        <v>1.7757000000000001</v>
      </c>
      <c r="TX29" s="17">
        <v>3.6</v>
      </c>
      <c r="TY29" s="17">
        <v>3.2368000000000001</v>
      </c>
      <c r="TZ29" s="17">
        <v>3.2368000000000001</v>
      </c>
      <c r="UA29" s="17">
        <v>0.36320000000000002</v>
      </c>
      <c r="UB29" s="17">
        <v>1.5</v>
      </c>
      <c r="UC29" s="17">
        <v>19.93</v>
      </c>
      <c r="UD29" s="17">
        <v>39.93</v>
      </c>
      <c r="UE29" s="17">
        <v>-38.43</v>
      </c>
      <c r="UF29" s="17">
        <v>13.6</v>
      </c>
      <c r="UG29" s="17">
        <v>15</v>
      </c>
      <c r="UH29" s="17">
        <v>17.492709999999999</v>
      </c>
      <c r="UI29" s="17">
        <v>-3.8927100000000001</v>
      </c>
      <c r="UJ29" s="17">
        <v>5.3</v>
      </c>
      <c r="UK29" s="17">
        <v>6</v>
      </c>
      <c r="UL29" s="17">
        <v>6.6</v>
      </c>
      <c r="UM29" s="17">
        <v>-1.3</v>
      </c>
      <c r="UN29" s="17">
        <v>7</v>
      </c>
      <c r="UO29" s="17">
        <v>7.1</v>
      </c>
      <c r="UP29" s="17">
        <v>7.1</v>
      </c>
      <c r="UQ29" s="17">
        <v>-0.1</v>
      </c>
      <c r="UR29" s="17">
        <v>17.5</v>
      </c>
      <c r="US29" s="17">
        <v>15.54908</v>
      </c>
      <c r="UT29" s="17">
        <v>15.54908</v>
      </c>
      <c r="UU29" s="17">
        <v>1.95092</v>
      </c>
      <c r="UV29" s="17">
        <v>18.5</v>
      </c>
      <c r="UW29" s="17">
        <v>15.54908</v>
      </c>
      <c r="UX29" s="17">
        <v>15.54908</v>
      </c>
      <c r="UY29" s="17">
        <v>2.95092</v>
      </c>
      <c r="UZ29" s="17">
        <v>18.5</v>
      </c>
      <c r="VA29" s="17">
        <v>16.034990000000001</v>
      </c>
      <c r="VB29" s="17">
        <v>16.034990000000001</v>
      </c>
      <c r="VC29" s="17">
        <v>2.4650099999999999</v>
      </c>
      <c r="VD29" s="17">
        <v>12.7</v>
      </c>
      <c r="VE29" s="17">
        <v>14.737500000000001</v>
      </c>
      <c r="VF29" s="17">
        <v>14.737500000000001</v>
      </c>
      <c r="VG29" s="17">
        <v>-2.0375000000000001</v>
      </c>
      <c r="VH29" s="17">
        <v>221.3</v>
      </c>
      <c r="VI29" s="17">
        <v>209.4897</v>
      </c>
      <c r="VJ29" s="17">
        <v>209.4897</v>
      </c>
      <c r="VK29" s="17">
        <v>11.8103</v>
      </c>
      <c r="VL29" s="17">
        <v>16.3</v>
      </c>
      <c r="VM29" s="17">
        <v>14.394</v>
      </c>
      <c r="VN29" s="17">
        <v>14.394</v>
      </c>
      <c r="VO29" s="17">
        <v>1.9059999999999999</v>
      </c>
      <c r="VP29" s="17">
        <v>121.6</v>
      </c>
      <c r="VQ29" s="17">
        <v>126</v>
      </c>
      <c r="VR29" s="17">
        <v>126</v>
      </c>
      <c r="VS29" s="17">
        <v>-4.4000000000000004</v>
      </c>
      <c r="VT29" s="17">
        <v>0.6</v>
      </c>
      <c r="VU29" s="17">
        <v>0.6</v>
      </c>
      <c r="VV29" s="17">
        <v>0.6</v>
      </c>
      <c r="VW29" s="17">
        <v>0</v>
      </c>
      <c r="VX29" s="17">
        <v>19.100000000000001</v>
      </c>
      <c r="VY29" s="17">
        <v>18</v>
      </c>
      <c r="VZ29" s="17">
        <v>28</v>
      </c>
      <c r="WA29" s="17">
        <v>-8.9</v>
      </c>
      <c r="WB29" s="17">
        <v>19</v>
      </c>
      <c r="WC29" s="17">
        <v>23</v>
      </c>
      <c r="WD29" s="17">
        <v>43</v>
      </c>
      <c r="WE29" s="17">
        <v>-24</v>
      </c>
      <c r="WF29" s="17">
        <v>91.4</v>
      </c>
      <c r="WG29" s="17">
        <v>90.72</v>
      </c>
      <c r="WH29" s="17">
        <v>90.72</v>
      </c>
      <c r="WI29" s="17">
        <v>0.68</v>
      </c>
      <c r="WJ29" s="17">
        <v>4.4000000000000004</v>
      </c>
      <c r="WK29" s="17">
        <v>4.5</v>
      </c>
      <c r="WL29" s="17">
        <v>4.5</v>
      </c>
      <c r="WM29" s="17">
        <v>-0.1</v>
      </c>
      <c r="WN29" s="17">
        <v>0.9</v>
      </c>
      <c r="WO29" s="17">
        <v>1.1000000000000001</v>
      </c>
      <c r="WP29" s="17">
        <v>1.1000000000000001</v>
      </c>
      <c r="WQ29" s="17">
        <v>-0.2</v>
      </c>
      <c r="WR29" s="17">
        <v>2.2000000000000002</v>
      </c>
      <c r="WS29" s="17">
        <v>2.4</v>
      </c>
      <c r="WT29" s="17">
        <v>2.4</v>
      </c>
      <c r="WU29" s="17">
        <v>-0.2</v>
      </c>
      <c r="WV29" s="17">
        <v>1.3</v>
      </c>
      <c r="WW29" s="17">
        <v>1.25</v>
      </c>
      <c r="WX29" s="17">
        <v>1.25</v>
      </c>
      <c r="WY29" s="17">
        <v>0.05</v>
      </c>
      <c r="WZ29" s="17">
        <v>15.6</v>
      </c>
      <c r="XA29" s="17">
        <v>14.0191</v>
      </c>
      <c r="XB29" s="17">
        <v>14.0191</v>
      </c>
      <c r="XC29" s="17">
        <v>1.5809</v>
      </c>
      <c r="XD29" s="17">
        <v>8.5</v>
      </c>
      <c r="XE29" s="17">
        <v>9.6</v>
      </c>
      <c r="XF29" s="17">
        <v>9.6</v>
      </c>
      <c r="XG29" s="17">
        <v>-1.1000000000000001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9.4</v>
      </c>
      <c r="XQ29" s="17">
        <v>10.7</v>
      </c>
      <c r="XR29" s="17">
        <v>10.7</v>
      </c>
      <c r="XS29" s="17">
        <v>-1.3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6.6</v>
      </c>
      <c r="YK29" s="17"/>
      <c r="YL29" s="17"/>
      <c r="YM29" s="17">
        <v>6.6</v>
      </c>
      <c r="YN29" s="17">
        <v>6.5</v>
      </c>
      <c r="YO29" s="17">
        <v>11</v>
      </c>
      <c r="YP29" s="17">
        <v>11</v>
      </c>
      <c r="YQ29" s="17">
        <v>-4.5</v>
      </c>
      <c r="YR29" s="17">
        <v>17.399999999999999</v>
      </c>
      <c r="YS29" s="17">
        <v>13</v>
      </c>
      <c r="YT29" s="17">
        <v>13</v>
      </c>
      <c r="YU29" s="17">
        <v>4.4000000000000004</v>
      </c>
    </row>
    <row r="30" spans="1:671" ht="24" customHeight="1" x14ac:dyDescent="0.3">
      <c r="A30" s="1"/>
      <c r="B30" s="16" t="s">
        <v>49</v>
      </c>
      <c r="C30" s="16" t="s">
        <v>815</v>
      </c>
      <c r="D30" s="17">
        <v>158.9</v>
      </c>
      <c r="E30" s="17">
        <v>155</v>
      </c>
      <c r="F30" s="17">
        <v>155</v>
      </c>
      <c r="G30" s="17">
        <v>3.9</v>
      </c>
      <c r="H30" s="17">
        <v>599.20000000000005</v>
      </c>
      <c r="I30" s="17">
        <v>596.26575000000003</v>
      </c>
      <c r="J30" s="17">
        <v>596.26575000000003</v>
      </c>
      <c r="K30" s="17">
        <v>2.93425</v>
      </c>
      <c r="L30" s="17">
        <v>202.1</v>
      </c>
      <c r="M30" s="17">
        <v>194.16435999999999</v>
      </c>
      <c r="N30" s="17">
        <v>194.16435999999999</v>
      </c>
      <c r="O30" s="17">
        <v>7.9356400000000002</v>
      </c>
      <c r="P30" s="17">
        <v>7.9</v>
      </c>
      <c r="Q30" s="17">
        <v>8.8258700000000001</v>
      </c>
      <c r="R30" s="17">
        <v>8.0066799999999994</v>
      </c>
      <c r="S30" s="17">
        <v>-0.10668</v>
      </c>
      <c r="T30" s="17"/>
      <c r="U30" s="17"/>
      <c r="V30" s="17">
        <v>8.5166900000000005</v>
      </c>
      <c r="W30" s="17">
        <v>-8.5166900000000005</v>
      </c>
      <c r="X30" s="17">
        <v>92.2</v>
      </c>
      <c r="Y30" s="17">
        <v>91.867829999999998</v>
      </c>
      <c r="Z30" s="17">
        <v>91.867829999999998</v>
      </c>
      <c r="AA30" s="17">
        <v>0.33217000000000002</v>
      </c>
      <c r="AB30" s="17">
        <v>187.9</v>
      </c>
      <c r="AC30" s="17">
        <v>181.80170000000001</v>
      </c>
      <c r="AD30" s="17">
        <v>182.72800000000001</v>
      </c>
      <c r="AE30" s="17">
        <v>5.1719999999999997</v>
      </c>
      <c r="AF30" s="17">
        <v>80.099999999999994</v>
      </c>
      <c r="AG30" s="17">
        <v>86.98997</v>
      </c>
      <c r="AH30" s="17">
        <v>86.98997</v>
      </c>
      <c r="AI30" s="17">
        <v>-6.8899699999999999</v>
      </c>
      <c r="AJ30" s="17"/>
      <c r="AK30" s="17"/>
      <c r="AL30" s="17"/>
      <c r="AM30" s="17">
        <v>0</v>
      </c>
      <c r="AN30" s="17">
        <v>107</v>
      </c>
      <c r="AO30" s="17">
        <v>109.89</v>
      </c>
      <c r="AP30" s="17">
        <v>109.89</v>
      </c>
      <c r="AQ30" s="17">
        <v>-2.89</v>
      </c>
      <c r="AR30" s="17">
        <v>107.3</v>
      </c>
      <c r="AS30" s="17">
        <v>109.89</v>
      </c>
      <c r="AT30" s="17">
        <v>109.89</v>
      </c>
      <c r="AU30" s="17">
        <v>-2.59</v>
      </c>
      <c r="AV30" s="17"/>
      <c r="AW30" s="17"/>
      <c r="AX30" s="17"/>
      <c r="AY30" s="17">
        <v>0</v>
      </c>
      <c r="AZ30" s="17">
        <v>128.1</v>
      </c>
      <c r="BA30" s="17">
        <v>110.22</v>
      </c>
      <c r="BB30" s="17">
        <v>110.22</v>
      </c>
      <c r="BC30" s="17">
        <v>17.88</v>
      </c>
      <c r="BD30" s="17">
        <v>204.7</v>
      </c>
      <c r="BE30" s="17">
        <v>207.24285</v>
      </c>
      <c r="BF30" s="17">
        <v>120.0309</v>
      </c>
      <c r="BG30" s="17">
        <v>84.6691</v>
      </c>
      <c r="BH30" s="17">
        <v>106.9</v>
      </c>
      <c r="BI30" s="17">
        <v>103.93259999999999</v>
      </c>
      <c r="BJ30" s="17">
        <v>60.19567</v>
      </c>
      <c r="BK30" s="17">
        <v>46.704329999999999</v>
      </c>
      <c r="BL30" s="17">
        <v>559.9</v>
      </c>
      <c r="BM30" s="17">
        <v>566.08941000000004</v>
      </c>
      <c r="BN30" s="17">
        <v>566.08941000000004</v>
      </c>
      <c r="BO30" s="17">
        <v>-6.1894099999999996</v>
      </c>
      <c r="BP30" s="17">
        <v>10.199999999999999</v>
      </c>
      <c r="BQ30" s="17">
        <v>10.52094</v>
      </c>
      <c r="BR30" s="17">
        <v>5.4678100000000001</v>
      </c>
      <c r="BS30" s="17">
        <v>4.7321900000000001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81.599999999999994</v>
      </c>
      <c r="CG30" s="17">
        <v>80.392859999999999</v>
      </c>
      <c r="CH30" s="17">
        <v>80.392859999999999</v>
      </c>
      <c r="CI30" s="17">
        <v>1.2071400000000001</v>
      </c>
      <c r="CJ30" s="17">
        <v>7.6</v>
      </c>
      <c r="CK30" s="17">
        <v>7.27034</v>
      </c>
      <c r="CL30" s="17">
        <v>7.27034</v>
      </c>
      <c r="CM30" s="17">
        <v>0.32966000000000001</v>
      </c>
      <c r="CN30" s="17">
        <v>0</v>
      </c>
      <c r="CO30" s="17"/>
      <c r="CP30" s="17"/>
      <c r="CQ30" s="17">
        <v>0</v>
      </c>
      <c r="CR30" s="17">
        <v>0</v>
      </c>
      <c r="CS30" s="17"/>
      <c r="CT30" s="17"/>
      <c r="CU30" s="17">
        <v>0</v>
      </c>
      <c r="CV30" s="17">
        <v>6</v>
      </c>
      <c r="CW30" s="17">
        <v>6.8787000000000003</v>
      </c>
      <c r="CX30" s="17">
        <v>6.8787000000000003</v>
      </c>
      <c r="CY30" s="17">
        <v>-0.87870000000000004</v>
      </c>
      <c r="CZ30" s="17"/>
      <c r="DA30" s="17"/>
      <c r="DB30" s="17"/>
      <c r="DC30" s="17">
        <v>0</v>
      </c>
      <c r="DD30" s="17">
        <v>50.9</v>
      </c>
      <c r="DE30" s="17">
        <v>50.135950000000001</v>
      </c>
      <c r="DF30" s="17">
        <v>16.812670000000001</v>
      </c>
      <c r="DG30" s="17">
        <v>34.087330000000001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109.8</v>
      </c>
      <c r="DY30" s="17">
        <v>112.46647</v>
      </c>
      <c r="DZ30" s="17">
        <v>112.46647</v>
      </c>
      <c r="EA30" s="17">
        <v>-2.6664699999999999</v>
      </c>
      <c r="EB30" s="17">
        <v>174.9</v>
      </c>
      <c r="EC30" s="17">
        <v>178.74056999999999</v>
      </c>
      <c r="ED30" s="17">
        <v>184.11559</v>
      </c>
      <c r="EE30" s="17">
        <v>-9.2155900000000006</v>
      </c>
      <c r="EF30" s="17"/>
      <c r="EG30" s="17"/>
      <c r="EH30" s="17"/>
      <c r="EI30" s="17">
        <v>0</v>
      </c>
      <c r="EJ30" s="17">
        <v>89.9</v>
      </c>
      <c r="EK30" s="17">
        <v>126.24</v>
      </c>
      <c r="EL30" s="17">
        <v>170.30341999999999</v>
      </c>
      <c r="EM30" s="17">
        <v>-80.403419999999997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/>
      <c r="EU30" s="17">
        <v>6.5</v>
      </c>
      <c r="EV30" s="17">
        <v>238.4</v>
      </c>
      <c r="EW30" s="17">
        <v>228.41594000000001</v>
      </c>
      <c r="EX30" s="17">
        <v>228.41594000000001</v>
      </c>
      <c r="EY30" s="17">
        <v>9.9840599999999995</v>
      </c>
      <c r="EZ30" s="17">
        <v>75</v>
      </c>
      <c r="FA30" s="17">
        <v>68.968130000000002</v>
      </c>
      <c r="FB30" s="17">
        <v>68.968130000000002</v>
      </c>
      <c r="FC30" s="17">
        <v>6.0318699999999996</v>
      </c>
      <c r="FD30" s="17">
        <v>151</v>
      </c>
      <c r="FE30" s="17">
        <v>151.36251999999999</v>
      </c>
      <c r="FF30" s="17">
        <v>151.36251999999999</v>
      </c>
      <c r="FG30" s="17">
        <v>-0.36252000000000001</v>
      </c>
      <c r="FH30" s="17">
        <v>41.2</v>
      </c>
      <c r="FI30" s="17">
        <v>35.845750000000002</v>
      </c>
      <c r="FJ30" s="17">
        <v>35.845750000000002</v>
      </c>
      <c r="FK30" s="17">
        <v>5.3542500000000004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18.7</v>
      </c>
      <c r="FQ30" s="17">
        <v>18.65889</v>
      </c>
      <c r="FR30" s="17">
        <v>18.65889</v>
      </c>
      <c r="FS30" s="17">
        <v>4.1110000000000001E-2</v>
      </c>
      <c r="FT30" s="17">
        <v>48.8</v>
      </c>
      <c r="FU30" s="17">
        <v>43.972369999999998</v>
      </c>
      <c r="FV30" s="17">
        <v>43.972369999999998</v>
      </c>
      <c r="FW30" s="17">
        <v>4.8276300000000001</v>
      </c>
      <c r="FX30" s="17">
        <v>174.5</v>
      </c>
      <c r="FY30" s="17">
        <v>174.42857000000001</v>
      </c>
      <c r="FZ30" s="17">
        <v>185.82039</v>
      </c>
      <c r="GA30" s="17">
        <v>-11.32039</v>
      </c>
      <c r="GB30" s="17">
        <v>174.4</v>
      </c>
      <c r="GC30" s="17">
        <v>174.42857000000001</v>
      </c>
      <c r="GD30" s="17">
        <v>185.82039</v>
      </c>
      <c r="GE30" s="17">
        <v>-11.420389999999999</v>
      </c>
      <c r="GF30" s="17">
        <v>178.4</v>
      </c>
      <c r="GG30" s="17">
        <v>174.95238000000001</v>
      </c>
      <c r="GH30" s="17">
        <v>186.37841</v>
      </c>
      <c r="GI30" s="17">
        <v>-7.9784100000000002</v>
      </c>
      <c r="GJ30" s="17">
        <v>107.1</v>
      </c>
      <c r="GK30" s="17">
        <v>110.48202000000001</v>
      </c>
      <c r="GL30" s="17">
        <v>110.48202000000001</v>
      </c>
      <c r="GM30" s="17">
        <v>-3.3820199999999998</v>
      </c>
      <c r="GN30" s="17">
        <v>45.1</v>
      </c>
      <c r="GO30" s="17">
        <v>47.082599999999999</v>
      </c>
      <c r="GP30" s="17">
        <v>47.082599999999999</v>
      </c>
      <c r="GQ30" s="17">
        <v>-1.9825999999999999</v>
      </c>
      <c r="GR30" s="17">
        <v>21.7</v>
      </c>
      <c r="GS30" s="17">
        <v>20.865400000000001</v>
      </c>
      <c r="GT30" s="17">
        <v>25.256209999999999</v>
      </c>
      <c r="GU30" s="17">
        <v>-3.5562100000000001</v>
      </c>
      <c r="GV30" s="17">
        <v>3.8</v>
      </c>
      <c r="GW30" s="17"/>
      <c r="GX30" s="17"/>
      <c r="GY30" s="17">
        <v>3.8</v>
      </c>
      <c r="GZ30" s="17">
        <v>16.7</v>
      </c>
      <c r="HA30" s="17">
        <v>15.54908</v>
      </c>
      <c r="HB30" s="17">
        <v>15.54908</v>
      </c>
      <c r="HC30" s="17">
        <v>1.1509199999999999</v>
      </c>
      <c r="HD30" s="17">
        <v>141</v>
      </c>
      <c r="HE30" s="17">
        <v>174.55948000000001</v>
      </c>
      <c r="HF30" s="17">
        <v>111.49699</v>
      </c>
      <c r="HG30" s="17">
        <v>29.50301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47.7</v>
      </c>
      <c r="HQ30" s="17">
        <v>47.485959999999999</v>
      </c>
      <c r="HR30" s="17">
        <v>47.485959999999999</v>
      </c>
      <c r="HS30" s="17">
        <v>0.21404000000000001</v>
      </c>
      <c r="HT30" s="17">
        <v>61</v>
      </c>
      <c r="HU30" s="17">
        <v>70.722030000000004</v>
      </c>
      <c r="HV30" s="17"/>
      <c r="HW30" s="17">
        <v>61</v>
      </c>
      <c r="HX30" s="17"/>
      <c r="HY30" s="17"/>
      <c r="HZ30" s="17"/>
      <c r="IA30" s="17">
        <v>0</v>
      </c>
      <c r="IB30" s="17">
        <v>0</v>
      </c>
      <c r="IC30" s="17"/>
      <c r="ID30" s="17">
        <v>45.555999999999997</v>
      </c>
      <c r="IE30" s="17">
        <v>-45.555999999999997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125.1</v>
      </c>
      <c r="IS30" s="17">
        <v>132.83837</v>
      </c>
      <c r="IT30" s="17">
        <v>132.83837</v>
      </c>
      <c r="IU30" s="17">
        <v>-7.7383699999999997</v>
      </c>
      <c r="IV30" s="17">
        <v>141.19999999999999</v>
      </c>
      <c r="IW30" s="17">
        <v>119.85964</v>
      </c>
      <c r="IX30" s="17">
        <v>118.32039</v>
      </c>
      <c r="IY30" s="17">
        <v>22.87961</v>
      </c>
      <c r="IZ30" s="17">
        <v>141.19999999999999</v>
      </c>
      <c r="JA30" s="17">
        <v>119.85964</v>
      </c>
      <c r="JB30" s="17">
        <v>118.32039</v>
      </c>
      <c r="JC30" s="17">
        <v>22.87961</v>
      </c>
      <c r="JD30" s="17">
        <v>141.30000000000001</v>
      </c>
      <c r="JE30" s="17">
        <v>119.85964</v>
      </c>
      <c r="JF30" s="17">
        <v>118.32039</v>
      </c>
      <c r="JG30" s="17">
        <v>22.979610000000001</v>
      </c>
      <c r="JH30" s="17">
        <v>222.9</v>
      </c>
      <c r="JI30" s="17">
        <v>180.32936000000001</v>
      </c>
      <c r="JJ30" s="17">
        <v>178.01356000000001</v>
      </c>
      <c r="JK30" s="17">
        <v>44.88644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36.5</v>
      </c>
      <c r="KG30" s="17"/>
      <c r="KH30" s="17"/>
      <c r="KI30" s="17">
        <v>36.5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3.1</v>
      </c>
      <c r="KS30" s="17">
        <v>3.3688899999999999</v>
      </c>
      <c r="KT30" s="17">
        <v>3.3688899999999999</v>
      </c>
      <c r="KU30" s="17">
        <v>-0.26889000000000002</v>
      </c>
      <c r="KV30" s="17">
        <v>105.9</v>
      </c>
      <c r="KW30" s="17">
        <v>128.38505000000001</v>
      </c>
      <c r="KX30" s="17">
        <v>227.63410999999999</v>
      </c>
      <c r="KY30" s="17">
        <v>-121.73411</v>
      </c>
      <c r="KZ30" s="17">
        <v>104.3</v>
      </c>
      <c r="LA30" s="17">
        <v>108.13001</v>
      </c>
      <c r="LB30" s="17">
        <v>108.13003</v>
      </c>
      <c r="LC30" s="17">
        <v>-3.8300299999999998</v>
      </c>
      <c r="LD30" s="17">
        <v>64.3</v>
      </c>
      <c r="LE30" s="17">
        <v>67.199219999999997</v>
      </c>
      <c r="LF30" s="17">
        <v>67.199219999999997</v>
      </c>
      <c r="LG30" s="17">
        <v>-2.8992200000000001</v>
      </c>
      <c r="LH30" s="17">
        <v>75.900000000000006</v>
      </c>
      <c r="LI30" s="17">
        <v>78.567999999999998</v>
      </c>
      <c r="LJ30" s="17">
        <v>78.567999999999998</v>
      </c>
      <c r="LK30" s="17">
        <v>-2.6680000000000001</v>
      </c>
      <c r="LL30" s="17">
        <v>30.3</v>
      </c>
      <c r="LM30" s="17">
        <v>29.980560000000001</v>
      </c>
      <c r="LN30" s="17">
        <v>29.980560000000001</v>
      </c>
      <c r="LO30" s="17">
        <v>0.31944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95.5</v>
      </c>
      <c r="MC30" s="17">
        <v>112.22216</v>
      </c>
      <c r="MD30" s="17">
        <v>103.89400000000001</v>
      </c>
      <c r="ME30" s="17">
        <v>-8.3940000000000001</v>
      </c>
      <c r="MF30" s="17">
        <v>95.4</v>
      </c>
      <c r="MG30" s="17">
        <v>112.22216</v>
      </c>
      <c r="MH30" s="17">
        <v>103.89400000000001</v>
      </c>
      <c r="MI30" s="17">
        <v>-8.4939999999999998</v>
      </c>
      <c r="MJ30" s="17">
        <v>118.3</v>
      </c>
      <c r="MK30" s="17">
        <v>112.55916000000001</v>
      </c>
      <c r="ML30" s="17">
        <v>104.206</v>
      </c>
      <c r="MM30" s="17">
        <v>14.093999999999999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0</v>
      </c>
      <c r="NI30" s="17"/>
      <c r="NJ30" s="17"/>
      <c r="NK30" s="17">
        <v>0</v>
      </c>
      <c r="NL30" s="17">
        <v>0</v>
      </c>
      <c r="NM30" s="17"/>
      <c r="NN30" s="17"/>
      <c r="NO30" s="17">
        <v>0</v>
      </c>
      <c r="NP30" s="17">
        <v>7.9</v>
      </c>
      <c r="NQ30" s="17">
        <v>6.4920200000000001</v>
      </c>
      <c r="NR30" s="17">
        <v>6.4920200000000001</v>
      </c>
      <c r="NS30" s="17">
        <v>1.40798</v>
      </c>
      <c r="NT30" s="17">
        <v>4.2</v>
      </c>
      <c r="NU30" s="17">
        <v>6.81074</v>
      </c>
      <c r="NV30" s="17">
        <v>6.81074</v>
      </c>
      <c r="NW30" s="17">
        <v>-2.6107399999999998</v>
      </c>
      <c r="NX30" s="17">
        <v>17.7</v>
      </c>
      <c r="NY30" s="17">
        <v>18</v>
      </c>
      <c r="NZ30" s="17">
        <v>17.492709999999999</v>
      </c>
      <c r="OA30" s="17">
        <v>0.20729</v>
      </c>
      <c r="OB30" s="17">
        <v>1.2</v>
      </c>
      <c r="OC30" s="17">
        <v>1.1200000000000001</v>
      </c>
      <c r="OD30" s="17">
        <v>1.1200000000000001</v>
      </c>
      <c r="OE30" s="17">
        <v>0.08</v>
      </c>
      <c r="OF30" s="17">
        <v>28.8</v>
      </c>
      <c r="OG30" s="17">
        <v>38.299999999999997</v>
      </c>
      <c r="OH30" s="17">
        <v>70.280100000000004</v>
      </c>
      <c r="OI30" s="17">
        <v>-41.4801</v>
      </c>
      <c r="OJ30" s="17">
        <v>70</v>
      </c>
      <c r="OK30" s="17">
        <v>65.790099999999995</v>
      </c>
      <c r="OL30" s="17">
        <v>65.790099999999995</v>
      </c>
      <c r="OM30" s="17">
        <v>4.2099000000000002</v>
      </c>
      <c r="ON30" s="17">
        <v>9.8000000000000007</v>
      </c>
      <c r="OO30" s="17">
        <v>14.5627</v>
      </c>
      <c r="OP30" s="17">
        <v>14.5627</v>
      </c>
      <c r="OQ30" s="17">
        <v>-4.7626999999999997</v>
      </c>
      <c r="OR30" s="17">
        <v>0.3</v>
      </c>
      <c r="OS30" s="17">
        <v>0.3</v>
      </c>
      <c r="OT30" s="17">
        <v>0.3</v>
      </c>
      <c r="OU30" s="17">
        <v>0</v>
      </c>
      <c r="OV30" s="17">
        <v>20.5</v>
      </c>
      <c r="OW30" s="17">
        <v>20.456230000000001</v>
      </c>
      <c r="OX30" s="17">
        <v>20.456230000000001</v>
      </c>
      <c r="OY30" s="17">
        <v>4.3770000000000003E-2</v>
      </c>
      <c r="OZ30" s="17">
        <v>9.9</v>
      </c>
      <c r="PA30" s="17">
        <v>9.9830000000000005</v>
      </c>
      <c r="PB30" s="17">
        <v>9.9830000000000005</v>
      </c>
      <c r="PC30" s="17">
        <v>-8.3000000000000004E-2</v>
      </c>
      <c r="PD30" s="17">
        <v>5.7</v>
      </c>
      <c r="PE30" s="17">
        <v>5.67</v>
      </c>
      <c r="PF30" s="17">
        <v>5.67</v>
      </c>
      <c r="PG30" s="17">
        <v>0.03</v>
      </c>
      <c r="PH30" s="17">
        <v>176.5</v>
      </c>
      <c r="PI30" s="17">
        <v>172.18899999999999</v>
      </c>
      <c r="PJ30" s="17">
        <v>172.18899999999999</v>
      </c>
      <c r="PK30" s="17">
        <v>4.3109999999999999</v>
      </c>
      <c r="PL30" s="17">
        <v>89.4</v>
      </c>
      <c r="PM30" s="17">
        <v>85.99</v>
      </c>
      <c r="PN30" s="17">
        <v>85.99</v>
      </c>
      <c r="PO30" s="17">
        <v>3.41</v>
      </c>
      <c r="PP30" s="17">
        <v>1.9</v>
      </c>
      <c r="PQ30" s="17">
        <v>2.02</v>
      </c>
      <c r="PR30" s="17">
        <v>2.02</v>
      </c>
      <c r="PS30" s="17">
        <v>-0.12</v>
      </c>
      <c r="PT30" s="17">
        <v>3.3</v>
      </c>
      <c r="PU30" s="17">
        <v>3.5</v>
      </c>
      <c r="PV30" s="17">
        <v>3.5</v>
      </c>
      <c r="PW30" s="17">
        <v>-0.2</v>
      </c>
      <c r="PX30" s="17">
        <v>5.0999999999999996</v>
      </c>
      <c r="PY30" s="17">
        <v>4.5999999999999996</v>
      </c>
      <c r="PZ30" s="17">
        <v>4.5999999999999996</v>
      </c>
      <c r="QA30" s="17">
        <v>0.5</v>
      </c>
      <c r="QB30" s="17">
        <v>20.5</v>
      </c>
      <c r="QC30" s="17">
        <v>20.422219999999999</v>
      </c>
      <c r="QD30" s="17">
        <v>20.422219999999999</v>
      </c>
      <c r="QE30" s="17">
        <v>7.7780000000000002E-2</v>
      </c>
      <c r="QF30" s="17">
        <v>18.5</v>
      </c>
      <c r="QG30" s="17">
        <v>19.436350000000001</v>
      </c>
      <c r="QH30" s="17">
        <v>19.436350000000001</v>
      </c>
      <c r="QI30" s="17">
        <v>-0.93635000000000002</v>
      </c>
      <c r="QJ30" s="17">
        <v>11.3</v>
      </c>
      <c r="QK30" s="17">
        <v>11</v>
      </c>
      <c r="QL30" s="17">
        <v>9</v>
      </c>
      <c r="QM30" s="17">
        <v>2.2999999999999998</v>
      </c>
      <c r="QN30" s="17">
        <v>3</v>
      </c>
      <c r="QO30" s="17">
        <v>3.4</v>
      </c>
      <c r="QP30" s="17">
        <v>3.4</v>
      </c>
      <c r="QQ30" s="17">
        <v>-0.4</v>
      </c>
      <c r="QR30" s="17">
        <v>5.7</v>
      </c>
      <c r="QS30" s="17">
        <v>5.7</v>
      </c>
      <c r="QT30" s="17">
        <v>5.7</v>
      </c>
      <c r="QU30" s="17">
        <v>0</v>
      </c>
      <c r="QV30" s="17">
        <v>13.3</v>
      </c>
      <c r="QW30" s="17">
        <v>11.8079</v>
      </c>
      <c r="QX30" s="17">
        <v>11.8079</v>
      </c>
      <c r="QY30" s="17">
        <v>1.4921</v>
      </c>
      <c r="QZ30" s="17">
        <v>15.9</v>
      </c>
      <c r="RA30" s="17">
        <v>13.915900000000001</v>
      </c>
      <c r="RB30" s="17">
        <v>13.915900000000001</v>
      </c>
      <c r="RC30" s="17">
        <v>1.9841</v>
      </c>
      <c r="RD30" s="17">
        <v>6.1</v>
      </c>
      <c r="RE30" s="17">
        <v>15.124700000000001</v>
      </c>
      <c r="RF30" s="17">
        <v>15.124700000000001</v>
      </c>
      <c r="RG30" s="17">
        <v>-9.0246999999999993</v>
      </c>
      <c r="RH30" s="17">
        <v>16.600000000000001</v>
      </c>
      <c r="RI30" s="17">
        <v>50.474299999999999</v>
      </c>
      <c r="RJ30" s="17">
        <v>50.474299999999999</v>
      </c>
      <c r="RK30" s="17">
        <v>-33.874299999999998</v>
      </c>
      <c r="RL30" s="17">
        <v>15.8</v>
      </c>
      <c r="RM30" s="17">
        <v>13.668699999999999</v>
      </c>
      <c r="RN30" s="17">
        <v>13.668699999999999</v>
      </c>
      <c r="RO30" s="17">
        <v>2.1313</v>
      </c>
      <c r="RP30" s="17">
        <v>3.5</v>
      </c>
      <c r="RQ30" s="17">
        <v>3.5249999999999999</v>
      </c>
      <c r="RR30" s="17">
        <v>3.5249999999999999</v>
      </c>
      <c r="RS30" s="17">
        <v>-2.5000000000000001E-2</v>
      </c>
      <c r="RT30" s="17">
        <v>14.1</v>
      </c>
      <c r="RU30" s="17">
        <v>15.53046</v>
      </c>
      <c r="RV30" s="17">
        <v>15.53046</v>
      </c>
      <c r="RW30" s="17">
        <v>-1.4304600000000001</v>
      </c>
      <c r="RX30" s="17">
        <v>2</v>
      </c>
      <c r="RY30" s="17">
        <v>1.96</v>
      </c>
      <c r="RZ30" s="17">
        <v>1.96</v>
      </c>
      <c r="SA30" s="17">
        <v>0.04</v>
      </c>
      <c r="SB30" s="17"/>
      <c r="SC30" s="17"/>
      <c r="SD30" s="17">
        <v>0.4</v>
      </c>
      <c r="SE30" s="17">
        <v>-0.4</v>
      </c>
      <c r="SF30" s="17">
        <v>0.3</v>
      </c>
      <c r="SG30" s="17">
        <v>0.4</v>
      </c>
      <c r="SH30" s="17">
        <v>0.4</v>
      </c>
      <c r="SI30" s="17">
        <v>-0.1</v>
      </c>
      <c r="SJ30" s="17">
        <v>18.2</v>
      </c>
      <c r="SK30" s="17">
        <v>18.27017</v>
      </c>
      <c r="SL30" s="17">
        <v>18.27017</v>
      </c>
      <c r="SM30" s="17">
        <v>-7.0169999999999996E-2</v>
      </c>
      <c r="SN30" s="17">
        <v>5.0999999999999996</v>
      </c>
      <c r="SO30" s="17">
        <v>5.8</v>
      </c>
      <c r="SP30" s="17">
        <v>5.8</v>
      </c>
      <c r="SQ30" s="17">
        <v>-0.7</v>
      </c>
      <c r="SR30" s="17">
        <v>13.4</v>
      </c>
      <c r="SS30" s="17">
        <v>14.577260000000001</v>
      </c>
      <c r="ST30" s="17">
        <v>14.577260000000001</v>
      </c>
      <c r="SU30" s="17">
        <v>-1.17726</v>
      </c>
      <c r="SV30" s="17">
        <v>18.8</v>
      </c>
      <c r="SW30" s="17">
        <v>17.492709999999999</v>
      </c>
      <c r="SX30" s="17">
        <v>17.492709999999999</v>
      </c>
      <c r="SY30" s="17">
        <v>1.3072900000000001</v>
      </c>
      <c r="SZ30" s="17">
        <v>27.2</v>
      </c>
      <c r="TA30" s="17">
        <v>18</v>
      </c>
      <c r="TB30" s="17">
        <v>17.012599999999999</v>
      </c>
      <c r="TC30" s="17">
        <v>10.1874</v>
      </c>
      <c r="TD30" s="17">
        <v>52.9</v>
      </c>
      <c r="TE30" s="17">
        <v>43.228099999999998</v>
      </c>
      <c r="TF30" s="17">
        <v>43.228099999999998</v>
      </c>
      <c r="TG30" s="17">
        <v>9.6719000000000008</v>
      </c>
      <c r="TH30" s="17">
        <v>31.2</v>
      </c>
      <c r="TI30" s="17">
        <v>30.099499999999999</v>
      </c>
      <c r="TJ30" s="17">
        <v>30.099499999999999</v>
      </c>
      <c r="TK30" s="17">
        <v>1.1005</v>
      </c>
      <c r="TL30" s="17">
        <v>49.5</v>
      </c>
      <c r="TM30" s="17">
        <v>60.341900000000003</v>
      </c>
      <c r="TN30" s="17">
        <v>60.341900000000003</v>
      </c>
      <c r="TO30" s="17">
        <v>-10.841900000000001</v>
      </c>
      <c r="TP30" s="17">
        <v>58.2</v>
      </c>
      <c r="TQ30" s="17">
        <v>59.951599999999999</v>
      </c>
      <c r="TR30" s="17">
        <v>59.951599999999999</v>
      </c>
      <c r="TS30" s="17">
        <v>-1.7516</v>
      </c>
      <c r="TT30" s="17">
        <v>6.1</v>
      </c>
      <c r="TU30" s="17">
        <v>7.1965000000000003</v>
      </c>
      <c r="TV30" s="17">
        <v>7.1965000000000003</v>
      </c>
      <c r="TW30" s="17">
        <v>-1.0965</v>
      </c>
      <c r="TX30" s="17">
        <v>3.8</v>
      </c>
      <c r="TY30" s="17">
        <v>3.5444</v>
      </c>
      <c r="TZ30" s="17">
        <v>3.5444</v>
      </c>
      <c r="UA30" s="17">
        <v>0.25559999999999999</v>
      </c>
      <c r="UB30" s="17">
        <v>1.6</v>
      </c>
      <c r="UC30" s="17">
        <v>21.63</v>
      </c>
      <c r="UD30" s="17">
        <v>41.63</v>
      </c>
      <c r="UE30" s="17">
        <v>-40.03</v>
      </c>
      <c r="UF30" s="17">
        <v>10.5</v>
      </c>
      <c r="UG30" s="17">
        <v>15</v>
      </c>
      <c r="UH30" s="17">
        <v>17.492709999999999</v>
      </c>
      <c r="UI30" s="17">
        <v>-6.9927099999999998</v>
      </c>
      <c r="UJ30" s="17">
        <v>5.2</v>
      </c>
      <c r="UK30" s="17">
        <v>6</v>
      </c>
      <c r="UL30" s="17">
        <v>6.6</v>
      </c>
      <c r="UM30" s="17">
        <v>-1.4</v>
      </c>
      <c r="UN30" s="17">
        <v>7</v>
      </c>
      <c r="UO30" s="17">
        <v>7.1</v>
      </c>
      <c r="UP30" s="17">
        <v>7.1</v>
      </c>
      <c r="UQ30" s="17">
        <v>-0.1</v>
      </c>
      <c r="UR30" s="17">
        <v>17.5</v>
      </c>
      <c r="US30" s="17">
        <v>15.54908</v>
      </c>
      <c r="UT30" s="17">
        <v>15.54908</v>
      </c>
      <c r="UU30" s="17">
        <v>1.95092</v>
      </c>
      <c r="UV30" s="17">
        <v>18.5</v>
      </c>
      <c r="UW30" s="17">
        <v>15.54908</v>
      </c>
      <c r="UX30" s="17">
        <v>15.54908</v>
      </c>
      <c r="UY30" s="17">
        <v>2.95092</v>
      </c>
      <c r="UZ30" s="17">
        <v>18.5</v>
      </c>
      <c r="VA30" s="17">
        <v>16.034990000000001</v>
      </c>
      <c r="VB30" s="17">
        <v>16.034990000000001</v>
      </c>
      <c r="VC30" s="17">
        <v>2.4650099999999999</v>
      </c>
      <c r="VD30" s="17">
        <v>11.8</v>
      </c>
      <c r="VE30" s="17">
        <v>15.1272</v>
      </c>
      <c r="VF30" s="17">
        <v>15.1272</v>
      </c>
      <c r="VG30" s="17">
        <v>-3.3271999999999999</v>
      </c>
      <c r="VH30" s="17">
        <v>222.3</v>
      </c>
      <c r="VI30" s="17">
        <v>208.94710000000001</v>
      </c>
      <c r="VJ30" s="17">
        <v>208.94710000000001</v>
      </c>
      <c r="VK30" s="17">
        <v>13.3529</v>
      </c>
      <c r="VL30" s="17">
        <v>17.100000000000001</v>
      </c>
      <c r="VM30" s="17">
        <v>15.502000000000001</v>
      </c>
      <c r="VN30" s="17">
        <v>15.502000000000001</v>
      </c>
      <c r="VO30" s="17">
        <v>1.5980000000000001</v>
      </c>
      <c r="VP30" s="17">
        <v>120.8</v>
      </c>
      <c r="VQ30" s="17">
        <v>125</v>
      </c>
      <c r="VR30" s="17">
        <v>125</v>
      </c>
      <c r="VS30" s="17">
        <v>-4.2</v>
      </c>
      <c r="VT30" s="17">
        <v>0.6</v>
      </c>
      <c r="VU30" s="17">
        <v>0.6</v>
      </c>
      <c r="VV30" s="17">
        <v>0.6</v>
      </c>
      <c r="VW30" s="17">
        <v>0</v>
      </c>
      <c r="VX30" s="17">
        <v>15</v>
      </c>
      <c r="VY30" s="17">
        <v>20</v>
      </c>
      <c r="VZ30" s="17">
        <v>30</v>
      </c>
      <c r="WA30" s="17">
        <v>-15</v>
      </c>
      <c r="WB30" s="17">
        <v>17</v>
      </c>
      <c r="WC30" s="17">
        <v>35</v>
      </c>
      <c r="WD30" s="17">
        <v>47</v>
      </c>
      <c r="WE30" s="17">
        <v>-30</v>
      </c>
      <c r="WF30" s="17">
        <v>91</v>
      </c>
      <c r="WG30" s="17">
        <v>90</v>
      </c>
      <c r="WH30" s="17">
        <v>90</v>
      </c>
      <c r="WI30" s="17">
        <v>1</v>
      </c>
      <c r="WJ30" s="17">
        <v>4.4000000000000004</v>
      </c>
      <c r="WK30" s="17">
        <v>4.5</v>
      </c>
      <c r="WL30" s="17">
        <v>4.5</v>
      </c>
      <c r="WM30" s="17">
        <v>-0.1</v>
      </c>
      <c r="WN30" s="17">
        <v>0.8</v>
      </c>
      <c r="WO30" s="17">
        <v>1.1000000000000001</v>
      </c>
      <c r="WP30" s="17">
        <v>1.1000000000000001</v>
      </c>
      <c r="WQ30" s="17">
        <v>-0.3</v>
      </c>
      <c r="WR30" s="17">
        <v>2.2000000000000002</v>
      </c>
      <c r="WS30" s="17">
        <v>2.4</v>
      </c>
      <c r="WT30" s="17">
        <v>2.4</v>
      </c>
      <c r="WU30" s="17">
        <v>-0.2</v>
      </c>
      <c r="WV30" s="17">
        <v>1.3</v>
      </c>
      <c r="WW30" s="17">
        <v>1.25</v>
      </c>
      <c r="WX30" s="17">
        <v>1.25</v>
      </c>
      <c r="WY30" s="17">
        <v>0.05</v>
      </c>
      <c r="WZ30" s="17">
        <v>16.100000000000001</v>
      </c>
      <c r="XA30" s="17">
        <v>14.8804</v>
      </c>
      <c r="XB30" s="17">
        <v>14.8804</v>
      </c>
      <c r="XC30" s="17">
        <v>1.2196</v>
      </c>
      <c r="XD30" s="17">
        <v>8.4</v>
      </c>
      <c r="XE30" s="17">
        <v>9.6</v>
      </c>
      <c r="XF30" s="17">
        <v>9.6</v>
      </c>
      <c r="XG30" s="17">
        <v>-1.2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9.5</v>
      </c>
      <c r="XQ30" s="17">
        <v>10.7</v>
      </c>
      <c r="XR30" s="17">
        <v>10.7</v>
      </c>
      <c r="XS30" s="17">
        <v>-1.2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6.7</v>
      </c>
      <c r="YK30" s="17"/>
      <c r="YL30" s="17"/>
      <c r="YM30" s="17">
        <v>6.7</v>
      </c>
      <c r="YN30" s="17">
        <v>6.5</v>
      </c>
      <c r="YO30" s="17">
        <v>11</v>
      </c>
      <c r="YP30" s="17">
        <v>11</v>
      </c>
      <c r="YQ30" s="17">
        <v>-4.5</v>
      </c>
      <c r="YR30" s="17">
        <v>18</v>
      </c>
      <c r="YS30" s="17">
        <v>13</v>
      </c>
      <c r="YT30" s="17">
        <v>13</v>
      </c>
      <c r="YU30" s="17">
        <v>5</v>
      </c>
    </row>
    <row r="31" spans="1:671" ht="24" customHeight="1" x14ac:dyDescent="0.3">
      <c r="A31" s="1"/>
      <c r="B31" s="16" t="s">
        <v>49</v>
      </c>
      <c r="C31" s="16" t="s">
        <v>816</v>
      </c>
      <c r="D31" s="17">
        <v>157.19999999999999</v>
      </c>
      <c r="E31" s="17">
        <v>155</v>
      </c>
      <c r="F31" s="17">
        <v>155</v>
      </c>
      <c r="G31" s="17">
        <v>2.2000000000000002</v>
      </c>
      <c r="H31" s="17">
        <v>601.20000000000005</v>
      </c>
      <c r="I31" s="17">
        <v>596.26575000000003</v>
      </c>
      <c r="J31" s="17">
        <v>596.26575000000003</v>
      </c>
      <c r="K31" s="17">
        <v>4.9342499999999996</v>
      </c>
      <c r="L31" s="17">
        <v>201.7</v>
      </c>
      <c r="M31" s="17">
        <v>194.16435999999999</v>
      </c>
      <c r="N31" s="17">
        <v>194.16435999999999</v>
      </c>
      <c r="O31" s="17">
        <v>7.5356399999999999</v>
      </c>
      <c r="P31" s="17">
        <v>7.5</v>
      </c>
      <c r="Q31" s="17">
        <v>8.8258700000000001</v>
      </c>
      <c r="R31" s="17">
        <v>8.0469600000000003</v>
      </c>
      <c r="S31" s="17">
        <v>-0.54696</v>
      </c>
      <c r="T31" s="17"/>
      <c r="U31" s="17"/>
      <c r="V31" s="17">
        <v>8.5166900000000005</v>
      </c>
      <c r="W31" s="17">
        <v>-8.5166900000000005</v>
      </c>
      <c r="X31" s="17">
        <v>92.8</v>
      </c>
      <c r="Y31" s="17">
        <v>91.867829999999998</v>
      </c>
      <c r="Z31" s="17">
        <v>91.867829999999998</v>
      </c>
      <c r="AA31" s="17">
        <v>0.93217000000000005</v>
      </c>
      <c r="AB31" s="17">
        <v>187.4</v>
      </c>
      <c r="AC31" s="17">
        <v>181.49809999999999</v>
      </c>
      <c r="AD31" s="17">
        <v>184.68021999999999</v>
      </c>
      <c r="AE31" s="17">
        <v>2.7197800000000001</v>
      </c>
      <c r="AF31" s="17">
        <v>81.3</v>
      </c>
      <c r="AG31" s="17">
        <v>86.98997</v>
      </c>
      <c r="AH31" s="17">
        <v>86.98997</v>
      </c>
      <c r="AI31" s="17">
        <v>-5.6899699999999998</v>
      </c>
      <c r="AJ31" s="17"/>
      <c r="AK31" s="17"/>
      <c r="AL31" s="17"/>
      <c r="AM31" s="17">
        <v>0</v>
      </c>
      <c r="AN31" s="17">
        <v>107.5</v>
      </c>
      <c r="AO31" s="17">
        <v>109.89</v>
      </c>
      <c r="AP31" s="17">
        <v>109.89</v>
      </c>
      <c r="AQ31" s="17">
        <v>-2.39</v>
      </c>
      <c r="AR31" s="17">
        <v>107.5</v>
      </c>
      <c r="AS31" s="17">
        <v>109.89</v>
      </c>
      <c r="AT31" s="17">
        <v>109.89</v>
      </c>
      <c r="AU31" s="17">
        <v>-2.39</v>
      </c>
      <c r="AV31" s="17"/>
      <c r="AW31" s="17"/>
      <c r="AX31" s="17"/>
      <c r="AY31" s="17">
        <v>0</v>
      </c>
      <c r="AZ31" s="17">
        <v>127.8</v>
      </c>
      <c r="BA31" s="17">
        <v>110.22</v>
      </c>
      <c r="BB31" s="17">
        <v>110.22</v>
      </c>
      <c r="BC31" s="17">
        <v>17.579999999999998</v>
      </c>
      <c r="BD31" s="17">
        <v>202.4</v>
      </c>
      <c r="BE31" s="17">
        <v>207.24285</v>
      </c>
      <c r="BF31" s="17">
        <v>207.24284</v>
      </c>
      <c r="BG31" s="17">
        <v>-4.8428399999999998</v>
      </c>
      <c r="BH31" s="17">
        <v>106.5</v>
      </c>
      <c r="BI31" s="17">
        <v>103.93259999999999</v>
      </c>
      <c r="BJ31" s="17">
        <v>103.93259999999999</v>
      </c>
      <c r="BK31" s="17">
        <v>2.5674000000000001</v>
      </c>
      <c r="BL31" s="17">
        <v>560.5</v>
      </c>
      <c r="BM31" s="17">
        <v>566.08941000000004</v>
      </c>
      <c r="BN31" s="17">
        <v>566.08941000000004</v>
      </c>
      <c r="BO31" s="17">
        <v>-5.58941</v>
      </c>
      <c r="BP31" s="17">
        <v>10.3</v>
      </c>
      <c r="BQ31" s="17">
        <v>10.52094</v>
      </c>
      <c r="BR31" s="17">
        <v>5.4678100000000001</v>
      </c>
      <c r="BS31" s="17">
        <v>4.8321899999999998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81.2</v>
      </c>
      <c r="CG31" s="17">
        <v>80.392859999999999</v>
      </c>
      <c r="CH31" s="17">
        <v>80.392859999999999</v>
      </c>
      <c r="CI31" s="17">
        <v>0.80713999999999997</v>
      </c>
      <c r="CJ31" s="17">
        <v>7.6</v>
      </c>
      <c r="CK31" s="17">
        <v>7.27034</v>
      </c>
      <c r="CL31" s="17">
        <v>7.27034</v>
      </c>
      <c r="CM31" s="17">
        <v>0.32966000000000001</v>
      </c>
      <c r="CN31" s="17">
        <v>0</v>
      </c>
      <c r="CO31" s="17"/>
      <c r="CP31" s="17"/>
      <c r="CQ31" s="17">
        <v>0</v>
      </c>
      <c r="CR31" s="17">
        <v>0</v>
      </c>
      <c r="CS31" s="17"/>
      <c r="CT31" s="17"/>
      <c r="CU31" s="17">
        <v>0</v>
      </c>
      <c r="CV31" s="17">
        <v>6</v>
      </c>
      <c r="CW31" s="17">
        <v>6.8787000000000003</v>
      </c>
      <c r="CX31" s="17">
        <v>6.8787000000000003</v>
      </c>
      <c r="CY31" s="17">
        <v>-0.87870000000000004</v>
      </c>
      <c r="CZ31" s="17"/>
      <c r="DA31" s="17"/>
      <c r="DB31" s="17"/>
      <c r="DC31" s="17">
        <v>0</v>
      </c>
      <c r="DD31" s="17">
        <v>50.9</v>
      </c>
      <c r="DE31" s="17">
        <v>50.135950000000001</v>
      </c>
      <c r="DF31" s="17">
        <v>108.50278</v>
      </c>
      <c r="DG31" s="17">
        <v>-57.602780000000003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109.8</v>
      </c>
      <c r="DY31" s="17">
        <v>112.46647</v>
      </c>
      <c r="DZ31" s="17">
        <v>112.46647</v>
      </c>
      <c r="EA31" s="17">
        <v>-2.6664699999999999</v>
      </c>
      <c r="EB31" s="17">
        <v>172.5</v>
      </c>
      <c r="EC31" s="17">
        <v>174.46458000000001</v>
      </c>
      <c r="ED31" s="17">
        <v>175.43638999999999</v>
      </c>
      <c r="EE31" s="17">
        <v>-2.9363899999999998</v>
      </c>
      <c r="EF31" s="17"/>
      <c r="EG31" s="17"/>
      <c r="EH31" s="17"/>
      <c r="EI31" s="17">
        <v>0</v>
      </c>
      <c r="EJ31" s="17">
        <v>91.1</v>
      </c>
      <c r="EK31" s="17">
        <v>160.12</v>
      </c>
      <c r="EL31" s="17">
        <v>178.66034999999999</v>
      </c>
      <c r="EM31" s="17">
        <v>-87.56035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/>
      <c r="EU31" s="17">
        <v>6.5</v>
      </c>
      <c r="EV31" s="17">
        <v>224.4</v>
      </c>
      <c r="EW31" s="17">
        <v>220.60253</v>
      </c>
      <c r="EX31" s="17">
        <v>220.60253</v>
      </c>
      <c r="EY31" s="17">
        <v>3.7974700000000001</v>
      </c>
      <c r="EZ31" s="17">
        <v>74.2</v>
      </c>
      <c r="FA31" s="17">
        <v>68.968130000000002</v>
      </c>
      <c r="FB31" s="17">
        <v>68.968130000000002</v>
      </c>
      <c r="FC31" s="17">
        <v>5.2318699999999998</v>
      </c>
      <c r="FD31" s="17">
        <v>142.19999999999999</v>
      </c>
      <c r="FE31" s="17">
        <v>142.04259999999999</v>
      </c>
      <c r="FF31" s="17">
        <v>151.36251999999999</v>
      </c>
      <c r="FG31" s="17">
        <v>-9.1625200000000007</v>
      </c>
      <c r="FH31" s="17">
        <v>41.5</v>
      </c>
      <c r="FI31" s="17">
        <v>35.845750000000002</v>
      </c>
      <c r="FJ31" s="17">
        <v>35.845750000000002</v>
      </c>
      <c r="FK31" s="17">
        <v>5.6542500000000002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18.7</v>
      </c>
      <c r="FQ31" s="17">
        <v>18.65889</v>
      </c>
      <c r="FR31" s="17">
        <v>18.65889</v>
      </c>
      <c r="FS31" s="17">
        <v>4.1110000000000001E-2</v>
      </c>
      <c r="FT31" s="17">
        <v>48.4</v>
      </c>
      <c r="FU31" s="17">
        <v>43.972369999999998</v>
      </c>
      <c r="FV31" s="17">
        <v>43.972369999999998</v>
      </c>
      <c r="FW31" s="17">
        <v>4.4276299999999997</v>
      </c>
      <c r="FX31" s="17">
        <v>172</v>
      </c>
      <c r="FY31" s="17">
        <v>174.42857000000001</v>
      </c>
      <c r="FZ31" s="17">
        <v>174.42857000000001</v>
      </c>
      <c r="GA31" s="17">
        <v>-2.4285700000000001</v>
      </c>
      <c r="GB31" s="17">
        <v>172.3</v>
      </c>
      <c r="GC31" s="17">
        <v>174.42857000000001</v>
      </c>
      <c r="GD31" s="17">
        <v>174.42857000000001</v>
      </c>
      <c r="GE31" s="17">
        <v>-2.1285699999999999</v>
      </c>
      <c r="GF31" s="17">
        <v>178.4</v>
      </c>
      <c r="GG31" s="17">
        <v>174.95238000000001</v>
      </c>
      <c r="GH31" s="17">
        <v>174.95238000000001</v>
      </c>
      <c r="GI31" s="17">
        <v>3.4476200000000001</v>
      </c>
      <c r="GJ31" s="17">
        <v>107.1</v>
      </c>
      <c r="GK31" s="17">
        <v>110.48202000000001</v>
      </c>
      <c r="GL31" s="17">
        <v>110.48202000000001</v>
      </c>
      <c r="GM31" s="17">
        <v>-3.3820199999999998</v>
      </c>
      <c r="GN31" s="17">
        <v>44.7</v>
      </c>
      <c r="GO31" s="17">
        <v>47.082599999999999</v>
      </c>
      <c r="GP31" s="17">
        <v>37.900869999999998</v>
      </c>
      <c r="GQ31" s="17">
        <v>6.7991299999999999</v>
      </c>
      <c r="GR31" s="17">
        <v>21.5</v>
      </c>
      <c r="GS31" s="17">
        <v>20.865400000000001</v>
      </c>
      <c r="GT31" s="17"/>
      <c r="GU31" s="17">
        <v>21.5</v>
      </c>
      <c r="GV31" s="17">
        <v>3.8</v>
      </c>
      <c r="GW31" s="17"/>
      <c r="GX31" s="17"/>
      <c r="GY31" s="17">
        <v>3.8</v>
      </c>
      <c r="GZ31" s="17">
        <v>17</v>
      </c>
      <c r="HA31" s="17">
        <v>15.54908</v>
      </c>
      <c r="HB31" s="17">
        <v>15.54908</v>
      </c>
      <c r="HC31" s="17">
        <v>1.45092</v>
      </c>
      <c r="HD31" s="17">
        <v>108.1</v>
      </c>
      <c r="HE31" s="17">
        <v>112.4688</v>
      </c>
      <c r="HF31" s="17">
        <v>108.80952000000001</v>
      </c>
      <c r="HG31" s="17">
        <v>-0.70952000000000004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47.6</v>
      </c>
      <c r="HQ31" s="17">
        <v>47.485959999999999</v>
      </c>
      <c r="HR31" s="17">
        <v>47.485959999999999</v>
      </c>
      <c r="HS31" s="17">
        <v>0.11404</v>
      </c>
      <c r="HT31" s="17">
        <v>60</v>
      </c>
      <c r="HU31" s="17">
        <v>61.749049999999997</v>
      </c>
      <c r="HV31" s="17"/>
      <c r="HW31" s="17">
        <v>60</v>
      </c>
      <c r="HX31" s="17"/>
      <c r="HY31" s="17"/>
      <c r="HZ31" s="17"/>
      <c r="IA31" s="17">
        <v>0</v>
      </c>
      <c r="IB31" s="17">
        <v>0</v>
      </c>
      <c r="IC31" s="17"/>
      <c r="ID31" s="17">
        <v>45.555999999999997</v>
      </c>
      <c r="IE31" s="17">
        <v>-45.555999999999997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124.8</v>
      </c>
      <c r="IS31" s="17">
        <v>132.83837</v>
      </c>
      <c r="IT31" s="17">
        <v>132.83837</v>
      </c>
      <c r="IU31" s="17">
        <v>-8.0383700000000005</v>
      </c>
      <c r="IV31" s="17">
        <v>151.69999999999999</v>
      </c>
      <c r="IW31" s="17">
        <v>113.45538000000001</v>
      </c>
      <c r="IX31" s="17">
        <v>104.90875</v>
      </c>
      <c r="IY31" s="17">
        <v>46.791249999999998</v>
      </c>
      <c r="IZ31" s="17">
        <v>151.6</v>
      </c>
      <c r="JA31" s="17">
        <v>113.45538000000001</v>
      </c>
      <c r="JB31" s="17">
        <v>104.90875</v>
      </c>
      <c r="JC31" s="17">
        <v>46.691249999999997</v>
      </c>
      <c r="JD31" s="17">
        <v>146.1</v>
      </c>
      <c r="JE31" s="17">
        <v>113.45538000000001</v>
      </c>
      <c r="JF31" s="17">
        <v>104.90875</v>
      </c>
      <c r="JG31" s="17">
        <v>41.191249999999997</v>
      </c>
      <c r="JH31" s="17">
        <v>231.5</v>
      </c>
      <c r="JI31" s="17">
        <v>170.69413</v>
      </c>
      <c r="JJ31" s="17">
        <v>157.83568</v>
      </c>
      <c r="JK31" s="17">
        <v>73.664320000000004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36</v>
      </c>
      <c r="KG31" s="17">
        <v>16</v>
      </c>
      <c r="KH31" s="17"/>
      <c r="KI31" s="17">
        <v>36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3.2</v>
      </c>
      <c r="KS31" s="17">
        <v>3.3688899999999999</v>
      </c>
      <c r="KT31" s="17">
        <v>3.3688899999999999</v>
      </c>
      <c r="KU31" s="17">
        <v>-0.16889000000000001</v>
      </c>
      <c r="KV31" s="17">
        <v>102.1</v>
      </c>
      <c r="KW31" s="17">
        <v>137.64117999999999</v>
      </c>
      <c r="KX31" s="17">
        <v>128.95426</v>
      </c>
      <c r="KY31" s="17">
        <v>-26.85426</v>
      </c>
      <c r="KZ31" s="17">
        <v>109.3</v>
      </c>
      <c r="LA31" s="17">
        <v>112.93576</v>
      </c>
      <c r="LB31" s="17">
        <v>119.73721999999999</v>
      </c>
      <c r="LC31" s="17">
        <v>-10.43722</v>
      </c>
      <c r="LD31" s="17">
        <v>60.1</v>
      </c>
      <c r="LE31" s="17">
        <v>67.199219999999997</v>
      </c>
      <c r="LF31" s="17">
        <v>67.199219999999997</v>
      </c>
      <c r="LG31" s="17">
        <v>-7.0992199999999999</v>
      </c>
      <c r="LH31" s="17">
        <v>75.8</v>
      </c>
      <c r="LI31" s="17">
        <v>78.567999999999998</v>
      </c>
      <c r="LJ31" s="17">
        <v>78.567999999999998</v>
      </c>
      <c r="LK31" s="17">
        <v>-2.7679999999999998</v>
      </c>
      <c r="LL31" s="17">
        <v>30.2</v>
      </c>
      <c r="LM31" s="17">
        <v>29.980560000000001</v>
      </c>
      <c r="LN31" s="17">
        <v>29.980560000000001</v>
      </c>
      <c r="LO31" s="17">
        <v>0.21944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95.8</v>
      </c>
      <c r="MC31" s="17">
        <v>140.46942999999999</v>
      </c>
      <c r="MD31" s="17">
        <v>103.89400999999999</v>
      </c>
      <c r="ME31" s="17">
        <v>-8.0940100000000008</v>
      </c>
      <c r="MF31" s="17">
        <v>95.8</v>
      </c>
      <c r="MG31" s="17">
        <v>140.46942999999999</v>
      </c>
      <c r="MH31" s="17">
        <v>103.89400999999999</v>
      </c>
      <c r="MI31" s="17">
        <v>-8.0940100000000008</v>
      </c>
      <c r="MJ31" s="17">
        <v>118</v>
      </c>
      <c r="MK31" s="17">
        <v>140.89125999999999</v>
      </c>
      <c r="ML31" s="17">
        <v>104.20601000000001</v>
      </c>
      <c r="MM31" s="17">
        <v>13.793990000000001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0</v>
      </c>
      <c r="NI31" s="17"/>
      <c r="NJ31" s="17"/>
      <c r="NK31" s="17">
        <v>0</v>
      </c>
      <c r="NL31" s="17">
        <v>0</v>
      </c>
      <c r="NM31" s="17"/>
      <c r="NN31" s="17"/>
      <c r="NO31" s="17">
        <v>0</v>
      </c>
      <c r="NP31" s="17">
        <v>7.9</v>
      </c>
      <c r="NQ31" s="17">
        <v>6.4920200000000001</v>
      </c>
      <c r="NR31" s="17">
        <v>6.4920200000000001</v>
      </c>
      <c r="NS31" s="17">
        <v>1.40798</v>
      </c>
      <c r="NT31" s="17">
        <v>4.2</v>
      </c>
      <c r="NU31" s="17">
        <v>6.81074</v>
      </c>
      <c r="NV31" s="17">
        <v>6.81074</v>
      </c>
      <c r="NW31" s="17">
        <v>-2.6107399999999998</v>
      </c>
      <c r="NX31" s="17">
        <v>17.7</v>
      </c>
      <c r="NY31" s="17">
        <v>18</v>
      </c>
      <c r="NZ31" s="17">
        <v>17.492709999999999</v>
      </c>
      <c r="OA31" s="17">
        <v>0.20729</v>
      </c>
      <c r="OB31" s="17">
        <v>1.3</v>
      </c>
      <c r="OC31" s="17">
        <v>1.109</v>
      </c>
      <c r="OD31" s="17">
        <v>1.109</v>
      </c>
      <c r="OE31" s="17">
        <v>0.191</v>
      </c>
      <c r="OF31" s="17">
        <v>27.5</v>
      </c>
      <c r="OG31" s="17">
        <v>36.200000000000003</v>
      </c>
      <c r="OH31" s="17">
        <v>75.205500000000001</v>
      </c>
      <c r="OI31" s="17">
        <v>-47.705500000000001</v>
      </c>
      <c r="OJ31" s="17">
        <v>70.8</v>
      </c>
      <c r="OK31" s="17">
        <v>67.049099999999996</v>
      </c>
      <c r="OL31" s="17">
        <v>67.049099999999996</v>
      </c>
      <c r="OM31" s="17">
        <v>3.7509000000000001</v>
      </c>
      <c r="ON31" s="17">
        <v>11.5</v>
      </c>
      <c r="OO31" s="17">
        <v>14.9092</v>
      </c>
      <c r="OP31" s="17">
        <v>14.9092</v>
      </c>
      <c r="OQ31" s="17">
        <v>-3.4091999999999998</v>
      </c>
      <c r="OR31" s="17">
        <v>0.3</v>
      </c>
      <c r="OS31" s="17">
        <v>0.4</v>
      </c>
      <c r="OT31" s="17">
        <v>0.4</v>
      </c>
      <c r="OU31" s="17">
        <v>-0.1</v>
      </c>
      <c r="OV31" s="17">
        <v>20.5</v>
      </c>
      <c r="OW31" s="17">
        <v>20.456230000000001</v>
      </c>
      <c r="OX31" s="17">
        <v>20.456230000000001</v>
      </c>
      <c r="OY31" s="17">
        <v>4.3770000000000003E-2</v>
      </c>
      <c r="OZ31" s="17">
        <v>10</v>
      </c>
      <c r="PA31" s="17">
        <v>9.9830000000000005</v>
      </c>
      <c r="PB31" s="17">
        <v>9.9830000000000005</v>
      </c>
      <c r="PC31" s="17">
        <v>1.7000000000000001E-2</v>
      </c>
      <c r="PD31" s="17">
        <v>5.5</v>
      </c>
      <c r="PE31" s="17">
        <v>5.67</v>
      </c>
      <c r="PF31" s="17">
        <v>5.67</v>
      </c>
      <c r="PG31" s="17">
        <v>-0.17</v>
      </c>
      <c r="PH31" s="17">
        <v>177.7</v>
      </c>
      <c r="PI31" s="17">
        <v>171.17150000000001</v>
      </c>
      <c r="PJ31" s="17">
        <v>171.17150000000001</v>
      </c>
      <c r="PK31" s="17">
        <v>6.5285000000000002</v>
      </c>
      <c r="PL31" s="17">
        <v>89.8</v>
      </c>
      <c r="PM31" s="17">
        <v>85.21</v>
      </c>
      <c r="PN31" s="17">
        <v>85.21</v>
      </c>
      <c r="PO31" s="17">
        <v>4.59</v>
      </c>
      <c r="PP31" s="17">
        <v>1.9</v>
      </c>
      <c r="PQ31" s="17">
        <v>2.02</v>
      </c>
      <c r="PR31" s="17">
        <v>2.02</v>
      </c>
      <c r="PS31" s="17">
        <v>-0.12</v>
      </c>
      <c r="PT31" s="17">
        <v>3.3</v>
      </c>
      <c r="PU31" s="17">
        <v>3.5</v>
      </c>
      <c r="PV31" s="17">
        <v>3.5</v>
      </c>
      <c r="PW31" s="17">
        <v>-0.2</v>
      </c>
      <c r="PX31" s="17">
        <v>5.0999999999999996</v>
      </c>
      <c r="PY31" s="17">
        <v>4.5999999999999996</v>
      </c>
      <c r="PZ31" s="17">
        <v>4.5999999999999996</v>
      </c>
      <c r="QA31" s="17">
        <v>0.5</v>
      </c>
      <c r="QB31" s="17">
        <v>20.399999999999999</v>
      </c>
      <c r="QC31" s="17">
        <v>20.422219999999999</v>
      </c>
      <c r="QD31" s="17">
        <v>20.422219999999999</v>
      </c>
      <c r="QE31" s="17">
        <v>-2.222E-2</v>
      </c>
      <c r="QF31" s="17">
        <v>18.600000000000001</v>
      </c>
      <c r="QG31" s="17">
        <v>19.436350000000001</v>
      </c>
      <c r="QH31" s="17">
        <v>19.436350000000001</v>
      </c>
      <c r="QI31" s="17">
        <v>-0.83635000000000004</v>
      </c>
      <c r="QJ31" s="17">
        <v>11.3</v>
      </c>
      <c r="QK31" s="17">
        <v>11</v>
      </c>
      <c r="QL31" s="17">
        <v>9</v>
      </c>
      <c r="QM31" s="17">
        <v>2.2999999999999998</v>
      </c>
      <c r="QN31" s="17">
        <v>3.1</v>
      </c>
      <c r="QO31" s="17">
        <v>3.4</v>
      </c>
      <c r="QP31" s="17">
        <v>3.4</v>
      </c>
      <c r="QQ31" s="17">
        <v>-0.3</v>
      </c>
      <c r="QR31" s="17">
        <v>5.7</v>
      </c>
      <c r="QS31" s="17">
        <v>5.7</v>
      </c>
      <c r="QT31" s="17">
        <v>5.7</v>
      </c>
      <c r="QU31" s="17">
        <v>0</v>
      </c>
      <c r="QV31" s="17">
        <v>13.2</v>
      </c>
      <c r="QW31" s="17">
        <v>11.835800000000001</v>
      </c>
      <c r="QX31" s="17">
        <v>11.835800000000001</v>
      </c>
      <c r="QY31" s="17">
        <v>1.3642000000000001</v>
      </c>
      <c r="QZ31" s="17">
        <v>15.9</v>
      </c>
      <c r="RA31" s="17">
        <v>13.928900000000001</v>
      </c>
      <c r="RB31" s="17">
        <v>13.928900000000001</v>
      </c>
      <c r="RC31" s="17">
        <v>1.9711000000000001</v>
      </c>
      <c r="RD31" s="17">
        <v>8.9</v>
      </c>
      <c r="RE31" s="17">
        <v>15.5404</v>
      </c>
      <c r="RF31" s="17">
        <v>15.5404</v>
      </c>
      <c r="RG31" s="17">
        <v>-6.6403999999999996</v>
      </c>
      <c r="RH31" s="17">
        <v>21.9</v>
      </c>
      <c r="RI31" s="17">
        <v>52.684399999999997</v>
      </c>
      <c r="RJ31" s="17">
        <v>52.684399999999997</v>
      </c>
      <c r="RK31" s="17">
        <v>-30.784400000000002</v>
      </c>
      <c r="RL31" s="17">
        <v>15.9</v>
      </c>
      <c r="RM31" s="17">
        <v>13.8506</v>
      </c>
      <c r="RN31" s="17">
        <v>13.8506</v>
      </c>
      <c r="RO31" s="17">
        <v>2.0493999999999999</v>
      </c>
      <c r="RP31" s="17">
        <v>3.5</v>
      </c>
      <c r="RQ31" s="17">
        <v>3.5249999999999999</v>
      </c>
      <c r="RR31" s="17">
        <v>3.5249999999999999</v>
      </c>
      <c r="RS31" s="17">
        <v>-2.5000000000000001E-2</v>
      </c>
      <c r="RT31" s="17">
        <v>14.1</v>
      </c>
      <c r="RU31" s="17">
        <v>15.53046</v>
      </c>
      <c r="RV31" s="17">
        <v>15.530469999999999</v>
      </c>
      <c r="RW31" s="17">
        <v>-1.4304699999999999</v>
      </c>
      <c r="RX31" s="17">
        <v>2</v>
      </c>
      <c r="RY31" s="17">
        <v>1.92</v>
      </c>
      <c r="RZ31" s="17">
        <v>1.92</v>
      </c>
      <c r="SA31" s="17">
        <v>0.08</v>
      </c>
      <c r="SB31" s="17"/>
      <c r="SC31" s="17"/>
      <c r="SD31" s="17">
        <v>0.4</v>
      </c>
      <c r="SE31" s="17">
        <v>-0.4</v>
      </c>
      <c r="SF31" s="17">
        <v>0.4</v>
      </c>
      <c r="SG31" s="17">
        <v>0.41899999999999998</v>
      </c>
      <c r="SH31" s="17">
        <v>0.41899999999999998</v>
      </c>
      <c r="SI31" s="17">
        <v>-1.9E-2</v>
      </c>
      <c r="SJ31" s="17">
        <v>18.100000000000001</v>
      </c>
      <c r="SK31" s="17">
        <v>18.27017</v>
      </c>
      <c r="SL31" s="17">
        <v>18.27017</v>
      </c>
      <c r="SM31" s="17">
        <v>-0.17016999999999999</v>
      </c>
      <c r="SN31" s="17">
        <v>5.0999999999999996</v>
      </c>
      <c r="SO31" s="17">
        <v>5.8</v>
      </c>
      <c r="SP31" s="17">
        <v>5.8</v>
      </c>
      <c r="SQ31" s="17">
        <v>-0.7</v>
      </c>
      <c r="SR31" s="17">
        <v>13.6</v>
      </c>
      <c r="SS31" s="17">
        <v>14.577260000000001</v>
      </c>
      <c r="ST31" s="17">
        <v>14.577260000000001</v>
      </c>
      <c r="SU31" s="17">
        <v>-0.97726000000000002</v>
      </c>
      <c r="SV31" s="17">
        <v>18.899999999999999</v>
      </c>
      <c r="SW31" s="17">
        <v>17.492709999999999</v>
      </c>
      <c r="SX31" s="17">
        <v>17.492709999999999</v>
      </c>
      <c r="SY31" s="17">
        <v>1.4072899999999999</v>
      </c>
      <c r="SZ31" s="17">
        <v>28.3</v>
      </c>
      <c r="TA31" s="17">
        <v>17.899999999999999</v>
      </c>
      <c r="TB31" s="17">
        <v>17.8752</v>
      </c>
      <c r="TC31" s="17">
        <v>10.424799999999999</v>
      </c>
      <c r="TD31" s="17">
        <v>69.7</v>
      </c>
      <c r="TE31" s="17">
        <v>49.494199999999999</v>
      </c>
      <c r="TF31" s="17">
        <v>49.494199999999999</v>
      </c>
      <c r="TG31" s="17">
        <v>20.2058</v>
      </c>
      <c r="TH31" s="17">
        <v>31.4</v>
      </c>
      <c r="TI31" s="17">
        <v>30.6065</v>
      </c>
      <c r="TJ31" s="17">
        <v>30.6065</v>
      </c>
      <c r="TK31" s="17">
        <v>0.79349999999999998</v>
      </c>
      <c r="TL31" s="17">
        <v>48.7</v>
      </c>
      <c r="TM31" s="17">
        <v>72.403999999999996</v>
      </c>
      <c r="TN31" s="17">
        <v>72.403999999999996</v>
      </c>
      <c r="TO31" s="17">
        <v>-23.704000000000001</v>
      </c>
      <c r="TP31" s="17">
        <v>63.9</v>
      </c>
      <c r="TQ31" s="17">
        <v>70.610500000000002</v>
      </c>
      <c r="TR31" s="17">
        <v>70.610500000000002</v>
      </c>
      <c r="TS31" s="17">
        <v>-6.7104999999999997</v>
      </c>
      <c r="TT31" s="17">
        <v>4.5</v>
      </c>
      <c r="TU31" s="17">
        <v>9.0258000000000003</v>
      </c>
      <c r="TV31" s="17">
        <v>9.0258000000000003</v>
      </c>
      <c r="TW31" s="17">
        <v>-4.5258000000000003</v>
      </c>
      <c r="TX31" s="17">
        <v>2</v>
      </c>
      <c r="TY31" s="17">
        <v>4.3811</v>
      </c>
      <c r="TZ31" s="17">
        <v>4.3811</v>
      </c>
      <c r="UA31" s="17">
        <v>-2.3811</v>
      </c>
      <c r="UB31" s="17">
        <v>1.5</v>
      </c>
      <c r="UC31" s="17">
        <v>28.33</v>
      </c>
      <c r="UD31" s="17">
        <v>43.33</v>
      </c>
      <c r="UE31" s="17">
        <v>-41.83</v>
      </c>
      <c r="UF31" s="17">
        <v>10.5</v>
      </c>
      <c r="UG31" s="17">
        <v>15</v>
      </c>
      <c r="UH31" s="17">
        <v>17.492709999999999</v>
      </c>
      <c r="UI31" s="17">
        <v>-6.9927099999999998</v>
      </c>
      <c r="UJ31" s="17">
        <v>5.2</v>
      </c>
      <c r="UK31" s="17">
        <v>6</v>
      </c>
      <c r="UL31" s="17">
        <v>6.6</v>
      </c>
      <c r="UM31" s="17">
        <v>-1.4</v>
      </c>
      <c r="UN31" s="17">
        <v>7</v>
      </c>
      <c r="UO31" s="17">
        <v>7.1</v>
      </c>
      <c r="UP31" s="17">
        <v>7.1</v>
      </c>
      <c r="UQ31" s="17">
        <v>-0.1</v>
      </c>
      <c r="UR31" s="17">
        <v>17</v>
      </c>
      <c r="US31" s="17">
        <v>15.54908</v>
      </c>
      <c r="UT31" s="17">
        <v>15.54908</v>
      </c>
      <c r="UU31" s="17">
        <v>1.45092</v>
      </c>
      <c r="UV31" s="17">
        <v>18</v>
      </c>
      <c r="UW31" s="17">
        <v>15.54908</v>
      </c>
      <c r="UX31" s="17">
        <v>15.54908</v>
      </c>
      <c r="UY31" s="17">
        <v>2.45092</v>
      </c>
      <c r="UZ31" s="17">
        <v>18.5</v>
      </c>
      <c r="VA31" s="17">
        <v>16.034990000000001</v>
      </c>
      <c r="VB31" s="17">
        <v>16.034990000000001</v>
      </c>
      <c r="VC31" s="17">
        <v>2.4650099999999999</v>
      </c>
      <c r="VD31" s="17">
        <v>11.6</v>
      </c>
      <c r="VE31" s="17">
        <v>15.3</v>
      </c>
      <c r="VF31" s="17">
        <v>15.3</v>
      </c>
      <c r="VG31" s="17">
        <v>-3.7</v>
      </c>
      <c r="VH31" s="17">
        <v>223.8</v>
      </c>
      <c r="VI31" s="17">
        <v>211.28479999999999</v>
      </c>
      <c r="VJ31" s="17">
        <v>211.28479999999999</v>
      </c>
      <c r="VK31" s="17">
        <v>12.5152</v>
      </c>
      <c r="VL31" s="17">
        <v>17.7</v>
      </c>
      <c r="VM31" s="17">
        <v>15.6638</v>
      </c>
      <c r="VN31" s="17">
        <v>15.6638</v>
      </c>
      <c r="VO31" s="17">
        <v>2.0362</v>
      </c>
      <c r="VP31" s="17">
        <v>120</v>
      </c>
      <c r="VQ31" s="17">
        <v>125</v>
      </c>
      <c r="VR31" s="17">
        <v>125</v>
      </c>
      <c r="VS31" s="17">
        <v>-5</v>
      </c>
      <c r="VT31" s="17">
        <v>0.6</v>
      </c>
      <c r="VU31" s="17">
        <v>0.6</v>
      </c>
      <c r="VV31" s="17">
        <v>0.6</v>
      </c>
      <c r="VW31" s="17">
        <v>0</v>
      </c>
      <c r="VX31" s="17">
        <v>21.7</v>
      </c>
      <c r="VY31" s="17">
        <v>25</v>
      </c>
      <c r="VZ31" s="17">
        <v>35</v>
      </c>
      <c r="WA31" s="17">
        <v>-13.3</v>
      </c>
      <c r="WB31" s="17">
        <v>22.1</v>
      </c>
      <c r="WC31" s="17">
        <v>43</v>
      </c>
      <c r="WD31" s="17">
        <v>53</v>
      </c>
      <c r="WE31" s="17">
        <v>-30.9</v>
      </c>
      <c r="WF31" s="17">
        <v>90.6</v>
      </c>
      <c r="WG31" s="17">
        <v>90</v>
      </c>
      <c r="WH31" s="17">
        <v>90</v>
      </c>
      <c r="WI31" s="17">
        <v>0.6</v>
      </c>
      <c r="WJ31" s="17">
        <v>4.4000000000000004</v>
      </c>
      <c r="WK31" s="17">
        <v>4.5</v>
      </c>
      <c r="WL31" s="17">
        <v>4.5</v>
      </c>
      <c r="WM31" s="17">
        <v>-0.1</v>
      </c>
      <c r="WN31" s="17">
        <v>0.8</v>
      </c>
      <c r="WO31" s="17">
        <v>1.1000000000000001</v>
      </c>
      <c r="WP31" s="17">
        <v>1.1000000000000001</v>
      </c>
      <c r="WQ31" s="17">
        <v>-0.3</v>
      </c>
      <c r="WR31" s="17">
        <v>2.2000000000000002</v>
      </c>
      <c r="WS31" s="17">
        <v>2.4</v>
      </c>
      <c r="WT31" s="17">
        <v>2.4</v>
      </c>
      <c r="WU31" s="17">
        <v>-0.2</v>
      </c>
      <c r="WV31" s="17">
        <v>1.3</v>
      </c>
      <c r="WW31" s="17">
        <v>1.25</v>
      </c>
      <c r="WX31" s="17">
        <v>1.25</v>
      </c>
      <c r="WY31" s="17">
        <v>0.05</v>
      </c>
      <c r="WZ31" s="17">
        <v>16.5</v>
      </c>
      <c r="XA31" s="17">
        <v>15.001899999999999</v>
      </c>
      <c r="XB31" s="17">
        <v>15.001899999999999</v>
      </c>
      <c r="XC31" s="17">
        <v>1.4981</v>
      </c>
      <c r="XD31" s="17">
        <v>8.5</v>
      </c>
      <c r="XE31" s="17">
        <v>9.6</v>
      </c>
      <c r="XF31" s="17">
        <v>9.6</v>
      </c>
      <c r="XG31" s="17">
        <v>-1.1000000000000001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10</v>
      </c>
      <c r="XQ31" s="17">
        <v>10.7</v>
      </c>
      <c r="XR31" s="17">
        <v>10.7</v>
      </c>
      <c r="XS31" s="17">
        <v>-0.7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6.8</v>
      </c>
      <c r="YK31" s="17"/>
      <c r="YL31" s="17"/>
      <c r="YM31" s="17">
        <v>6.8</v>
      </c>
      <c r="YN31" s="17">
        <v>6.5</v>
      </c>
      <c r="YO31" s="17">
        <v>11</v>
      </c>
      <c r="YP31" s="17">
        <v>11</v>
      </c>
      <c r="YQ31" s="17">
        <v>-4.5</v>
      </c>
      <c r="YR31" s="17">
        <v>18</v>
      </c>
      <c r="YS31" s="17">
        <v>13</v>
      </c>
      <c r="YT31" s="17">
        <v>13</v>
      </c>
      <c r="YU31" s="17">
        <v>5</v>
      </c>
    </row>
    <row r="32" spans="1:671" ht="24" customHeight="1" x14ac:dyDescent="0.3">
      <c r="A32" s="1"/>
      <c r="B32" s="18" t="s">
        <v>49</v>
      </c>
      <c r="C32" s="18" t="s">
        <v>817</v>
      </c>
      <c r="D32" s="19">
        <v>153.19999999999999</v>
      </c>
      <c r="E32" s="19">
        <v>155</v>
      </c>
      <c r="F32" s="19">
        <v>155</v>
      </c>
      <c r="G32" s="19">
        <v>-1.8</v>
      </c>
      <c r="H32" s="19">
        <v>595.70000000000005</v>
      </c>
      <c r="I32" s="19">
        <v>596.26575000000003</v>
      </c>
      <c r="J32" s="19">
        <v>596.26575000000003</v>
      </c>
      <c r="K32" s="19">
        <v>-0.56574999999999998</v>
      </c>
      <c r="L32" s="19">
        <v>201.9</v>
      </c>
      <c r="M32" s="19">
        <v>194.16435999999999</v>
      </c>
      <c r="N32" s="19">
        <v>194.16435999999999</v>
      </c>
      <c r="O32" s="19">
        <v>7.7356400000000001</v>
      </c>
      <c r="P32" s="19">
        <v>7.7</v>
      </c>
      <c r="Q32" s="19">
        <v>8.8258700000000001</v>
      </c>
      <c r="R32" s="19">
        <v>7.5745100000000001</v>
      </c>
      <c r="S32" s="19">
        <v>0.12548999999999999</v>
      </c>
      <c r="T32" s="19"/>
      <c r="U32" s="19"/>
      <c r="V32" s="19">
        <v>8.5166900000000005</v>
      </c>
      <c r="W32" s="19">
        <v>-8.5166900000000005</v>
      </c>
      <c r="X32" s="19">
        <v>92.1</v>
      </c>
      <c r="Y32" s="19">
        <v>87.827669999999998</v>
      </c>
      <c r="Z32" s="19">
        <v>91.867829999999998</v>
      </c>
      <c r="AA32" s="19">
        <v>0.23216999999999999</v>
      </c>
      <c r="AB32" s="19">
        <v>181.7</v>
      </c>
      <c r="AC32" s="19">
        <v>181.49809999999999</v>
      </c>
      <c r="AD32" s="19">
        <v>182.69407000000001</v>
      </c>
      <c r="AE32" s="19">
        <v>-0.99407000000000001</v>
      </c>
      <c r="AF32" s="19">
        <v>80.8</v>
      </c>
      <c r="AG32" s="19">
        <v>86.98997</v>
      </c>
      <c r="AH32" s="19">
        <v>86.98997</v>
      </c>
      <c r="AI32" s="19">
        <v>-6.1899699999999998</v>
      </c>
      <c r="AJ32" s="19"/>
      <c r="AK32" s="19"/>
      <c r="AL32" s="19"/>
      <c r="AM32" s="19">
        <v>0</v>
      </c>
      <c r="AN32" s="19">
        <v>107.3</v>
      </c>
      <c r="AO32" s="19">
        <v>109.89</v>
      </c>
      <c r="AP32" s="19">
        <v>109.89</v>
      </c>
      <c r="AQ32" s="19">
        <v>-2.59</v>
      </c>
      <c r="AR32" s="19">
        <v>107</v>
      </c>
      <c r="AS32" s="19">
        <v>109.89</v>
      </c>
      <c r="AT32" s="19">
        <v>109.89</v>
      </c>
      <c r="AU32" s="19">
        <v>-2.89</v>
      </c>
      <c r="AV32" s="19"/>
      <c r="AW32" s="19"/>
      <c r="AX32" s="19"/>
      <c r="AY32" s="19">
        <v>0</v>
      </c>
      <c r="AZ32" s="19">
        <v>127.8</v>
      </c>
      <c r="BA32" s="19">
        <v>110.22</v>
      </c>
      <c r="BB32" s="19">
        <v>110.22</v>
      </c>
      <c r="BC32" s="19">
        <v>17.579999999999998</v>
      </c>
      <c r="BD32" s="19">
        <v>201.3</v>
      </c>
      <c r="BE32" s="19">
        <v>207.24285</v>
      </c>
      <c r="BF32" s="19">
        <v>204.84219999999999</v>
      </c>
      <c r="BG32" s="19">
        <v>-3.5421999999999998</v>
      </c>
      <c r="BH32" s="19">
        <v>105.9</v>
      </c>
      <c r="BI32" s="19">
        <v>103.93259999999999</v>
      </c>
      <c r="BJ32" s="19">
        <v>102.72866999999999</v>
      </c>
      <c r="BK32" s="19">
        <v>3.1713300000000002</v>
      </c>
      <c r="BL32" s="19">
        <v>557.9</v>
      </c>
      <c r="BM32" s="19">
        <v>566.08941000000004</v>
      </c>
      <c r="BN32" s="19">
        <v>566.08941000000004</v>
      </c>
      <c r="BO32" s="19">
        <v>-8.1894100000000005</v>
      </c>
      <c r="BP32" s="19">
        <v>10.3</v>
      </c>
      <c r="BQ32" s="19">
        <v>10.52094</v>
      </c>
      <c r="BR32" s="19">
        <v>5.4678100000000001</v>
      </c>
      <c r="BS32" s="19">
        <v>4.8321899999999998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80.400000000000006</v>
      </c>
      <c r="CG32" s="19">
        <v>80.392859999999999</v>
      </c>
      <c r="CH32" s="19">
        <v>80.392859999999999</v>
      </c>
      <c r="CI32" s="19">
        <v>7.1399999999999996E-3</v>
      </c>
      <c r="CJ32" s="19">
        <v>7.2</v>
      </c>
      <c r="CK32" s="19">
        <v>7.27034</v>
      </c>
      <c r="CL32" s="19">
        <v>7.27034</v>
      </c>
      <c r="CM32" s="19">
        <v>-7.034E-2</v>
      </c>
      <c r="CN32" s="19">
        <v>0</v>
      </c>
      <c r="CO32" s="19"/>
      <c r="CP32" s="19"/>
      <c r="CQ32" s="19">
        <v>0</v>
      </c>
      <c r="CR32" s="19">
        <v>0</v>
      </c>
      <c r="CS32" s="19"/>
      <c r="CT32" s="19"/>
      <c r="CU32" s="19">
        <v>0</v>
      </c>
      <c r="CV32" s="19">
        <v>6</v>
      </c>
      <c r="CW32" s="19">
        <v>6.8787000000000003</v>
      </c>
      <c r="CX32" s="19">
        <v>6.8787000000000003</v>
      </c>
      <c r="CY32" s="19">
        <v>-0.87870000000000004</v>
      </c>
      <c r="CZ32" s="19"/>
      <c r="DA32" s="19"/>
      <c r="DB32" s="19"/>
      <c r="DC32" s="19">
        <v>0</v>
      </c>
      <c r="DD32" s="19">
        <v>72</v>
      </c>
      <c r="DE32" s="19">
        <v>50.135950000000001</v>
      </c>
      <c r="DF32" s="19">
        <v>96.220979999999997</v>
      </c>
      <c r="DG32" s="19">
        <v>-24.220980000000001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109.1</v>
      </c>
      <c r="DY32" s="19">
        <v>112.46647</v>
      </c>
      <c r="DZ32" s="19">
        <v>112.46647</v>
      </c>
      <c r="EA32" s="19">
        <v>-3.3664700000000001</v>
      </c>
      <c r="EB32" s="19">
        <v>169.9</v>
      </c>
      <c r="EC32" s="19">
        <v>174.46458000000001</v>
      </c>
      <c r="ED32" s="19">
        <v>175.43638999999999</v>
      </c>
      <c r="EE32" s="19">
        <v>-5.5363899999999999</v>
      </c>
      <c r="EF32" s="19"/>
      <c r="EG32" s="19"/>
      <c r="EH32" s="19"/>
      <c r="EI32" s="19">
        <v>0</v>
      </c>
      <c r="EJ32" s="19">
        <v>108.1</v>
      </c>
      <c r="EK32" s="19">
        <v>171.52</v>
      </c>
      <c r="EL32" s="19">
        <v>178.28762</v>
      </c>
      <c r="EM32" s="19">
        <v>-70.187619999999995</v>
      </c>
      <c r="EN32" s="19"/>
      <c r="EO32" s="19"/>
      <c r="EP32" s="19"/>
      <c r="EQ32" s="19">
        <v>0</v>
      </c>
      <c r="ER32" s="19">
        <v>6.5</v>
      </c>
      <c r="ES32" s="19"/>
      <c r="ET32" s="19"/>
      <c r="EU32" s="19">
        <v>6.5</v>
      </c>
      <c r="EV32" s="19">
        <v>224.8</v>
      </c>
      <c r="EW32" s="19">
        <v>220.60253</v>
      </c>
      <c r="EX32" s="19">
        <v>220.60253</v>
      </c>
      <c r="EY32" s="19">
        <v>4.19747</v>
      </c>
      <c r="EZ32" s="19">
        <v>74</v>
      </c>
      <c r="FA32" s="19">
        <v>68.968130000000002</v>
      </c>
      <c r="FB32" s="19">
        <v>68.968130000000002</v>
      </c>
      <c r="FC32" s="19">
        <v>5.0318699999999996</v>
      </c>
      <c r="FD32" s="19">
        <v>138.4</v>
      </c>
      <c r="FE32" s="19">
        <v>142.04259999999999</v>
      </c>
      <c r="FF32" s="19">
        <v>151.36251999999999</v>
      </c>
      <c r="FG32" s="19">
        <v>-12.96252</v>
      </c>
      <c r="FH32" s="19">
        <v>40.9</v>
      </c>
      <c r="FI32" s="19">
        <v>35.845750000000002</v>
      </c>
      <c r="FJ32" s="19">
        <v>35.845750000000002</v>
      </c>
      <c r="FK32" s="19">
        <v>5.0542499999999997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18.7</v>
      </c>
      <c r="FQ32" s="19">
        <v>18.65889</v>
      </c>
      <c r="FR32" s="19">
        <v>18.65889</v>
      </c>
      <c r="FS32" s="19">
        <v>4.1110000000000001E-2</v>
      </c>
      <c r="FT32" s="19">
        <v>47.8</v>
      </c>
      <c r="FU32" s="19">
        <v>43.972369999999998</v>
      </c>
      <c r="FV32" s="19">
        <v>43.972369999999998</v>
      </c>
      <c r="FW32" s="19">
        <v>3.8276300000000001</v>
      </c>
      <c r="FX32" s="19">
        <v>170.6</v>
      </c>
      <c r="FY32" s="19">
        <v>174.42857000000001</v>
      </c>
      <c r="FZ32" s="19">
        <v>174.42857000000001</v>
      </c>
      <c r="GA32" s="19">
        <v>-3.82857</v>
      </c>
      <c r="GB32" s="19">
        <v>170.9</v>
      </c>
      <c r="GC32" s="19">
        <v>174.42857000000001</v>
      </c>
      <c r="GD32" s="19">
        <v>174.42857000000001</v>
      </c>
      <c r="GE32" s="19">
        <v>-3.5285700000000002</v>
      </c>
      <c r="GF32" s="19">
        <v>178.3</v>
      </c>
      <c r="GG32" s="19">
        <v>174.95238000000001</v>
      </c>
      <c r="GH32" s="19">
        <v>174.95238000000001</v>
      </c>
      <c r="GI32" s="19">
        <v>3.34762</v>
      </c>
      <c r="GJ32" s="19">
        <v>106.5</v>
      </c>
      <c r="GK32" s="19">
        <v>110.48202000000001</v>
      </c>
      <c r="GL32" s="19">
        <v>110.48202000000001</v>
      </c>
      <c r="GM32" s="19">
        <v>-3.9820199999999999</v>
      </c>
      <c r="GN32" s="19">
        <v>44.1</v>
      </c>
      <c r="GO32" s="19">
        <v>47.082599999999999</v>
      </c>
      <c r="GP32" s="19">
        <v>37.900869999999998</v>
      </c>
      <c r="GQ32" s="19">
        <v>6.1991300000000003</v>
      </c>
      <c r="GR32" s="19">
        <v>21.7</v>
      </c>
      <c r="GS32" s="19">
        <v>20.865400000000001</v>
      </c>
      <c r="GT32" s="19"/>
      <c r="GU32" s="19">
        <v>21.7</v>
      </c>
      <c r="GV32" s="19">
        <v>3.8</v>
      </c>
      <c r="GW32" s="19"/>
      <c r="GX32" s="19"/>
      <c r="GY32" s="19">
        <v>3.8</v>
      </c>
      <c r="GZ32" s="19">
        <v>16.7</v>
      </c>
      <c r="HA32" s="19">
        <v>15.54908</v>
      </c>
      <c r="HB32" s="19">
        <v>15.54908</v>
      </c>
      <c r="HC32" s="19">
        <v>1.1509199999999999</v>
      </c>
      <c r="HD32" s="19">
        <v>103.7</v>
      </c>
      <c r="HE32" s="19">
        <v>112.4688</v>
      </c>
      <c r="HF32" s="19">
        <v>108.80952000000001</v>
      </c>
      <c r="HG32" s="19">
        <v>-5.1095199999999998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47.4</v>
      </c>
      <c r="HQ32" s="19">
        <v>47.485959999999999</v>
      </c>
      <c r="HR32" s="19">
        <v>47.485959999999999</v>
      </c>
      <c r="HS32" s="19">
        <v>-8.5959999999999995E-2</v>
      </c>
      <c r="HT32" s="19">
        <v>60.1</v>
      </c>
      <c r="HU32" s="19"/>
      <c r="HV32" s="19"/>
      <c r="HW32" s="19">
        <v>60.1</v>
      </c>
      <c r="HX32" s="19"/>
      <c r="HY32" s="19"/>
      <c r="HZ32" s="19"/>
      <c r="IA32" s="19">
        <v>0</v>
      </c>
      <c r="IB32" s="19">
        <v>0</v>
      </c>
      <c r="IC32" s="19">
        <v>42.642850000000003</v>
      </c>
      <c r="ID32" s="19">
        <v>45.555999999999997</v>
      </c>
      <c r="IE32" s="19">
        <v>-45.555999999999997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124.3</v>
      </c>
      <c r="IS32" s="19">
        <v>132.83837</v>
      </c>
      <c r="IT32" s="19">
        <v>132.83837</v>
      </c>
      <c r="IU32" s="19">
        <v>-8.5383700000000005</v>
      </c>
      <c r="IV32" s="19">
        <v>150.80000000000001</v>
      </c>
      <c r="IW32" s="19">
        <v>113.45538000000001</v>
      </c>
      <c r="IX32" s="19">
        <v>107.69589999999999</v>
      </c>
      <c r="IY32" s="19">
        <v>43.104100000000003</v>
      </c>
      <c r="IZ32" s="19">
        <v>150.69999999999999</v>
      </c>
      <c r="JA32" s="19">
        <v>113.45538000000001</v>
      </c>
      <c r="JB32" s="19">
        <v>107.69589999999999</v>
      </c>
      <c r="JC32" s="19">
        <v>43.004100000000001</v>
      </c>
      <c r="JD32" s="19">
        <v>150.80000000000001</v>
      </c>
      <c r="JE32" s="19">
        <v>113.45538000000001</v>
      </c>
      <c r="JF32" s="19">
        <v>107.69589999999999</v>
      </c>
      <c r="JG32" s="19">
        <v>43.104100000000003</v>
      </c>
      <c r="JH32" s="19">
        <v>237.9</v>
      </c>
      <c r="JI32" s="19">
        <v>170.69413</v>
      </c>
      <c r="JJ32" s="19">
        <v>162.02896000000001</v>
      </c>
      <c r="JK32" s="19">
        <v>75.871039999999994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35.6</v>
      </c>
      <c r="KG32" s="19">
        <v>26</v>
      </c>
      <c r="KH32" s="19"/>
      <c r="KI32" s="19">
        <v>35.6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3.1</v>
      </c>
      <c r="KS32" s="19">
        <v>3.3688899999999999</v>
      </c>
      <c r="KT32" s="19">
        <v>3.3688899999999999</v>
      </c>
      <c r="KU32" s="19">
        <v>-0.26889000000000002</v>
      </c>
      <c r="KV32" s="19">
        <v>88.9</v>
      </c>
      <c r="KW32" s="19">
        <v>127.17465</v>
      </c>
      <c r="KX32" s="19">
        <v>116.02457</v>
      </c>
      <c r="KY32" s="19">
        <v>-27.124569999999999</v>
      </c>
      <c r="KZ32" s="19">
        <v>103.1</v>
      </c>
      <c r="LA32" s="19">
        <v>108.13</v>
      </c>
      <c r="LB32" s="19">
        <v>119.73721999999999</v>
      </c>
      <c r="LC32" s="19">
        <v>-16.637219999999999</v>
      </c>
      <c r="LD32" s="19">
        <v>65.7</v>
      </c>
      <c r="LE32" s="19">
        <v>67.199219999999997</v>
      </c>
      <c r="LF32" s="19">
        <v>67.199219999999997</v>
      </c>
      <c r="LG32" s="19">
        <v>-1.49922</v>
      </c>
      <c r="LH32" s="19">
        <v>75.599999999999994</v>
      </c>
      <c r="LI32" s="19">
        <v>78.567999999999998</v>
      </c>
      <c r="LJ32" s="19">
        <v>78.567999999999998</v>
      </c>
      <c r="LK32" s="19">
        <v>-2.968</v>
      </c>
      <c r="LL32" s="19">
        <v>30</v>
      </c>
      <c r="LM32" s="19">
        <v>29.980560000000001</v>
      </c>
      <c r="LN32" s="19">
        <v>29.980560000000001</v>
      </c>
      <c r="LO32" s="19">
        <v>1.9439999999999999E-2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95.6</v>
      </c>
      <c r="MC32" s="19">
        <v>137.09907999999999</v>
      </c>
      <c r="MD32" s="19">
        <v>103.89400000000001</v>
      </c>
      <c r="ME32" s="19">
        <v>-8.2940000000000005</v>
      </c>
      <c r="MF32" s="19">
        <v>94.7</v>
      </c>
      <c r="MG32" s="19">
        <v>137.09907999999999</v>
      </c>
      <c r="MH32" s="19">
        <v>103.89400000000001</v>
      </c>
      <c r="MI32" s="19">
        <v>-9.1940000000000008</v>
      </c>
      <c r="MJ32" s="19">
        <v>117.5</v>
      </c>
      <c r="MK32" s="19">
        <v>137.51078999999999</v>
      </c>
      <c r="ML32" s="19">
        <v>104.206</v>
      </c>
      <c r="MM32" s="19">
        <v>13.294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0</v>
      </c>
      <c r="NI32" s="19"/>
      <c r="NJ32" s="19"/>
      <c r="NK32" s="19">
        <v>0</v>
      </c>
      <c r="NL32" s="19">
        <v>0</v>
      </c>
      <c r="NM32" s="19"/>
      <c r="NN32" s="19"/>
      <c r="NO32" s="19">
        <v>0</v>
      </c>
      <c r="NP32" s="19">
        <v>7.9</v>
      </c>
      <c r="NQ32" s="19">
        <v>6.4920200000000001</v>
      </c>
      <c r="NR32" s="19">
        <v>6.4920200000000001</v>
      </c>
      <c r="NS32" s="19">
        <v>1.40798</v>
      </c>
      <c r="NT32" s="19">
        <v>4.2</v>
      </c>
      <c r="NU32" s="19">
        <v>6.81074</v>
      </c>
      <c r="NV32" s="19">
        <v>6.81074</v>
      </c>
      <c r="NW32" s="19">
        <v>-2.6107399999999998</v>
      </c>
      <c r="NX32" s="19">
        <v>17.5</v>
      </c>
      <c r="NY32" s="19">
        <v>18</v>
      </c>
      <c r="NZ32" s="19">
        <v>17.492709999999999</v>
      </c>
      <c r="OA32" s="19">
        <v>7.2899999999999996E-3</v>
      </c>
      <c r="OB32" s="19">
        <v>1.3</v>
      </c>
      <c r="OC32" s="19">
        <v>1.1299999999999999</v>
      </c>
      <c r="OD32" s="19">
        <v>1.1299999999999999</v>
      </c>
      <c r="OE32" s="19">
        <v>0.17</v>
      </c>
      <c r="OF32" s="19">
        <v>18.100000000000001</v>
      </c>
      <c r="OG32" s="19">
        <v>42.1</v>
      </c>
      <c r="OH32" s="19">
        <v>78.058300000000003</v>
      </c>
      <c r="OI32" s="19">
        <v>-59.958300000000001</v>
      </c>
      <c r="OJ32" s="19">
        <v>72.3</v>
      </c>
      <c r="OK32" s="19">
        <v>68.596999999999994</v>
      </c>
      <c r="OL32" s="19">
        <v>68.596999999999994</v>
      </c>
      <c r="OM32" s="19">
        <v>3.7029999999999998</v>
      </c>
      <c r="ON32" s="19">
        <v>9.6</v>
      </c>
      <c r="OO32" s="19">
        <v>15.255699999999999</v>
      </c>
      <c r="OP32" s="19">
        <v>15.255699999999999</v>
      </c>
      <c r="OQ32" s="19">
        <v>-5.6557000000000004</v>
      </c>
      <c r="OR32" s="19">
        <v>0.5</v>
      </c>
      <c r="OS32" s="19">
        <v>0.4</v>
      </c>
      <c r="OT32" s="19">
        <v>0.4</v>
      </c>
      <c r="OU32" s="19">
        <v>0.1</v>
      </c>
      <c r="OV32" s="19">
        <v>20.5</v>
      </c>
      <c r="OW32" s="19">
        <v>20.456230000000001</v>
      </c>
      <c r="OX32" s="19">
        <v>20.456230000000001</v>
      </c>
      <c r="OY32" s="19">
        <v>4.3770000000000003E-2</v>
      </c>
      <c r="OZ32" s="19">
        <v>10</v>
      </c>
      <c r="PA32" s="19">
        <v>9</v>
      </c>
      <c r="PB32" s="19">
        <v>9.9830000000000005</v>
      </c>
      <c r="PC32" s="19">
        <v>1.7000000000000001E-2</v>
      </c>
      <c r="PD32" s="19">
        <v>5.6</v>
      </c>
      <c r="PE32" s="19">
        <v>5.67</v>
      </c>
      <c r="PF32" s="19">
        <v>5.67</v>
      </c>
      <c r="PG32" s="19">
        <v>-7.0000000000000007E-2</v>
      </c>
      <c r="PH32" s="19">
        <v>177.2</v>
      </c>
      <c r="PI32" s="19">
        <v>170.3115</v>
      </c>
      <c r="PJ32" s="19">
        <v>170.3115</v>
      </c>
      <c r="PK32" s="19">
        <v>6.8884999999999996</v>
      </c>
      <c r="PL32" s="19">
        <v>89.5</v>
      </c>
      <c r="PM32" s="19">
        <v>84.44</v>
      </c>
      <c r="PN32" s="19">
        <v>84.44</v>
      </c>
      <c r="PO32" s="19">
        <v>5.0599999999999996</v>
      </c>
      <c r="PP32" s="19">
        <v>1.9</v>
      </c>
      <c r="PQ32" s="19">
        <v>2.02</v>
      </c>
      <c r="PR32" s="19">
        <v>2.02</v>
      </c>
      <c r="PS32" s="19">
        <v>-0.12</v>
      </c>
      <c r="PT32" s="19">
        <v>3.3</v>
      </c>
      <c r="PU32" s="19">
        <v>3.5</v>
      </c>
      <c r="PV32" s="19">
        <v>3.5</v>
      </c>
      <c r="PW32" s="19">
        <v>-0.2</v>
      </c>
      <c r="PX32" s="19">
        <v>5</v>
      </c>
      <c r="PY32" s="19">
        <v>4.5999999999999996</v>
      </c>
      <c r="PZ32" s="19">
        <v>4.5999999999999996</v>
      </c>
      <c r="QA32" s="19">
        <v>0.4</v>
      </c>
      <c r="QB32" s="19">
        <v>20.2</v>
      </c>
      <c r="QC32" s="19">
        <v>20.422219999999999</v>
      </c>
      <c r="QD32" s="19">
        <v>20.422219999999999</v>
      </c>
      <c r="QE32" s="19">
        <v>-0.22222</v>
      </c>
      <c r="QF32" s="19">
        <v>18.600000000000001</v>
      </c>
      <c r="QG32" s="19">
        <v>19.436350000000001</v>
      </c>
      <c r="QH32" s="19">
        <v>19.436350000000001</v>
      </c>
      <c r="QI32" s="19">
        <v>-0.83635000000000004</v>
      </c>
      <c r="QJ32" s="19">
        <v>11.2</v>
      </c>
      <c r="QK32" s="19">
        <v>11</v>
      </c>
      <c r="QL32" s="19">
        <v>9</v>
      </c>
      <c r="QM32" s="19">
        <v>2.2000000000000002</v>
      </c>
      <c r="QN32" s="19">
        <v>3.1</v>
      </c>
      <c r="QO32" s="19">
        <v>3.4</v>
      </c>
      <c r="QP32" s="19">
        <v>3.4</v>
      </c>
      <c r="QQ32" s="19">
        <v>-0.3</v>
      </c>
      <c r="QR32" s="19">
        <v>5.7</v>
      </c>
      <c r="QS32" s="19">
        <v>5.7</v>
      </c>
      <c r="QT32" s="19">
        <v>5.7</v>
      </c>
      <c r="QU32" s="19">
        <v>0</v>
      </c>
      <c r="QV32" s="19">
        <v>13.3</v>
      </c>
      <c r="QW32" s="19">
        <v>11.927099999999999</v>
      </c>
      <c r="QX32" s="19">
        <v>11.927099999999999</v>
      </c>
      <c r="QY32" s="19">
        <v>1.3729</v>
      </c>
      <c r="QZ32" s="19">
        <v>15.8</v>
      </c>
      <c r="RA32" s="19">
        <v>14.0129</v>
      </c>
      <c r="RB32" s="19">
        <v>14.0129</v>
      </c>
      <c r="RC32" s="19">
        <v>1.7870999999999999</v>
      </c>
      <c r="RD32" s="19">
        <v>7.1</v>
      </c>
      <c r="RE32" s="19">
        <v>15.821899999999999</v>
      </c>
      <c r="RF32" s="19">
        <v>15.821899999999999</v>
      </c>
      <c r="RG32" s="19">
        <v>-8.7218999999999998</v>
      </c>
      <c r="RH32" s="19">
        <v>21.1</v>
      </c>
      <c r="RI32" s="19">
        <v>53.867600000000003</v>
      </c>
      <c r="RJ32" s="19">
        <v>53.867600000000003</v>
      </c>
      <c r="RK32" s="19">
        <v>-32.767600000000002</v>
      </c>
      <c r="RL32" s="19">
        <v>15.8</v>
      </c>
      <c r="RM32" s="19">
        <v>13.6721</v>
      </c>
      <c r="RN32" s="19">
        <v>13.6721</v>
      </c>
      <c r="RO32" s="19">
        <v>2.1278999999999999</v>
      </c>
      <c r="RP32" s="19">
        <v>3.5</v>
      </c>
      <c r="RQ32" s="19">
        <v>3.5249999999999999</v>
      </c>
      <c r="RR32" s="19">
        <v>3.5249999999999999</v>
      </c>
      <c r="RS32" s="19">
        <v>-2.5000000000000001E-2</v>
      </c>
      <c r="RT32" s="19">
        <v>14.1</v>
      </c>
      <c r="RU32" s="19">
        <v>15.53046</v>
      </c>
      <c r="RV32" s="19">
        <v>15.53046</v>
      </c>
      <c r="RW32" s="19">
        <v>-1.4304600000000001</v>
      </c>
      <c r="RX32" s="19">
        <v>2</v>
      </c>
      <c r="RY32" s="19">
        <v>1.92</v>
      </c>
      <c r="RZ32" s="19">
        <v>1.92</v>
      </c>
      <c r="SA32" s="19">
        <v>0.08</v>
      </c>
      <c r="SB32" s="19"/>
      <c r="SC32" s="19"/>
      <c r="SD32" s="19">
        <v>0.4</v>
      </c>
      <c r="SE32" s="19">
        <v>-0.4</v>
      </c>
      <c r="SF32" s="19">
        <v>0.2</v>
      </c>
      <c r="SG32" s="19">
        <v>0.41799999999999998</v>
      </c>
      <c r="SH32" s="19">
        <v>0.41799999999999998</v>
      </c>
      <c r="SI32" s="19">
        <v>-0.218</v>
      </c>
      <c r="SJ32" s="19">
        <v>18.100000000000001</v>
      </c>
      <c r="SK32" s="19">
        <v>18.27017</v>
      </c>
      <c r="SL32" s="19">
        <v>18.27017</v>
      </c>
      <c r="SM32" s="19">
        <v>-0.17016999999999999</v>
      </c>
      <c r="SN32" s="19">
        <v>5.0999999999999996</v>
      </c>
      <c r="SO32" s="19">
        <v>5.8</v>
      </c>
      <c r="SP32" s="19">
        <v>5.8</v>
      </c>
      <c r="SQ32" s="19">
        <v>-0.7</v>
      </c>
      <c r="SR32" s="19">
        <v>13.4</v>
      </c>
      <c r="SS32" s="19">
        <v>14.577260000000001</v>
      </c>
      <c r="ST32" s="19">
        <v>14.577260000000001</v>
      </c>
      <c r="SU32" s="19">
        <v>-1.17726</v>
      </c>
      <c r="SV32" s="19">
        <v>18.7</v>
      </c>
      <c r="SW32" s="19">
        <v>17.492709999999999</v>
      </c>
      <c r="SX32" s="19">
        <v>17.492709999999999</v>
      </c>
      <c r="SY32" s="19">
        <v>1.20729</v>
      </c>
      <c r="SZ32" s="19">
        <v>28.4</v>
      </c>
      <c r="TA32" s="19">
        <v>18.3</v>
      </c>
      <c r="TB32" s="19">
        <v>18.316800000000001</v>
      </c>
      <c r="TC32" s="19">
        <v>10.0832</v>
      </c>
      <c r="TD32" s="19">
        <v>76.8</v>
      </c>
      <c r="TE32" s="19">
        <v>55.968299999999999</v>
      </c>
      <c r="TF32" s="19">
        <v>55.968299999999999</v>
      </c>
      <c r="TG32" s="19">
        <v>20.831700000000001</v>
      </c>
      <c r="TH32" s="19">
        <v>31.1</v>
      </c>
      <c r="TI32" s="19">
        <v>30.1556</v>
      </c>
      <c r="TJ32" s="19">
        <v>30.1556</v>
      </c>
      <c r="TK32" s="19">
        <v>0.94440000000000002</v>
      </c>
      <c r="TL32" s="19">
        <v>52.6</v>
      </c>
      <c r="TM32" s="19">
        <v>72.747399999999999</v>
      </c>
      <c r="TN32" s="19">
        <v>72.747399999999999</v>
      </c>
      <c r="TO32" s="19">
        <v>-20.147400000000001</v>
      </c>
      <c r="TP32" s="19">
        <v>69.900000000000006</v>
      </c>
      <c r="TQ32" s="19">
        <v>71.018799999999999</v>
      </c>
      <c r="TR32" s="19">
        <v>71.018799999999999</v>
      </c>
      <c r="TS32" s="19">
        <v>-1.1188</v>
      </c>
      <c r="TT32" s="19">
        <v>4.5</v>
      </c>
      <c r="TU32" s="19">
        <v>9.1471</v>
      </c>
      <c r="TV32" s="19">
        <v>9.1471</v>
      </c>
      <c r="TW32" s="19">
        <v>-4.6471</v>
      </c>
      <c r="TX32" s="19">
        <v>3</v>
      </c>
      <c r="TY32" s="19">
        <v>4.5692000000000004</v>
      </c>
      <c r="TZ32" s="19">
        <v>4.5692000000000004</v>
      </c>
      <c r="UA32" s="19">
        <v>-1.5691999999999999</v>
      </c>
      <c r="UB32" s="19">
        <v>1.7</v>
      </c>
      <c r="UC32" s="19">
        <v>35.06</v>
      </c>
      <c r="UD32" s="19">
        <v>42.06</v>
      </c>
      <c r="UE32" s="19">
        <v>-40.36</v>
      </c>
      <c r="UF32" s="19">
        <v>10.5</v>
      </c>
      <c r="UG32" s="19">
        <v>15</v>
      </c>
      <c r="UH32" s="19">
        <v>17.492709999999999</v>
      </c>
      <c r="UI32" s="19">
        <v>-6.9927099999999998</v>
      </c>
      <c r="UJ32" s="19">
        <v>5.2</v>
      </c>
      <c r="UK32" s="19">
        <v>6</v>
      </c>
      <c r="UL32" s="19">
        <v>6.6</v>
      </c>
      <c r="UM32" s="19">
        <v>-1.4</v>
      </c>
      <c r="UN32" s="19">
        <v>4.5999999999999996</v>
      </c>
      <c r="UO32" s="19">
        <v>7.1</v>
      </c>
      <c r="UP32" s="19">
        <v>7.1</v>
      </c>
      <c r="UQ32" s="19">
        <v>-2.5</v>
      </c>
      <c r="UR32" s="19">
        <v>17</v>
      </c>
      <c r="US32" s="19">
        <v>15.54908</v>
      </c>
      <c r="UT32" s="19">
        <v>15.54908</v>
      </c>
      <c r="UU32" s="19">
        <v>1.45092</v>
      </c>
      <c r="UV32" s="19">
        <v>18</v>
      </c>
      <c r="UW32" s="19">
        <v>15.54908</v>
      </c>
      <c r="UX32" s="19">
        <v>15.54908</v>
      </c>
      <c r="UY32" s="19">
        <v>2.45092</v>
      </c>
      <c r="UZ32" s="19">
        <v>18.100000000000001</v>
      </c>
      <c r="VA32" s="19">
        <v>16.034990000000001</v>
      </c>
      <c r="VB32" s="19">
        <v>16.034990000000001</v>
      </c>
      <c r="VC32" s="19">
        <v>2.06501</v>
      </c>
      <c r="VD32" s="19">
        <v>9.9</v>
      </c>
      <c r="VE32" s="19">
        <v>15.472799999999999</v>
      </c>
      <c r="VF32" s="19">
        <v>15.472799999999999</v>
      </c>
      <c r="VG32" s="19">
        <v>-5.5728</v>
      </c>
      <c r="VH32" s="19">
        <v>223.4</v>
      </c>
      <c r="VI32" s="19">
        <v>216.89060000000001</v>
      </c>
      <c r="VJ32" s="19">
        <v>216.89060000000001</v>
      </c>
      <c r="VK32" s="19">
        <v>6.5094000000000003</v>
      </c>
      <c r="VL32" s="19">
        <v>17.899999999999999</v>
      </c>
      <c r="VM32" s="19">
        <v>15.7782</v>
      </c>
      <c r="VN32" s="19">
        <v>15.7782</v>
      </c>
      <c r="VO32" s="19">
        <v>2.1217999999999999</v>
      </c>
      <c r="VP32" s="19">
        <v>119.1</v>
      </c>
      <c r="VQ32" s="19">
        <v>125</v>
      </c>
      <c r="VR32" s="19">
        <v>125</v>
      </c>
      <c r="VS32" s="19">
        <v>-5.9</v>
      </c>
      <c r="VT32" s="19">
        <v>0.6</v>
      </c>
      <c r="VU32" s="19">
        <v>0.6</v>
      </c>
      <c r="VV32" s="19">
        <v>0.6</v>
      </c>
      <c r="VW32" s="19">
        <v>0</v>
      </c>
      <c r="VX32" s="19">
        <v>27.3</v>
      </c>
      <c r="VY32" s="19">
        <v>31</v>
      </c>
      <c r="VZ32" s="19">
        <v>41</v>
      </c>
      <c r="WA32" s="19">
        <v>-13.7</v>
      </c>
      <c r="WB32" s="19">
        <v>20.6</v>
      </c>
      <c r="WC32" s="19">
        <v>55</v>
      </c>
      <c r="WD32" s="19">
        <v>61</v>
      </c>
      <c r="WE32" s="19">
        <v>-40.4</v>
      </c>
      <c r="WF32" s="19">
        <v>90.3</v>
      </c>
      <c r="WG32" s="19">
        <v>90</v>
      </c>
      <c r="WH32" s="19">
        <v>90</v>
      </c>
      <c r="WI32" s="19">
        <v>0.3</v>
      </c>
      <c r="WJ32" s="19">
        <v>4.4000000000000004</v>
      </c>
      <c r="WK32" s="19">
        <v>4.5</v>
      </c>
      <c r="WL32" s="19">
        <v>4.5</v>
      </c>
      <c r="WM32" s="19">
        <v>-0.1</v>
      </c>
      <c r="WN32" s="19">
        <v>0.8</v>
      </c>
      <c r="WO32" s="19">
        <v>1.1000000000000001</v>
      </c>
      <c r="WP32" s="19">
        <v>1.1000000000000001</v>
      </c>
      <c r="WQ32" s="19">
        <v>-0.3</v>
      </c>
      <c r="WR32" s="19">
        <v>2.2000000000000002</v>
      </c>
      <c r="WS32" s="19">
        <v>2.4</v>
      </c>
      <c r="WT32" s="19">
        <v>2.4</v>
      </c>
      <c r="WU32" s="19">
        <v>-0.2</v>
      </c>
      <c r="WV32" s="19">
        <v>1.3</v>
      </c>
      <c r="WW32" s="19">
        <v>1.25</v>
      </c>
      <c r="WX32" s="19">
        <v>1.25</v>
      </c>
      <c r="WY32" s="19">
        <v>0.05</v>
      </c>
      <c r="WZ32" s="19">
        <v>16.600000000000001</v>
      </c>
      <c r="XA32" s="19">
        <v>15.390499999999999</v>
      </c>
      <c r="XB32" s="19">
        <v>15.390499999999999</v>
      </c>
      <c r="XC32" s="19">
        <v>1.2095</v>
      </c>
      <c r="XD32" s="19">
        <v>8.5</v>
      </c>
      <c r="XE32" s="19">
        <v>9.6</v>
      </c>
      <c r="XF32" s="19">
        <v>9.6</v>
      </c>
      <c r="XG32" s="19">
        <v>-1.1000000000000001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9.5</v>
      </c>
      <c r="XQ32" s="19">
        <v>10.7</v>
      </c>
      <c r="XR32" s="19">
        <v>10.7</v>
      </c>
      <c r="XS32" s="19">
        <v>-1.2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6</v>
      </c>
      <c r="YK32" s="19"/>
      <c r="YL32" s="19"/>
      <c r="YM32" s="19">
        <v>6</v>
      </c>
      <c r="YN32" s="19">
        <v>6.5</v>
      </c>
      <c r="YO32" s="19">
        <v>11</v>
      </c>
      <c r="YP32" s="19">
        <v>11</v>
      </c>
      <c r="YQ32" s="19">
        <v>-4.5</v>
      </c>
      <c r="YR32" s="19">
        <v>17.600000000000001</v>
      </c>
      <c r="YS32" s="19">
        <v>13</v>
      </c>
      <c r="YT32" s="19">
        <v>13</v>
      </c>
      <c r="YU32" s="19">
        <v>4.5999999999999996</v>
      </c>
    </row>
    <row r="33" spans="1:671" ht="24" customHeight="1" x14ac:dyDescent="0.3">
      <c r="A33" s="1"/>
      <c r="B33" s="13" t="s">
        <v>49</v>
      </c>
      <c r="C33" s="13" t="s">
        <v>818</v>
      </c>
      <c r="D33" s="14">
        <v>157.9</v>
      </c>
      <c r="E33" s="14">
        <v>155</v>
      </c>
      <c r="F33" s="14">
        <v>155</v>
      </c>
      <c r="G33" s="14">
        <v>2.9</v>
      </c>
      <c r="H33" s="14">
        <v>596.20000000000005</v>
      </c>
      <c r="I33" s="14">
        <v>596.26575000000003</v>
      </c>
      <c r="J33" s="14">
        <v>596.26575000000003</v>
      </c>
      <c r="K33" s="14">
        <v>-6.5750000000000003E-2</v>
      </c>
      <c r="L33" s="14">
        <v>203.4</v>
      </c>
      <c r="M33" s="14">
        <v>194.16435999999999</v>
      </c>
      <c r="N33" s="14">
        <v>194.16435999999999</v>
      </c>
      <c r="O33" s="14">
        <v>9.2356400000000001</v>
      </c>
      <c r="P33" s="14">
        <v>7.8</v>
      </c>
      <c r="Q33" s="14">
        <v>8.8258700000000001</v>
      </c>
      <c r="R33" s="14">
        <v>5.0324</v>
      </c>
      <c r="S33" s="14">
        <v>2.7675999999999998</v>
      </c>
      <c r="T33" s="14"/>
      <c r="U33" s="14"/>
      <c r="V33" s="14">
        <v>8.5166900000000005</v>
      </c>
      <c r="W33" s="14">
        <v>-8.5166900000000005</v>
      </c>
      <c r="X33" s="14">
        <v>92.6</v>
      </c>
      <c r="Y33" s="14">
        <v>87.168999999999997</v>
      </c>
      <c r="Z33" s="14">
        <v>91.867829999999998</v>
      </c>
      <c r="AA33" s="14">
        <v>0.73216999999999999</v>
      </c>
      <c r="AB33" s="14">
        <v>182.8</v>
      </c>
      <c r="AC33" s="14">
        <v>181.49809999999999</v>
      </c>
      <c r="AD33" s="14">
        <v>180.80971</v>
      </c>
      <c r="AE33" s="14">
        <v>1.9902899999999999</v>
      </c>
      <c r="AF33" s="14">
        <v>80.5</v>
      </c>
      <c r="AG33" s="14">
        <v>86.98997</v>
      </c>
      <c r="AH33" s="14">
        <v>86.98997</v>
      </c>
      <c r="AI33" s="14">
        <v>-6.4899699999999996</v>
      </c>
      <c r="AJ33" s="14"/>
      <c r="AK33" s="14"/>
      <c r="AL33" s="14"/>
      <c r="AM33" s="14">
        <v>0</v>
      </c>
      <c r="AN33" s="14">
        <v>106.6</v>
      </c>
      <c r="AO33" s="14">
        <v>109.89</v>
      </c>
      <c r="AP33" s="14">
        <v>109.89</v>
      </c>
      <c r="AQ33" s="14">
        <v>-3.29</v>
      </c>
      <c r="AR33" s="14">
        <v>107.2</v>
      </c>
      <c r="AS33" s="14">
        <v>109.89</v>
      </c>
      <c r="AT33" s="14">
        <v>109.89</v>
      </c>
      <c r="AU33" s="14">
        <v>-2.69</v>
      </c>
      <c r="AV33" s="14"/>
      <c r="AW33" s="14"/>
      <c r="AX33" s="14"/>
      <c r="AY33" s="14">
        <v>0</v>
      </c>
      <c r="AZ33" s="14">
        <v>127.7</v>
      </c>
      <c r="BA33" s="14">
        <v>110.22</v>
      </c>
      <c r="BB33" s="14">
        <v>110.22</v>
      </c>
      <c r="BC33" s="14">
        <v>17.48</v>
      </c>
      <c r="BD33" s="14">
        <v>200.8</v>
      </c>
      <c r="BE33" s="14">
        <v>207.24285</v>
      </c>
      <c r="BF33" s="14">
        <v>170.6755</v>
      </c>
      <c r="BG33" s="14">
        <v>30.124500000000001</v>
      </c>
      <c r="BH33" s="14">
        <v>106.2</v>
      </c>
      <c r="BI33" s="14">
        <v>103.93259999999999</v>
      </c>
      <c r="BJ33" s="14">
        <v>85.59402</v>
      </c>
      <c r="BK33" s="14">
        <v>20.605979999999999</v>
      </c>
      <c r="BL33" s="14">
        <v>553.9</v>
      </c>
      <c r="BM33" s="14">
        <v>566.08941000000004</v>
      </c>
      <c r="BN33" s="14">
        <v>566.08941000000004</v>
      </c>
      <c r="BO33" s="14">
        <v>-12.189410000000001</v>
      </c>
      <c r="BP33" s="14">
        <v>10.199999999999999</v>
      </c>
      <c r="BQ33" s="14">
        <v>10.52094</v>
      </c>
      <c r="BR33" s="14">
        <v>5.4678100000000001</v>
      </c>
      <c r="BS33" s="14">
        <v>4.7321900000000001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81.5</v>
      </c>
      <c r="CG33" s="14">
        <v>80.392859999999999</v>
      </c>
      <c r="CH33" s="14">
        <v>80.392859999999999</v>
      </c>
      <c r="CI33" s="14">
        <v>1.10714</v>
      </c>
      <c r="CJ33" s="14">
        <v>7.7</v>
      </c>
      <c r="CK33" s="14">
        <v>7.27034</v>
      </c>
      <c r="CL33" s="14">
        <v>7.27034</v>
      </c>
      <c r="CM33" s="14">
        <v>0.42965999999999999</v>
      </c>
      <c r="CN33" s="14">
        <v>0</v>
      </c>
      <c r="CO33" s="14"/>
      <c r="CP33" s="14"/>
      <c r="CQ33" s="14">
        <v>0</v>
      </c>
      <c r="CR33" s="14">
        <v>0</v>
      </c>
      <c r="CS33" s="14"/>
      <c r="CT33" s="14"/>
      <c r="CU33" s="14">
        <v>0</v>
      </c>
      <c r="CV33" s="14">
        <v>6.1</v>
      </c>
      <c r="CW33" s="14">
        <v>6.8787000000000003</v>
      </c>
      <c r="CX33" s="14">
        <v>6.8787000000000003</v>
      </c>
      <c r="CY33" s="14">
        <v>-0.77869999999999995</v>
      </c>
      <c r="CZ33" s="14"/>
      <c r="DA33" s="14"/>
      <c r="DB33" s="14"/>
      <c r="DC33" s="14">
        <v>0</v>
      </c>
      <c r="DD33" s="14">
        <v>72.900000000000006</v>
      </c>
      <c r="DE33" s="14">
        <v>50.135950000000001</v>
      </c>
      <c r="DF33" s="14">
        <v>85.157600000000002</v>
      </c>
      <c r="DG33" s="14">
        <v>-12.2576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109.6</v>
      </c>
      <c r="DY33" s="14">
        <v>112.46647</v>
      </c>
      <c r="DZ33" s="14">
        <v>112.46647</v>
      </c>
      <c r="EA33" s="14">
        <v>-2.8664700000000001</v>
      </c>
      <c r="EB33" s="14">
        <v>169.7</v>
      </c>
      <c r="EC33" s="14">
        <v>174.46457000000001</v>
      </c>
      <c r="ED33" s="14">
        <v>175.43638999999999</v>
      </c>
      <c r="EE33" s="14">
        <v>-5.7363900000000001</v>
      </c>
      <c r="EF33" s="14"/>
      <c r="EG33" s="14"/>
      <c r="EH33" s="14"/>
      <c r="EI33" s="14">
        <v>0</v>
      </c>
      <c r="EJ33" s="14">
        <v>132.80000000000001</v>
      </c>
      <c r="EK33" s="14">
        <v>160.87</v>
      </c>
      <c r="EL33" s="14">
        <v>185.96</v>
      </c>
      <c r="EM33" s="14">
        <v>-53.16</v>
      </c>
      <c r="EN33" s="14"/>
      <c r="EO33" s="14"/>
      <c r="EP33" s="14"/>
      <c r="EQ33" s="14">
        <v>0</v>
      </c>
      <c r="ER33" s="14">
        <v>6.5</v>
      </c>
      <c r="ES33" s="14"/>
      <c r="ET33" s="14">
        <v>6.39</v>
      </c>
      <c r="EU33" s="14">
        <v>0.11</v>
      </c>
      <c r="EV33" s="14">
        <v>225.7</v>
      </c>
      <c r="EW33" s="14">
        <v>220.60253</v>
      </c>
      <c r="EX33" s="14">
        <v>220.60253</v>
      </c>
      <c r="EY33" s="14">
        <v>5.0974700000000004</v>
      </c>
      <c r="EZ33" s="14">
        <v>72.099999999999994</v>
      </c>
      <c r="FA33" s="14">
        <v>68.968130000000002</v>
      </c>
      <c r="FB33" s="14">
        <v>68.968130000000002</v>
      </c>
      <c r="FC33" s="14">
        <v>3.1318700000000002</v>
      </c>
      <c r="FD33" s="14">
        <v>135</v>
      </c>
      <c r="FE33" s="14">
        <v>142.04259999999999</v>
      </c>
      <c r="FF33" s="14">
        <v>142.04259999999999</v>
      </c>
      <c r="FG33" s="14">
        <v>-7.0426000000000002</v>
      </c>
      <c r="FH33" s="14">
        <v>41</v>
      </c>
      <c r="FI33" s="14">
        <v>35.845750000000002</v>
      </c>
      <c r="FJ33" s="14">
        <v>35.845750000000002</v>
      </c>
      <c r="FK33" s="14">
        <v>5.1542500000000002</v>
      </c>
      <c r="FL33" s="14">
        <v>18.8</v>
      </c>
      <c r="FM33" s="14">
        <v>19.21088</v>
      </c>
      <c r="FN33" s="14">
        <v>19.21088</v>
      </c>
      <c r="FO33" s="14">
        <v>-0.41088000000000002</v>
      </c>
      <c r="FP33" s="14">
        <v>18.8</v>
      </c>
      <c r="FQ33" s="14">
        <v>18.65889</v>
      </c>
      <c r="FR33" s="14">
        <v>18.65889</v>
      </c>
      <c r="FS33" s="14">
        <v>0.14111000000000001</v>
      </c>
      <c r="FT33" s="14">
        <v>48.4</v>
      </c>
      <c r="FU33" s="14">
        <v>43.972369999999998</v>
      </c>
      <c r="FV33" s="14">
        <v>43.972369999999998</v>
      </c>
      <c r="FW33" s="14">
        <v>4.4276299999999997</v>
      </c>
      <c r="FX33" s="14">
        <v>173</v>
      </c>
      <c r="FY33" s="14">
        <v>174.42857000000001</v>
      </c>
      <c r="FZ33" s="14">
        <v>174.42857000000001</v>
      </c>
      <c r="GA33" s="14">
        <v>-1.4285699999999999</v>
      </c>
      <c r="GB33" s="14">
        <v>173.6</v>
      </c>
      <c r="GC33" s="14">
        <v>174.42857000000001</v>
      </c>
      <c r="GD33" s="14">
        <v>174.42857000000001</v>
      </c>
      <c r="GE33" s="14">
        <v>-0.82857000000000003</v>
      </c>
      <c r="GF33" s="14">
        <v>177.7</v>
      </c>
      <c r="GG33" s="14">
        <v>174.95238000000001</v>
      </c>
      <c r="GH33" s="14">
        <v>174.95238000000001</v>
      </c>
      <c r="GI33" s="14">
        <v>2.74762</v>
      </c>
      <c r="GJ33" s="14">
        <v>106.5</v>
      </c>
      <c r="GK33" s="14">
        <v>110.48202000000001</v>
      </c>
      <c r="GL33" s="14">
        <v>110.48202000000001</v>
      </c>
      <c r="GM33" s="14">
        <v>-3.9820199999999999</v>
      </c>
      <c r="GN33" s="14">
        <v>45</v>
      </c>
      <c r="GO33" s="14">
        <v>47.082599999999999</v>
      </c>
      <c r="GP33" s="14">
        <v>47.082599999999999</v>
      </c>
      <c r="GQ33" s="14">
        <v>-2.0825999999999998</v>
      </c>
      <c r="GR33" s="14">
        <v>21.9</v>
      </c>
      <c r="GS33" s="14">
        <v>20.865400000000001</v>
      </c>
      <c r="GT33" s="14">
        <v>25.256209999999999</v>
      </c>
      <c r="GU33" s="14">
        <v>-3.3562099999999999</v>
      </c>
      <c r="GV33" s="14">
        <v>3.8</v>
      </c>
      <c r="GW33" s="14"/>
      <c r="GX33" s="14"/>
      <c r="GY33" s="14">
        <v>3.8</v>
      </c>
      <c r="GZ33" s="14">
        <v>17</v>
      </c>
      <c r="HA33" s="14">
        <v>15.54908</v>
      </c>
      <c r="HB33" s="14">
        <v>15.54908</v>
      </c>
      <c r="HC33" s="14">
        <v>1.45092</v>
      </c>
      <c r="HD33" s="14">
        <v>104.7</v>
      </c>
      <c r="HE33" s="14">
        <v>112.4688</v>
      </c>
      <c r="HF33" s="14">
        <v>108.80952000000001</v>
      </c>
      <c r="HG33" s="14">
        <v>-4.1095199999999998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47.6</v>
      </c>
      <c r="HQ33" s="14">
        <v>47.485959999999999</v>
      </c>
      <c r="HR33" s="14">
        <v>47.485959999999999</v>
      </c>
      <c r="HS33" s="14">
        <v>0.11404</v>
      </c>
      <c r="HT33" s="14">
        <v>56.3</v>
      </c>
      <c r="HU33" s="14"/>
      <c r="HV33" s="14"/>
      <c r="HW33" s="14">
        <v>56.3</v>
      </c>
      <c r="HX33" s="14"/>
      <c r="HY33" s="14"/>
      <c r="HZ33" s="14"/>
      <c r="IA33" s="14">
        <v>0</v>
      </c>
      <c r="IB33" s="14">
        <v>2.8</v>
      </c>
      <c r="IC33" s="14">
        <v>43.506920000000001</v>
      </c>
      <c r="ID33" s="14">
        <v>45.555999999999997</v>
      </c>
      <c r="IE33" s="14">
        <v>-42.756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124.8</v>
      </c>
      <c r="IS33" s="14">
        <v>132.83837</v>
      </c>
      <c r="IT33" s="14">
        <v>132.83837</v>
      </c>
      <c r="IU33" s="14">
        <v>-8.0383700000000005</v>
      </c>
      <c r="IV33" s="14">
        <v>143.19999999999999</v>
      </c>
      <c r="IW33" s="14">
        <v>120.70587</v>
      </c>
      <c r="IX33" s="14">
        <v>98.418719999999993</v>
      </c>
      <c r="IY33" s="14">
        <v>44.781280000000002</v>
      </c>
      <c r="IZ33" s="14">
        <v>143.1</v>
      </c>
      <c r="JA33" s="14">
        <v>120.70587</v>
      </c>
      <c r="JB33" s="14">
        <v>98.418719999999993</v>
      </c>
      <c r="JC33" s="14">
        <v>44.681280000000001</v>
      </c>
      <c r="JD33" s="14">
        <v>141.4</v>
      </c>
      <c r="JE33" s="14">
        <v>120.70587</v>
      </c>
      <c r="JF33" s="14">
        <v>98.418719999999993</v>
      </c>
      <c r="JG33" s="14">
        <v>42.981279999999998</v>
      </c>
      <c r="JH33" s="14">
        <v>231.6</v>
      </c>
      <c r="JI33" s="14">
        <v>181.60252</v>
      </c>
      <c r="JJ33" s="14">
        <v>148.07140999999999</v>
      </c>
      <c r="JK33" s="14">
        <v>83.528589999999994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36</v>
      </c>
      <c r="KG33" s="14">
        <v>36</v>
      </c>
      <c r="KH33" s="14"/>
      <c r="KI33" s="14">
        <v>36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3.2</v>
      </c>
      <c r="KS33" s="14">
        <v>3.3688899999999999</v>
      </c>
      <c r="KT33" s="14">
        <v>3.3688899999999999</v>
      </c>
      <c r="KU33" s="14">
        <v>-0.16889000000000001</v>
      </c>
      <c r="KV33" s="14">
        <v>66.5</v>
      </c>
      <c r="KW33" s="14">
        <v>63.432760000000002</v>
      </c>
      <c r="KX33" s="14">
        <v>123.0164</v>
      </c>
      <c r="KY33" s="14">
        <v>-56.516399999999997</v>
      </c>
      <c r="KZ33" s="14">
        <v>99</v>
      </c>
      <c r="LA33" s="14">
        <v>108.13</v>
      </c>
      <c r="LB33" s="14">
        <v>119.73721999999999</v>
      </c>
      <c r="LC33" s="14">
        <v>-20.737220000000001</v>
      </c>
      <c r="LD33" s="14">
        <v>66</v>
      </c>
      <c r="LE33" s="14">
        <v>67.199219999999997</v>
      </c>
      <c r="LF33" s="14">
        <v>67.199219999999997</v>
      </c>
      <c r="LG33" s="14">
        <v>-1.19922</v>
      </c>
      <c r="LH33" s="14">
        <v>75.7</v>
      </c>
      <c r="LI33" s="14">
        <v>78.567999999999998</v>
      </c>
      <c r="LJ33" s="14">
        <v>78.567999999999998</v>
      </c>
      <c r="LK33" s="14">
        <v>-2.8679999999999999</v>
      </c>
      <c r="LL33" s="14">
        <v>30.1</v>
      </c>
      <c r="LM33" s="14">
        <v>29.980560000000001</v>
      </c>
      <c r="LN33" s="14">
        <v>29.980560000000001</v>
      </c>
      <c r="LO33" s="14">
        <v>0.11944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95.5</v>
      </c>
      <c r="MC33" s="14">
        <v>112.40457000000001</v>
      </c>
      <c r="MD33" s="14">
        <v>103.89400000000001</v>
      </c>
      <c r="ME33" s="14">
        <v>-8.3940000000000001</v>
      </c>
      <c r="MF33" s="14">
        <v>95.3</v>
      </c>
      <c r="MG33" s="14">
        <v>112.40457000000001</v>
      </c>
      <c r="MH33" s="14">
        <v>103.89400000000001</v>
      </c>
      <c r="MI33" s="14">
        <v>-8.5939999999999994</v>
      </c>
      <c r="MJ33" s="14">
        <v>118</v>
      </c>
      <c r="MK33" s="14">
        <v>112.74212</v>
      </c>
      <c r="ML33" s="14">
        <v>104.206</v>
      </c>
      <c r="MM33" s="14">
        <v>13.794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0</v>
      </c>
      <c r="NI33" s="14"/>
      <c r="NJ33" s="14"/>
      <c r="NK33" s="14">
        <v>0</v>
      </c>
      <c r="NL33" s="14">
        <v>0</v>
      </c>
      <c r="NM33" s="14"/>
      <c r="NN33" s="14"/>
      <c r="NO33" s="14">
        <v>0</v>
      </c>
      <c r="NP33" s="14">
        <v>7.9</v>
      </c>
      <c r="NQ33" s="14">
        <v>6.4920200000000001</v>
      </c>
      <c r="NR33" s="14">
        <v>6.4920200000000001</v>
      </c>
      <c r="NS33" s="14">
        <v>1.40798</v>
      </c>
      <c r="NT33" s="14">
        <v>4.2</v>
      </c>
      <c r="NU33" s="14">
        <v>6.81074</v>
      </c>
      <c r="NV33" s="14">
        <v>6.81074</v>
      </c>
      <c r="NW33" s="14">
        <v>-2.6107399999999998</v>
      </c>
      <c r="NX33" s="14">
        <v>17.600000000000001</v>
      </c>
      <c r="NY33" s="14">
        <v>18</v>
      </c>
      <c r="NZ33" s="14">
        <v>17.492709999999999</v>
      </c>
      <c r="OA33" s="14">
        <v>0.10729</v>
      </c>
      <c r="OB33" s="14">
        <v>1.3</v>
      </c>
      <c r="OC33" s="14">
        <v>1.1200000000000001</v>
      </c>
      <c r="OD33" s="14">
        <v>1.1200000000000001</v>
      </c>
      <c r="OE33" s="14">
        <v>0.18</v>
      </c>
      <c r="OF33" s="14">
        <v>19.399999999999999</v>
      </c>
      <c r="OG33" s="14">
        <v>64.900000000000006</v>
      </c>
      <c r="OH33" s="14">
        <v>77.916799999999995</v>
      </c>
      <c r="OI33" s="14">
        <v>-58.516800000000003</v>
      </c>
      <c r="OJ33" s="14">
        <v>72.5</v>
      </c>
      <c r="OK33" s="14">
        <v>69.018900000000002</v>
      </c>
      <c r="OL33" s="14">
        <v>69.018900000000002</v>
      </c>
      <c r="OM33" s="14">
        <v>3.4811000000000001</v>
      </c>
      <c r="ON33" s="14">
        <v>12.6</v>
      </c>
      <c r="OO33" s="14">
        <v>15.5167</v>
      </c>
      <c r="OP33" s="14">
        <v>15.5167</v>
      </c>
      <c r="OQ33" s="14">
        <v>-2.9167000000000001</v>
      </c>
      <c r="OR33" s="14">
        <v>0.4</v>
      </c>
      <c r="OS33" s="14">
        <v>0.4</v>
      </c>
      <c r="OT33" s="14">
        <v>0.4</v>
      </c>
      <c r="OU33" s="14">
        <v>0</v>
      </c>
      <c r="OV33" s="14">
        <v>20.399999999999999</v>
      </c>
      <c r="OW33" s="14">
        <v>20.456230000000001</v>
      </c>
      <c r="OX33" s="14">
        <v>20.456230000000001</v>
      </c>
      <c r="OY33" s="14">
        <v>-5.6230000000000002E-2</v>
      </c>
      <c r="OZ33" s="14">
        <v>9.9</v>
      </c>
      <c r="PA33" s="14">
        <v>9</v>
      </c>
      <c r="PB33" s="14">
        <v>9.9830000000000005</v>
      </c>
      <c r="PC33" s="14">
        <v>-8.3000000000000004E-2</v>
      </c>
      <c r="PD33" s="14">
        <v>5.7</v>
      </c>
      <c r="PE33" s="14">
        <v>5.67</v>
      </c>
      <c r="PF33" s="14">
        <v>5.67</v>
      </c>
      <c r="PG33" s="14">
        <v>0.03</v>
      </c>
      <c r="PH33" s="14">
        <v>175.1</v>
      </c>
      <c r="PI33" s="14">
        <v>170.1558</v>
      </c>
      <c r="PJ33" s="14">
        <v>170.1558</v>
      </c>
      <c r="PK33" s="14">
        <v>4.9442000000000004</v>
      </c>
      <c r="PL33" s="14">
        <v>88.9</v>
      </c>
      <c r="PM33" s="14">
        <v>84.12</v>
      </c>
      <c r="PN33" s="14">
        <v>84.12</v>
      </c>
      <c r="PO33" s="14">
        <v>4.78</v>
      </c>
      <c r="PP33" s="14">
        <v>1.9</v>
      </c>
      <c r="PQ33" s="14">
        <v>2.02</v>
      </c>
      <c r="PR33" s="14">
        <v>2.02</v>
      </c>
      <c r="PS33" s="14">
        <v>-0.12</v>
      </c>
      <c r="PT33" s="14">
        <v>3.3</v>
      </c>
      <c r="PU33" s="14">
        <v>3.5</v>
      </c>
      <c r="PV33" s="14">
        <v>3.5</v>
      </c>
      <c r="PW33" s="14">
        <v>-0.2</v>
      </c>
      <c r="PX33" s="14">
        <v>5.0999999999999996</v>
      </c>
      <c r="PY33" s="14">
        <v>4.5999999999999996</v>
      </c>
      <c r="PZ33" s="14">
        <v>4.5999999999999996</v>
      </c>
      <c r="QA33" s="14">
        <v>0.5</v>
      </c>
      <c r="QB33" s="14">
        <v>20.3</v>
      </c>
      <c r="QC33" s="14">
        <v>20.422219999999999</v>
      </c>
      <c r="QD33" s="14">
        <v>20.422219999999999</v>
      </c>
      <c r="QE33" s="14">
        <v>-0.12222</v>
      </c>
      <c r="QF33" s="14">
        <v>18.600000000000001</v>
      </c>
      <c r="QG33" s="14">
        <v>19.436350000000001</v>
      </c>
      <c r="QH33" s="14">
        <v>19.436350000000001</v>
      </c>
      <c r="QI33" s="14">
        <v>-0.83635000000000004</v>
      </c>
      <c r="QJ33" s="14">
        <v>11.2</v>
      </c>
      <c r="QK33" s="14">
        <v>11</v>
      </c>
      <c r="QL33" s="14">
        <v>9</v>
      </c>
      <c r="QM33" s="14">
        <v>2.2000000000000002</v>
      </c>
      <c r="QN33" s="14">
        <v>3</v>
      </c>
      <c r="QO33" s="14">
        <v>3.4</v>
      </c>
      <c r="QP33" s="14">
        <v>3.4</v>
      </c>
      <c r="QQ33" s="14">
        <v>-0.4</v>
      </c>
      <c r="QR33" s="14">
        <v>5.7</v>
      </c>
      <c r="QS33" s="14">
        <v>5.7</v>
      </c>
      <c r="QT33" s="14">
        <v>5.7</v>
      </c>
      <c r="QU33" s="14">
        <v>0</v>
      </c>
      <c r="QV33" s="14">
        <v>13.4</v>
      </c>
      <c r="QW33" s="14">
        <v>12.1698</v>
      </c>
      <c r="QX33" s="14">
        <v>12.1698</v>
      </c>
      <c r="QY33" s="14">
        <v>1.2302</v>
      </c>
      <c r="QZ33" s="14">
        <v>15.8</v>
      </c>
      <c r="RA33" s="14">
        <v>14.359299999999999</v>
      </c>
      <c r="RB33" s="14">
        <v>14.359299999999999</v>
      </c>
      <c r="RC33" s="14">
        <v>1.4407000000000001</v>
      </c>
      <c r="RD33" s="14">
        <v>6.6</v>
      </c>
      <c r="RE33" s="14">
        <v>16.0549</v>
      </c>
      <c r="RF33" s="14">
        <v>16.0549</v>
      </c>
      <c r="RG33" s="14">
        <v>-9.4549000000000003</v>
      </c>
      <c r="RH33" s="14">
        <v>26</v>
      </c>
      <c r="RI33" s="14">
        <v>55.348300000000002</v>
      </c>
      <c r="RJ33" s="14">
        <v>55.348300000000002</v>
      </c>
      <c r="RK33" s="14">
        <v>-29.348299999999998</v>
      </c>
      <c r="RL33" s="14">
        <v>15.8</v>
      </c>
      <c r="RM33" s="14">
        <v>13.401</v>
      </c>
      <c r="RN33" s="14">
        <v>13.401</v>
      </c>
      <c r="RO33" s="14">
        <v>2.399</v>
      </c>
      <c r="RP33" s="14">
        <v>3.5</v>
      </c>
      <c r="RQ33" s="14">
        <v>3.5249999999999999</v>
      </c>
      <c r="RR33" s="14">
        <v>3.5249999999999999</v>
      </c>
      <c r="RS33" s="14">
        <v>-2.5000000000000001E-2</v>
      </c>
      <c r="RT33" s="14">
        <v>14.1</v>
      </c>
      <c r="RU33" s="14">
        <v>15.53046</v>
      </c>
      <c r="RV33" s="14">
        <v>15.53046</v>
      </c>
      <c r="RW33" s="14">
        <v>-1.4304600000000001</v>
      </c>
      <c r="RX33" s="14">
        <v>2</v>
      </c>
      <c r="RY33" s="14">
        <v>1.88</v>
      </c>
      <c r="RZ33" s="14">
        <v>1.88</v>
      </c>
      <c r="SA33" s="14">
        <v>0.12</v>
      </c>
      <c r="SB33" s="14"/>
      <c r="SC33" s="14"/>
      <c r="SD33" s="14">
        <v>0.4</v>
      </c>
      <c r="SE33" s="14">
        <v>-0.4</v>
      </c>
      <c r="SF33" s="14">
        <v>0.3</v>
      </c>
      <c r="SG33" s="14">
        <v>0.41599999999999998</v>
      </c>
      <c r="SH33" s="14">
        <v>0.41599999999999998</v>
      </c>
      <c r="SI33" s="14">
        <v>-0.11600000000000001</v>
      </c>
      <c r="SJ33" s="14">
        <v>17.600000000000001</v>
      </c>
      <c r="SK33" s="14">
        <v>18.27017</v>
      </c>
      <c r="SL33" s="14">
        <v>18.27017</v>
      </c>
      <c r="SM33" s="14">
        <v>-0.67017000000000004</v>
      </c>
      <c r="SN33" s="14">
        <v>5.0999999999999996</v>
      </c>
      <c r="SO33" s="14">
        <v>5.8</v>
      </c>
      <c r="SP33" s="14">
        <v>5.8</v>
      </c>
      <c r="SQ33" s="14">
        <v>-0.7</v>
      </c>
      <c r="SR33" s="14">
        <v>13.5</v>
      </c>
      <c r="SS33" s="14">
        <v>14.577260000000001</v>
      </c>
      <c r="ST33" s="14">
        <v>14.577260000000001</v>
      </c>
      <c r="SU33" s="14">
        <v>-1.0772600000000001</v>
      </c>
      <c r="SV33" s="14">
        <v>18.8</v>
      </c>
      <c r="SW33" s="14">
        <v>17.492709999999999</v>
      </c>
      <c r="SX33" s="14">
        <v>17.492709999999999</v>
      </c>
      <c r="SY33" s="14">
        <v>1.3072900000000001</v>
      </c>
      <c r="SZ33" s="14">
        <v>28.2</v>
      </c>
      <c r="TA33" s="14">
        <v>14</v>
      </c>
      <c r="TB33" s="14">
        <v>13.9918</v>
      </c>
      <c r="TC33" s="14">
        <v>14.2082</v>
      </c>
      <c r="TD33" s="14">
        <v>78.099999999999994</v>
      </c>
      <c r="TE33" s="14">
        <v>55.930599999999998</v>
      </c>
      <c r="TF33" s="14">
        <v>55.930599999999998</v>
      </c>
      <c r="TG33" s="14">
        <v>22.1694</v>
      </c>
      <c r="TH33" s="14">
        <v>30.8</v>
      </c>
      <c r="TI33" s="14">
        <v>29.610299999999999</v>
      </c>
      <c r="TJ33" s="14">
        <v>29.610299999999999</v>
      </c>
      <c r="TK33" s="14">
        <v>1.1897</v>
      </c>
      <c r="TL33" s="14">
        <v>69</v>
      </c>
      <c r="TM33" s="14">
        <v>83.688500000000005</v>
      </c>
      <c r="TN33" s="14">
        <v>83.688500000000005</v>
      </c>
      <c r="TO33" s="14">
        <v>-14.688499999999999</v>
      </c>
      <c r="TP33" s="14">
        <v>88.5</v>
      </c>
      <c r="TQ33" s="14">
        <v>79.985600000000005</v>
      </c>
      <c r="TR33" s="14">
        <v>79.985600000000005</v>
      </c>
      <c r="TS33" s="14">
        <v>8.5144000000000002</v>
      </c>
      <c r="TT33" s="14">
        <v>7.4</v>
      </c>
      <c r="TU33" s="14">
        <v>10.694900000000001</v>
      </c>
      <c r="TV33" s="14">
        <v>10.694900000000001</v>
      </c>
      <c r="TW33" s="14">
        <v>-3.2949000000000002</v>
      </c>
      <c r="TX33" s="14">
        <v>5.7</v>
      </c>
      <c r="TY33" s="14">
        <v>6.1862000000000004</v>
      </c>
      <c r="TZ33" s="14">
        <v>6.1862000000000004</v>
      </c>
      <c r="UA33" s="14">
        <v>-0.48620000000000002</v>
      </c>
      <c r="UB33" s="14">
        <v>1.5</v>
      </c>
      <c r="UC33" s="14">
        <v>38.78</v>
      </c>
      <c r="UD33" s="14">
        <v>40.78</v>
      </c>
      <c r="UE33" s="14">
        <v>-39.28</v>
      </c>
      <c r="UF33" s="14">
        <v>10.5</v>
      </c>
      <c r="UG33" s="14">
        <v>15</v>
      </c>
      <c r="UH33" s="14">
        <v>17.492709999999999</v>
      </c>
      <c r="UI33" s="14">
        <v>-6.9927099999999998</v>
      </c>
      <c r="UJ33" s="14">
        <v>5.2</v>
      </c>
      <c r="UK33" s="14">
        <v>6</v>
      </c>
      <c r="UL33" s="14">
        <v>6.6</v>
      </c>
      <c r="UM33" s="14">
        <v>-1.4</v>
      </c>
      <c r="UN33" s="14">
        <v>6.2</v>
      </c>
      <c r="UO33" s="14">
        <v>7.1</v>
      </c>
      <c r="UP33" s="14">
        <v>7.1</v>
      </c>
      <c r="UQ33" s="14">
        <v>-0.9</v>
      </c>
      <c r="UR33" s="14">
        <v>17</v>
      </c>
      <c r="US33" s="14">
        <v>15.54908</v>
      </c>
      <c r="UT33" s="14">
        <v>15.54908</v>
      </c>
      <c r="UU33" s="14">
        <v>1.45092</v>
      </c>
      <c r="UV33" s="14">
        <v>18</v>
      </c>
      <c r="UW33" s="14">
        <v>15.54908</v>
      </c>
      <c r="UX33" s="14">
        <v>15.54908</v>
      </c>
      <c r="UY33" s="14">
        <v>2.45092</v>
      </c>
      <c r="UZ33" s="14">
        <v>18.100000000000001</v>
      </c>
      <c r="VA33" s="14">
        <v>16.034990000000001</v>
      </c>
      <c r="VB33" s="14">
        <v>16.034990000000001</v>
      </c>
      <c r="VC33" s="14">
        <v>2.06501</v>
      </c>
      <c r="VD33" s="14">
        <v>14.1</v>
      </c>
      <c r="VE33" s="14">
        <v>15.1998</v>
      </c>
      <c r="VF33" s="14">
        <v>15.1998</v>
      </c>
      <c r="VG33" s="14">
        <v>-1.0998000000000001</v>
      </c>
      <c r="VH33" s="14">
        <v>221.7</v>
      </c>
      <c r="VI33" s="14">
        <v>218.18</v>
      </c>
      <c r="VJ33" s="14">
        <v>218.18</v>
      </c>
      <c r="VK33" s="14">
        <v>3.52</v>
      </c>
      <c r="VL33" s="14">
        <v>17.399999999999999</v>
      </c>
      <c r="VM33" s="14">
        <v>15.6065</v>
      </c>
      <c r="VN33" s="14">
        <v>15.6065</v>
      </c>
      <c r="VO33" s="14">
        <v>1.7935000000000001</v>
      </c>
      <c r="VP33" s="14">
        <v>118.4</v>
      </c>
      <c r="VQ33" s="14">
        <v>125</v>
      </c>
      <c r="VR33" s="14">
        <v>125</v>
      </c>
      <c r="VS33" s="14">
        <v>-6.6</v>
      </c>
      <c r="VT33" s="14">
        <v>0.6</v>
      </c>
      <c r="VU33" s="14">
        <v>0.6</v>
      </c>
      <c r="VV33" s="14">
        <v>0.6</v>
      </c>
      <c r="VW33" s="14">
        <v>0</v>
      </c>
      <c r="VX33" s="14">
        <v>26</v>
      </c>
      <c r="VY33" s="14">
        <v>49</v>
      </c>
      <c r="VZ33" s="14">
        <v>49</v>
      </c>
      <c r="WA33" s="14">
        <v>-23</v>
      </c>
      <c r="WB33" s="14">
        <v>24.9</v>
      </c>
      <c r="WC33" s="14">
        <v>69</v>
      </c>
      <c r="WD33" s="14">
        <v>69</v>
      </c>
      <c r="WE33" s="14">
        <v>-44.1</v>
      </c>
      <c r="WF33" s="14">
        <v>89.8</v>
      </c>
      <c r="WG33" s="14">
        <v>90</v>
      </c>
      <c r="WH33" s="14">
        <v>90</v>
      </c>
      <c r="WI33" s="14">
        <v>-0.2</v>
      </c>
      <c r="WJ33" s="14">
        <v>4.4000000000000004</v>
      </c>
      <c r="WK33" s="14">
        <v>4.5</v>
      </c>
      <c r="WL33" s="14">
        <v>4.5</v>
      </c>
      <c r="WM33" s="14">
        <v>-0.1</v>
      </c>
      <c r="WN33" s="14">
        <v>0.8</v>
      </c>
      <c r="WO33" s="14">
        <v>1.1000000000000001</v>
      </c>
      <c r="WP33" s="14">
        <v>1.1000000000000001</v>
      </c>
      <c r="WQ33" s="14">
        <v>-0.3</v>
      </c>
      <c r="WR33" s="14">
        <v>2.2000000000000002</v>
      </c>
      <c r="WS33" s="14">
        <v>2.4</v>
      </c>
      <c r="WT33" s="14">
        <v>2.4</v>
      </c>
      <c r="WU33" s="14">
        <v>-0.2</v>
      </c>
      <c r="WV33" s="14">
        <v>1.3</v>
      </c>
      <c r="WW33" s="14">
        <v>1.25</v>
      </c>
      <c r="WX33" s="14">
        <v>1.25</v>
      </c>
      <c r="WY33" s="14">
        <v>0.05</v>
      </c>
      <c r="WZ33" s="14">
        <v>16.5</v>
      </c>
      <c r="XA33" s="14">
        <v>15.3771</v>
      </c>
      <c r="XB33" s="14">
        <v>15.3771</v>
      </c>
      <c r="XC33" s="14">
        <v>1.1229</v>
      </c>
      <c r="XD33" s="14">
        <v>8.5</v>
      </c>
      <c r="XE33" s="14">
        <v>9.6</v>
      </c>
      <c r="XF33" s="14">
        <v>9.6</v>
      </c>
      <c r="XG33" s="14">
        <v>-1.1000000000000001</v>
      </c>
      <c r="XH33" s="14">
        <v>19.8</v>
      </c>
      <c r="XI33" s="14">
        <v>19.436350000000001</v>
      </c>
      <c r="XJ33" s="14">
        <v>19.436350000000001</v>
      </c>
      <c r="XK33" s="14">
        <v>0.36364999999999997</v>
      </c>
      <c r="XL33" s="14">
        <v>19.8</v>
      </c>
      <c r="XM33" s="14">
        <v>19.436350000000001</v>
      </c>
      <c r="XN33" s="14">
        <v>19.436350000000001</v>
      </c>
      <c r="XO33" s="14">
        <v>0.36364999999999997</v>
      </c>
      <c r="XP33" s="14">
        <v>9.8000000000000007</v>
      </c>
      <c r="XQ33" s="14">
        <v>10.7</v>
      </c>
      <c r="XR33" s="14">
        <v>10.7</v>
      </c>
      <c r="XS33" s="14">
        <v>-0.9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6.3</v>
      </c>
      <c r="YK33" s="14"/>
      <c r="YL33" s="14"/>
      <c r="YM33" s="14">
        <v>6.3</v>
      </c>
      <c r="YN33" s="14">
        <v>6.5</v>
      </c>
      <c r="YO33" s="14">
        <v>11</v>
      </c>
      <c r="YP33" s="14">
        <v>11</v>
      </c>
      <c r="YQ33" s="14">
        <v>-4.5</v>
      </c>
      <c r="YR33" s="14">
        <v>17.899999999999999</v>
      </c>
      <c r="YS33" s="14">
        <v>13</v>
      </c>
      <c r="YT33" s="14">
        <v>13</v>
      </c>
      <c r="YU33" s="14">
        <v>4.9000000000000004</v>
      </c>
    </row>
    <row r="34" spans="1:671" ht="24" customHeight="1" x14ac:dyDescent="0.3">
      <c r="A34" s="1"/>
      <c r="B34" s="16" t="s">
        <v>49</v>
      </c>
      <c r="C34" s="16" t="s">
        <v>819</v>
      </c>
      <c r="D34" s="17">
        <v>158.30000000000001</v>
      </c>
      <c r="E34" s="17">
        <v>155</v>
      </c>
      <c r="F34" s="17">
        <v>155</v>
      </c>
      <c r="G34" s="17">
        <v>3.3</v>
      </c>
      <c r="H34" s="17">
        <v>597.9</v>
      </c>
      <c r="I34" s="17">
        <v>596.26575000000003</v>
      </c>
      <c r="J34" s="17">
        <v>596.26575000000003</v>
      </c>
      <c r="K34" s="17">
        <v>1.63425</v>
      </c>
      <c r="L34" s="17">
        <v>199.5</v>
      </c>
      <c r="M34" s="17">
        <v>194.16435999999999</v>
      </c>
      <c r="N34" s="17">
        <v>194.16435999999999</v>
      </c>
      <c r="O34" s="17">
        <v>5.3356399999999997</v>
      </c>
      <c r="P34" s="17">
        <v>7.3</v>
      </c>
      <c r="Q34" s="17">
        <v>8.8258700000000001</v>
      </c>
      <c r="R34" s="17">
        <v>7.8559900000000003</v>
      </c>
      <c r="S34" s="17">
        <v>-0.55598999999999998</v>
      </c>
      <c r="T34" s="17"/>
      <c r="U34" s="17"/>
      <c r="V34" s="17">
        <v>8.5166900000000005</v>
      </c>
      <c r="W34" s="17">
        <v>-8.5166900000000005</v>
      </c>
      <c r="X34" s="17">
        <v>92.7</v>
      </c>
      <c r="Y34" s="17">
        <v>89.253439999999998</v>
      </c>
      <c r="Z34" s="17">
        <v>91.867829999999998</v>
      </c>
      <c r="AA34" s="17">
        <v>0.83216999999999997</v>
      </c>
      <c r="AB34" s="17">
        <v>181.8</v>
      </c>
      <c r="AC34" s="17">
        <v>179.54588000000001</v>
      </c>
      <c r="AD34" s="17">
        <v>182.72800000000001</v>
      </c>
      <c r="AE34" s="17">
        <v>-0.92800000000000005</v>
      </c>
      <c r="AF34" s="17">
        <v>80</v>
      </c>
      <c r="AG34" s="17">
        <v>86.98997</v>
      </c>
      <c r="AH34" s="17">
        <v>86.98997</v>
      </c>
      <c r="AI34" s="17">
        <v>-6.9899699999999996</v>
      </c>
      <c r="AJ34" s="17"/>
      <c r="AK34" s="17"/>
      <c r="AL34" s="17"/>
      <c r="AM34" s="17">
        <v>0</v>
      </c>
      <c r="AN34" s="17">
        <v>107.3</v>
      </c>
      <c r="AO34" s="17">
        <v>109.89</v>
      </c>
      <c r="AP34" s="17">
        <v>109.89</v>
      </c>
      <c r="AQ34" s="17">
        <v>-2.59</v>
      </c>
      <c r="AR34" s="17">
        <v>107</v>
      </c>
      <c r="AS34" s="17">
        <v>109.89</v>
      </c>
      <c r="AT34" s="17">
        <v>109.89</v>
      </c>
      <c r="AU34" s="17">
        <v>-2.89</v>
      </c>
      <c r="AV34" s="17"/>
      <c r="AW34" s="17"/>
      <c r="AX34" s="17"/>
      <c r="AY34" s="17">
        <v>0</v>
      </c>
      <c r="AZ34" s="17">
        <v>128.5</v>
      </c>
      <c r="BA34" s="17">
        <v>110.22</v>
      </c>
      <c r="BB34" s="17">
        <v>110.22</v>
      </c>
      <c r="BC34" s="17">
        <v>18.28</v>
      </c>
      <c r="BD34" s="17">
        <v>201.9</v>
      </c>
      <c r="BE34" s="17">
        <v>154.05967999999999</v>
      </c>
      <c r="BF34" s="17">
        <v>148.56784999999999</v>
      </c>
      <c r="BG34" s="17">
        <v>53.332149999999999</v>
      </c>
      <c r="BH34" s="17">
        <v>106.5</v>
      </c>
      <c r="BI34" s="17">
        <v>77.261160000000004</v>
      </c>
      <c r="BJ34" s="17">
        <v>74.507000000000005</v>
      </c>
      <c r="BK34" s="17">
        <v>31.992999999999999</v>
      </c>
      <c r="BL34" s="17">
        <v>555</v>
      </c>
      <c r="BM34" s="17">
        <v>566.08941000000004</v>
      </c>
      <c r="BN34" s="17">
        <v>566.08941000000004</v>
      </c>
      <c r="BO34" s="17">
        <v>-11.089410000000001</v>
      </c>
      <c r="BP34" s="17">
        <v>10.199999999999999</v>
      </c>
      <c r="BQ34" s="17">
        <v>10.52094</v>
      </c>
      <c r="BR34" s="17">
        <v>5.4678100000000001</v>
      </c>
      <c r="BS34" s="17">
        <v>4.7321900000000001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81.400000000000006</v>
      </c>
      <c r="CG34" s="17">
        <v>80.392859999999999</v>
      </c>
      <c r="CH34" s="17">
        <v>80.392859999999999</v>
      </c>
      <c r="CI34" s="17">
        <v>1.0071399999999999</v>
      </c>
      <c r="CJ34" s="17">
        <v>8.3000000000000007</v>
      </c>
      <c r="CK34" s="17">
        <v>7.27034</v>
      </c>
      <c r="CL34" s="17">
        <v>7.27034</v>
      </c>
      <c r="CM34" s="17">
        <v>1.02966</v>
      </c>
      <c r="CN34" s="17">
        <v>0</v>
      </c>
      <c r="CO34" s="17"/>
      <c r="CP34" s="17"/>
      <c r="CQ34" s="17">
        <v>0</v>
      </c>
      <c r="CR34" s="17">
        <v>0</v>
      </c>
      <c r="CS34" s="17"/>
      <c r="CT34" s="17"/>
      <c r="CU34" s="17">
        <v>0</v>
      </c>
      <c r="CV34" s="17">
        <v>6.1</v>
      </c>
      <c r="CW34" s="17">
        <v>6.8787000000000003</v>
      </c>
      <c r="CX34" s="17">
        <v>6.8787000000000003</v>
      </c>
      <c r="CY34" s="17">
        <v>-0.77869999999999995</v>
      </c>
      <c r="CZ34" s="17"/>
      <c r="DA34" s="17"/>
      <c r="DB34" s="17"/>
      <c r="DC34" s="17">
        <v>0</v>
      </c>
      <c r="DD34" s="17">
        <v>72.400000000000006</v>
      </c>
      <c r="DE34" s="17">
        <v>50.135950000000001</v>
      </c>
      <c r="DF34" s="17">
        <v>79.167150000000007</v>
      </c>
      <c r="DG34" s="17">
        <v>-6.76715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109.6</v>
      </c>
      <c r="DY34" s="17">
        <v>112.46647</v>
      </c>
      <c r="DZ34" s="17">
        <v>112.46647</v>
      </c>
      <c r="EA34" s="17">
        <v>-2.8664700000000001</v>
      </c>
      <c r="EB34" s="17">
        <v>145.4</v>
      </c>
      <c r="EC34" s="17">
        <v>174.42653000000001</v>
      </c>
      <c r="ED34" s="17">
        <v>175.43638999999999</v>
      </c>
      <c r="EE34" s="17">
        <v>-30.036390000000001</v>
      </c>
      <c r="EF34" s="17"/>
      <c r="EG34" s="17"/>
      <c r="EH34" s="17"/>
      <c r="EI34" s="17">
        <v>0</v>
      </c>
      <c r="EJ34" s="17">
        <v>129.19999999999999</v>
      </c>
      <c r="EK34" s="17">
        <v>130.88</v>
      </c>
      <c r="EL34" s="17">
        <v>160.16513</v>
      </c>
      <c r="EM34" s="17">
        <v>-30.965129999999998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/>
      <c r="EU34" s="17">
        <v>6.5</v>
      </c>
      <c r="EV34" s="17">
        <v>223.2</v>
      </c>
      <c r="EW34" s="17">
        <v>220.60253</v>
      </c>
      <c r="EX34" s="17">
        <v>220.60253</v>
      </c>
      <c r="EY34" s="17">
        <v>2.5974699999999999</v>
      </c>
      <c r="EZ34" s="17">
        <v>72.7</v>
      </c>
      <c r="FA34" s="17">
        <v>68.968130000000002</v>
      </c>
      <c r="FB34" s="17">
        <v>68.968130000000002</v>
      </c>
      <c r="FC34" s="17">
        <v>3.7318699999999998</v>
      </c>
      <c r="FD34" s="17">
        <v>130</v>
      </c>
      <c r="FE34" s="17">
        <v>142.04259999999999</v>
      </c>
      <c r="FF34" s="17">
        <v>151.36251999999999</v>
      </c>
      <c r="FG34" s="17">
        <v>-21.36252</v>
      </c>
      <c r="FH34" s="17">
        <v>41</v>
      </c>
      <c r="FI34" s="17">
        <v>35.845750000000002</v>
      </c>
      <c r="FJ34" s="17">
        <v>35.845750000000002</v>
      </c>
      <c r="FK34" s="17">
        <v>5.1542500000000002</v>
      </c>
      <c r="FL34" s="17">
        <v>18.8</v>
      </c>
      <c r="FM34" s="17">
        <v>19.21088</v>
      </c>
      <c r="FN34" s="17">
        <v>19.21088</v>
      </c>
      <c r="FO34" s="17">
        <v>-0.41088000000000002</v>
      </c>
      <c r="FP34" s="17">
        <v>18.8</v>
      </c>
      <c r="FQ34" s="17">
        <v>18.65889</v>
      </c>
      <c r="FR34" s="17">
        <v>18.65889</v>
      </c>
      <c r="FS34" s="17">
        <v>0.14111000000000001</v>
      </c>
      <c r="FT34" s="17">
        <v>47.9</v>
      </c>
      <c r="FU34" s="17">
        <v>43.972369999999998</v>
      </c>
      <c r="FV34" s="17">
        <v>43.972369999999998</v>
      </c>
      <c r="FW34" s="17">
        <v>3.9276300000000002</v>
      </c>
      <c r="FX34" s="17">
        <v>173.2</v>
      </c>
      <c r="FY34" s="17">
        <v>174.42857000000001</v>
      </c>
      <c r="FZ34" s="17">
        <v>174.42857000000001</v>
      </c>
      <c r="GA34" s="17">
        <v>-1.2285699999999999</v>
      </c>
      <c r="GB34" s="17">
        <v>174.3</v>
      </c>
      <c r="GC34" s="17">
        <v>174.42857000000001</v>
      </c>
      <c r="GD34" s="17">
        <v>174.42857000000001</v>
      </c>
      <c r="GE34" s="17">
        <v>-0.12856999999999999</v>
      </c>
      <c r="GF34" s="17">
        <v>177.7</v>
      </c>
      <c r="GG34" s="17">
        <v>174.95238000000001</v>
      </c>
      <c r="GH34" s="17">
        <v>174.95238000000001</v>
      </c>
      <c r="GI34" s="17">
        <v>2.74762</v>
      </c>
      <c r="GJ34" s="17">
        <v>106.8</v>
      </c>
      <c r="GK34" s="17">
        <v>110.48202000000001</v>
      </c>
      <c r="GL34" s="17">
        <v>110.48202000000001</v>
      </c>
      <c r="GM34" s="17">
        <v>-3.6820200000000001</v>
      </c>
      <c r="GN34" s="17">
        <v>44.4</v>
      </c>
      <c r="GO34" s="17">
        <v>47.082599999999999</v>
      </c>
      <c r="GP34" s="17">
        <v>37.900869999999998</v>
      </c>
      <c r="GQ34" s="17">
        <v>6.4991300000000001</v>
      </c>
      <c r="GR34" s="17">
        <v>21.9</v>
      </c>
      <c r="GS34" s="17">
        <v>20.865400000000001</v>
      </c>
      <c r="GT34" s="17">
        <v>25.256209999999999</v>
      </c>
      <c r="GU34" s="17">
        <v>-3.3562099999999999</v>
      </c>
      <c r="GV34" s="17">
        <v>3.8</v>
      </c>
      <c r="GW34" s="17"/>
      <c r="GX34" s="17"/>
      <c r="GY34" s="17">
        <v>3.8</v>
      </c>
      <c r="GZ34" s="17">
        <v>16.8</v>
      </c>
      <c r="HA34" s="17">
        <v>15.54908</v>
      </c>
      <c r="HB34" s="17">
        <v>15.54908</v>
      </c>
      <c r="HC34" s="17">
        <v>1.25092</v>
      </c>
      <c r="HD34" s="17">
        <v>105.2</v>
      </c>
      <c r="HE34" s="17">
        <v>112.4688</v>
      </c>
      <c r="HF34" s="17">
        <v>108.80952000000001</v>
      </c>
      <c r="HG34" s="17">
        <v>-3.6095199999999998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47.7</v>
      </c>
      <c r="HQ34" s="17">
        <v>47.485959999999999</v>
      </c>
      <c r="HR34" s="17">
        <v>47.485959999999999</v>
      </c>
      <c r="HS34" s="17">
        <v>0.21404000000000001</v>
      </c>
      <c r="HT34" s="17">
        <v>0</v>
      </c>
      <c r="HU34" s="17"/>
      <c r="HV34" s="17"/>
      <c r="HW34" s="17">
        <v>0</v>
      </c>
      <c r="HX34" s="17"/>
      <c r="HY34" s="17"/>
      <c r="HZ34" s="17"/>
      <c r="IA34" s="17">
        <v>0</v>
      </c>
      <c r="IB34" s="17">
        <v>43.5</v>
      </c>
      <c r="IC34" s="17">
        <v>45.060549999999999</v>
      </c>
      <c r="ID34" s="17">
        <v>45.555999999999997</v>
      </c>
      <c r="IE34" s="17">
        <v>-2.056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124.7</v>
      </c>
      <c r="IS34" s="17">
        <v>132.83837</v>
      </c>
      <c r="IT34" s="17">
        <v>132.83837</v>
      </c>
      <c r="IU34" s="17">
        <v>-8.1383700000000001</v>
      </c>
      <c r="IV34" s="17">
        <v>124.9</v>
      </c>
      <c r="IW34" s="17">
        <v>113.45538000000001</v>
      </c>
      <c r="IX34" s="17">
        <v>107.84238000000001</v>
      </c>
      <c r="IY34" s="17">
        <v>17.05762</v>
      </c>
      <c r="IZ34" s="17">
        <v>124.9</v>
      </c>
      <c r="JA34" s="17">
        <v>113.45538000000001</v>
      </c>
      <c r="JB34" s="17">
        <v>107.84238000000001</v>
      </c>
      <c r="JC34" s="17">
        <v>17.05762</v>
      </c>
      <c r="JD34" s="17">
        <v>124.9</v>
      </c>
      <c r="JE34" s="17">
        <v>113.45538000000001</v>
      </c>
      <c r="JF34" s="17">
        <v>107.84238000000001</v>
      </c>
      <c r="JG34" s="17">
        <v>17.05762</v>
      </c>
      <c r="JH34" s="17">
        <v>213</v>
      </c>
      <c r="JI34" s="17">
        <v>170.69413</v>
      </c>
      <c r="JJ34" s="17">
        <v>162.24934999999999</v>
      </c>
      <c r="JK34" s="17">
        <v>50.75065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36.200000000000003</v>
      </c>
      <c r="KG34" s="17">
        <v>46</v>
      </c>
      <c r="KH34" s="17"/>
      <c r="KI34" s="17">
        <v>36.200000000000003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3.2</v>
      </c>
      <c r="KS34" s="17">
        <v>3.3688899999999999</v>
      </c>
      <c r="KT34" s="17">
        <v>3.3688899999999999</v>
      </c>
      <c r="KU34" s="17">
        <v>-0.16889000000000001</v>
      </c>
      <c r="KV34" s="17">
        <v>71.7</v>
      </c>
      <c r="KW34" s="17">
        <v>116.02457</v>
      </c>
      <c r="KX34" s="17">
        <v>61.791980000000002</v>
      </c>
      <c r="KY34" s="17">
        <v>9.9080200000000005</v>
      </c>
      <c r="KZ34" s="17">
        <v>92.1</v>
      </c>
      <c r="LA34" s="17">
        <v>106.38618</v>
      </c>
      <c r="LB34" s="17">
        <v>119.73721999999999</v>
      </c>
      <c r="LC34" s="17">
        <v>-27.637219999999999</v>
      </c>
      <c r="LD34" s="17">
        <v>66.2</v>
      </c>
      <c r="LE34" s="17">
        <v>67.199219999999997</v>
      </c>
      <c r="LF34" s="17">
        <v>67.199219999999997</v>
      </c>
      <c r="LG34" s="17">
        <v>-0.99922</v>
      </c>
      <c r="LH34" s="17">
        <v>75.7</v>
      </c>
      <c r="LI34" s="17">
        <v>78.567999999999998</v>
      </c>
      <c r="LJ34" s="17">
        <v>78.567999999999998</v>
      </c>
      <c r="LK34" s="17">
        <v>-2.8679999999999999</v>
      </c>
      <c r="LL34" s="17">
        <v>30.2</v>
      </c>
      <c r="LM34" s="17">
        <v>29.980560000000001</v>
      </c>
      <c r="LN34" s="17">
        <v>29.980560000000001</v>
      </c>
      <c r="LO34" s="17">
        <v>0.21944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96</v>
      </c>
      <c r="MC34" s="17">
        <v>103.89400000000001</v>
      </c>
      <c r="MD34" s="17">
        <v>103.89400000000001</v>
      </c>
      <c r="ME34" s="17">
        <v>-7.8940000000000001</v>
      </c>
      <c r="MF34" s="17">
        <v>96.6</v>
      </c>
      <c r="MG34" s="17">
        <v>103.89400000000001</v>
      </c>
      <c r="MH34" s="17">
        <v>103.89400000000001</v>
      </c>
      <c r="MI34" s="17">
        <v>-7.2939999999999996</v>
      </c>
      <c r="MJ34" s="17">
        <v>117.9</v>
      </c>
      <c r="MK34" s="17">
        <v>104.206</v>
      </c>
      <c r="ML34" s="17">
        <v>104.206</v>
      </c>
      <c r="MM34" s="17">
        <v>13.694000000000001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0</v>
      </c>
      <c r="NI34" s="17"/>
      <c r="NJ34" s="17"/>
      <c r="NK34" s="17">
        <v>0</v>
      </c>
      <c r="NL34" s="17">
        <v>0</v>
      </c>
      <c r="NM34" s="17"/>
      <c r="NN34" s="17"/>
      <c r="NO34" s="17">
        <v>0</v>
      </c>
      <c r="NP34" s="17">
        <v>7.9</v>
      </c>
      <c r="NQ34" s="17">
        <v>6.4920200000000001</v>
      </c>
      <c r="NR34" s="17">
        <v>6.4920200000000001</v>
      </c>
      <c r="NS34" s="17">
        <v>1.40798</v>
      </c>
      <c r="NT34" s="17">
        <v>4.2</v>
      </c>
      <c r="NU34" s="17">
        <v>6.81074</v>
      </c>
      <c r="NV34" s="17">
        <v>6.81074</v>
      </c>
      <c r="NW34" s="17">
        <v>-2.6107399999999998</v>
      </c>
      <c r="NX34" s="17">
        <v>17.8</v>
      </c>
      <c r="NY34" s="17">
        <v>18</v>
      </c>
      <c r="NZ34" s="17">
        <v>17.492709999999999</v>
      </c>
      <c r="OA34" s="17">
        <v>0.30729000000000001</v>
      </c>
      <c r="OB34" s="17">
        <v>1.2</v>
      </c>
      <c r="OC34" s="17">
        <v>1.115</v>
      </c>
      <c r="OD34" s="17">
        <v>1.115</v>
      </c>
      <c r="OE34" s="17">
        <v>8.5000000000000006E-2</v>
      </c>
      <c r="OF34" s="17">
        <v>30.9</v>
      </c>
      <c r="OG34" s="17">
        <v>77.099999999999994</v>
      </c>
      <c r="OH34" s="17">
        <v>77.074200000000005</v>
      </c>
      <c r="OI34" s="17">
        <v>-46.174199999999999</v>
      </c>
      <c r="OJ34" s="17">
        <v>73.5</v>
      </c>
      <c r="OK34" s="17">
        <v>68.921199999999999</v>
      </c>
      <c r="OL34" s="17">
        <v>68.921199999999999</v>
      </c>
      <c r="OM34" s="17">
        <v>4.5788000000000002</v>
      </c>
      <c r="ON34" s="17">
        <v>10.8</v>
      </c>
      <c r="OO34" s="17">
        <v>15.7776</v>
      </c>
      <c r="OP34" s="17">
        <v>15.7776</v>
      </c>
      <c r="OQ34" s="17">
        <v>-4.9775999999999998</v>
      </c>
      <c r="OR34" s="17">
        <v>0.4</v>
      </c>
      <c r="OS34" s="17">
        <v>0.4</v>
      </c>
      <c r="OT34" s="17">
        <v>0.4</v>
      </c>
      <c r="OU34" s="17">
        <v>0</v>
      </c>
      <c r="OV34" s="17">
        <v>20.6</v>
      </c>
      <c r="OW34" s="17">
        <v>20.456230000000001</v>
      </c>
      <c r="OX34" s="17">
        <v>20.456230000000001</v>
      </c>
      <c r="OY34" s="17">
        <v>0.14377000000000001</v>
      </c>
      <c r="OZ34" s="17">
        <v>9.9</v>
      </c>
      <c r="PA34" s="17">
        <v>9</v>
      </c>
      <c r="PB34" s="17">
        <v>9.9830000000000005</v>
      </c>
      <c r="PC34" s="17">
        <v>-8.3000000000000004E-2</v>
      </c>
      <c r="PD34" s="17">
        <v>5.6</v>
      </c>
      <c r="PE34" s="17">
        <v>5.67</v>
      </c>
      <c r="PF34" s="17">
        <v>5.67</v>
      </c>
      <c r="PG34" s="17">
        <v>-7.0000000000000007E-2</v>
      </c>
      <c r="PH34" s="17">
        <v>176.5</v>
      </c>
      <c r="PI34" s="17">
        <v>170.34020000000001</v>
      </c>
      <c r="PJ34" s="17">
        <v>170.34020000000001</v>
      </c>
      <c r="PK34" s="17">
        <v>6.1597999999999997</v>
      </c>
      <c r="PL34" s="17">
        <v>89.5</v>
      </c>
      <c r="PM34" s="17">
        <v>84.12</v>
      </c>
      <c r="PN34" s="17">
        <v>84.12</v>
      </c>
      <c r="PO34" s="17">
        <v>5.38</v>
      </c>
      <c r="PP34" s="17">
        <v>1.9</v>
      </c>
      <c r="PQ34" s="17">
        <v>2.02</v>
      </c>
      <c r="PR34" s="17">
        <v>2.02</v>
      </c>
      <c r="PS34" s="17">
        <v>-0.12</v>
      </c>
      <c r="PT34" s="17">
        <v>3.3</v>
      </c>
      <c r="PU34" s="17">
        <v>3.5</v>
      </c>
      <c r="PV34" s="17">
        <v>3.5</v>
      </c>
      <c r="PW34" s="17">
        <v>-0.2</v>
      </c>
      <c r="PX34" s="17">
        <v>5.0999999999999996</v>
      </c>
      <c r="PY34" s="17">
        <v>4.5999999999999996</v>
      </c>
      <c r="PZ34" s="17">
        <v>4.5999999999999996</v>
      </c>
      <c r="QA34" s="17">
        <v>0.5</v>
      </c>
      <c r="QB34" s="17">
        <v>20.5</v>
      </c>
      <c r="QC34" s="17">
        <v>20.422219999999999</v>
      </c>
      <c r="QD34" s="17">
        <v>20.422219999999999</v>
      </c>
      <c r="QE34" s="17">
        <v>7.7780000000000002E-2</v>
      </c>
      <c r="QF34" s="17">
        <v>18.600000000000001</v>
      </c>
      <c r="QG34" s="17">
        <v>19.436350000000001</v>
      </c>
      <c r="QH34" s="17">
        <v>19.436350000000001</v>
      </c>
      <c r="QI34" s="17">
        <v>-0.83635000000000004</v>
      </c>
      <c r="QJ34" s="17">
        <v>11.2</v>
      </c>
      <c r="QK34" s="17">
        <v>11</v>
      </c>
      <c r="QL34" s="17">
        <v>9</v>
      </c>
      <c r="QM34" s="17">
        <v>2.2000000000000002</v>
      </c>
      <c r="QN34" s="17">
        <v>3</v>
      </c>
      <c r="QO34" s="17">
        <v>3.4</v>
      </c>
      <c r="QP34" s="17">
        <v>3.4</v>
      </c>
      <c r="QQ34" s="17">
        <v>-0.4</v>
      </c>
      <c r="QR34" s="17">
        <v>5.7</v>
      </c>
      <c r="QS34" s="17">
        <v>5.7</v>
      </c>
      <c r="QT34" s="17">
        <v>5.7</v>
      </c>
      <c r="QU34" s="17">
        <v>0</v>
      </c>
      <c r="QV34" s="17">
        <v>13.5</v>
      </c>
      <c r="QW34" s="17">
        <v>12.497199999999999</v>
      </c>
      <c r="QX34" s="17">
        <v>12.497199999999999</v>
      </c>
      <c r="QY34" s="17">
        <v>1.0027999999999999</v>
      </c>
      <c r="QZ34" s="17">
        <v>15.9</v>
      </c>
      <c r="RA34" s="17">
        <v>14.6417</v>
      </c>
      <c r="RB34" s="17">
        <v>14.6417</v>
      </c>
      <c r="RC34" s="17">
        <v>1.2583</v>
      </c>
      <c r="RD34" s="17">
        <v>8.5</v>
      </c>
      <c r="RE34" s="17">
        <v>16.595500000000001</v>
      </c>
      <c r="RF34" s="17">
        <v>16.595500000000001</v>
      </c>
      <c r="RG34" s="17">
        <v>-8.0954999999999995</v>
      </c>
      <c r="RH34" s="17">
        <v>28.2</v>
      </c>
      <c r="RI34" s="17">
        <v>56.965899999999998</v>
      </c>
      <c r="RJ34" s="17">
        <v>56.965899999999998</v>
      </c>
      <c r="RK34" s="17">
        <v>-28.765899999999998</v>
      </c>
      <c r="RL34" s="17">
        <v>15.9</v>
      </c>
      <c r="RM34" s="17">
        <v>13.380100000000001</v>
      </c>
      <c r="RN34" s="17">
        <v>13.380100000000001</v>
      </c>
      <c r="RO34" s="17">
        <v>2.5198999999999998</v>
      </c>
      <c r="RP34" s="17">
        <v>3.5</v>
      </c>
      <c r="RQ34" s="17">
        <v>3.5249999999999999</v>
      </c>
      <c r="RR34" s="17">
        <v>3.5249999999999999</v>
      </c>
      <c r="RS34" s="17">
        <v>-2.5000000000000001E-2</v>
      </c>
      <c r="RT34" s="17">
        <v>14</v>
      </c>
      <c r="RU34" s="17">
        <v>15.53046</v>
      </c>
      <c r="RV34" s="17">
        <v>15.53046</v>
      </c>
      <c r="RW34" s="17">
        <v>-1.5304599999999999</v>
      </c>
      <c r="RX34" s="17">
        <v>2</v>
      </c>
      <c r="RY34" s="17">
        <v>1.88</v>
      </c>
      <c r="RZ34" s="17">
        <v>1.88</v>
      </c>
      <c r="SA34" s="17">
        <v>0.12</v>
      </c>
      <c r="SB34" s="17"/>
      <c r="SC34" s="17"/>
      <c r="SD34" s="17">
        <v>0.4</v>
      </c>
      <c r="SE34" s="17">
        <v>-0.4</v>
      </c>
      <c r="SF34" s="17">
        <v>0.4</v>
      </c>
      <c r="SG34" s="17">
        <v>0.39700000000000002</v>
      </c>
      <c r="SH34" s="17">
        <v>0.39700000000000002</v>
      </c>
      <c r="SI34" s="17">
        <v>3.0000000000000001E-3</v>
      </c>
      <c r="SJ34" s="17">
        <v>17.100000000000001</v>
      </c>
      <c r="SK34" s="17">
        <v>18.27017</v>
      </c>
      <c r="SL34" s="17">
        <v>18.27017</v>
      </c>
      <c r="SM34" s="17">
        <v>-1.1701699999999999</v>
      </c>
      <c r="SN34" s="17">
        <v>5.0999999999999996</v>
      </c>
      <c r="SO34" s="17">
        <v>5.8</v>
      </c>
      <c r="SP34" s="17">
        <v>5.8</v>
      </c>
      <c r="SQ34" s="17">
        <v>-0.7</v>
      </c>
      <c r="SR34" s="17">
        <v>13.5</v>
      </c>
      <c r="SS34" s="17">
        <v>14.577260000000001</v>
      </c>
      <c r="ST34" s="17">
        <v>14.577260000000001</v>
      </c>
      <c r="SU34" s="17">
        <v>-1.0772600000000001</v>
      </c>
      <c r="SV34" s="17">
        <v>18.8</v>
      </c>
      <c r="SW34" s="17">
        <v>17.492709999999999</v>
      </c>
      <c r="SX34" s="17">
        <v>17.492709999999999</v>
      </c>
      <c r="SY34" s="17">
        <v>1.3072900000000001</v>
      </c>
      <c r="SZ34" s="17">
        <v>27.9</v>
      </c>
      <c r="TA34" s="17">
        <v>13.9</v>
      </c>
      <c r="TB34" s="17">
        <v>13.902200000000001</v>
      </c>
      <c r="TC34" s="17">
        <v>13.9978</v>
      </c>
      <c r="TD34" s="17">
        <v>78.099999999999994</v>
      </c>
      <c r="TE34" s="17">
        <v>57.715299999999999</v>
      </c>
      <c r="TF34" s="17">
        <v>57.715299999999999</v>
      </c>
      <c r="TG34" s="17">
        <v>20.384699999999999</v>
      </c>
      <c r="TH34" s="17">
        <v>31</v>
      </c>
      <c r="TI34" s="17">
        <v>29.285499999999999</v>
      </c>
      <c r="TJ34" s="17">
        <v>29.285499999999999</v>
      </c>
      <c r="TK34" s="17">
        <v>1.7144999999999999</v>
      </c>
      <c r="TL34" s="17">
        <v>68.5</v>
      </c>
      <c r="TM34" s="17">
        <v>83.145399999999995</v>
      </c>
      <c r="TN34" s="17">
        <v>83.145399999999995</v>
      </c>
      <c r="TO34" s="17">
        <v>-14.6454</v>
      </c>
      <c r="TP34" s="17">
        <v>94.4</v>
      </c>
      <c r="TQ34" s="17">
        <v>81.991399999999999</v>
      </c>
      <c r="TR34" s="17">
        <v>81.991399999999999</v>
      </c>
      <c r="TS34" s="17">
        <v>12.4086</v>
      </c>
      <c r="TT34" s="17">
        <v>13.4</v>
      </c>
      <c r="TU34" s="17">
        <v>10.872299999999999</v>
      </c>
      <c r="TV34" s="17">
        <v>10.872299999999999</v>
      </c>
      <c r="TW34" s="17">
        <v>2.5276999999999998</v>
      </c>
      <c r="TX34" s="17">
        <v>6.3</v>
      </c>
      <c r="TY34" s="17">
        <v>6.3731999999999998</v>
      </c>
      <c r="TZ34" s="17">
        <v>6.3731999999999998</v>
      </c>
      <c r="UA34" s="17">
        <v>-7.3200000000000001E-2</v>
      </c>
      <c r="UB34" s="17">
        <v>1.8</v>
      </c>
      <c r="UC34" s="17">
        <v>40.47</v>
      </c>
      <c r="UD34" s="17">
        <v>40.47</v>
      </c>
      <c r="UE34" s="17">
        <v>-38.67</v>
      </c>
      <c r="UF34" s="17">
        <v>10.5</v>
      </c>
      <c r="UG34" s="17">
        <v>15</v>
      </c>
      <c r="UH34" s="17">
        <v>17.492709999999999</v>
      </c>
      <c r="UI34" s="17">
        <v>-6.9927099999999998</v>
      </c>
      <c r="UJ34" s="17">
        <v>5.2</v>
      </c>
      <c r="UK34" s="17">
        <v>6</v>
      </c>
      <c r="UL34" s="17">
        <v>6.6</v>
      </c>
      <c r="UM34" s="17">
        <v>-1.4</v>
      </c>
      <c r="UN34" s="17">
        <v>7.3</v>
      </c>
      <c r="UO34" s="17">
        <v>7.1</v>
      </c>
      <c r="UP34" s="17">
        <v>7.1</v>
      </c>
      <c r="UQ34" s="17">
        <v>0.2</v>
      </c>
      <c r="UR34" s="17">
        <v>17</v>
      </c>
      <c r="US34" s="17">
        <v>15.54908</v>
      </c>
      <c r="UT34" s="17">
        <v>15.54908</v>
      </c>
      <c r="UU34" s="17">
        <v>1.45092</v>
      </c>
      <c r="UV34" s="17">
        <v>18</v>
      </c>
      <c r="UW34" s="17">
        <v>15.54908</v>
      </c>
      <c r="UX34" s="17">
        <v>15.54908</v>
      </c>
      <c r="UY34" s="17">
        <v>2.45092</v>
      </c>
      <c r="UZ34" s="17">
        <v>18.100000000000001</v>
      </c>
      <c r="VA34" s="17">
        <v>16.034990000000001</v>
      </c>
      <c r="VB34" s="17">
        <v>16.034990000000001</v>
      </c>
      <c r="VC34" s="17">
        <v>2.06501</v>
      </c>
      <c r="VD34" s="17">
        <v>14.7</v>
      </c>
      <c r="VE34" s="17">
        <v>14.9267</v>
      </c>
      <c r="VF34" s="17">
        <v>14.9267</v>
      </c>
      <c r="VG34" s="17">
        <v>-0.22670000000000001</v>
      </c>
      <c r="VH34" s="17">
        <v>223.6</v>
      </c>
      <c r="VI34" s="17">
        <v>217.56780000000001</v>
      </c>
      <c r="VJ34" s="17">
        <v>217.56780000000001</v>
      </c>
      <c r="VK34" s="17">
        <v>6.0321999999999996</v>
      </c>
      <c r="VL34" s="17">
        <v>16.899999999999999</v>
      </c>
      <c r="VM34" s="17">
        <v>14.771000000000001</v>
      </c>
      <c r="VN34" s="17">
        <v>14.771000000000001</v>
      </c>
      <c r="VO34" s="17">
        <v>2.129</v>
      </c>
      <c r="VP34" s="17">
        <v>118.5</v>
      </c>
      <c r="VQ34" s="17">
        <v>126</v>
      </c>
      <c r="VR34" s="17">
        <v>126</v>
      </c>
      <c r="VS34" s="17">
        <v>-7.5</v>
      </c>
      <c r="VT34" s="17">
        <v>0.6</v>
      </c>
      <c r="VU34" s="17">
        <v>0.6</v>
      </c>
      <c r="VV34" s="17">
        <v>0.6</v>
      </c>
      <c r="VW34" s="17">
        <v>0</v>
      </c>
      <c r="VX34" s="17">
        <v>35.200000000000003</v>
      </c>
      <c r="VY34" s="17">
        <v>58</v>
      </c>
      <c r="VZ34" s="17">
        <v>58</v>
      </c>
      <c r="WA34" s="17">
        <v>-22.8</v>
      </c>
      <c r="WB34" s="17">
        <v>41.7</v>
      </c>
      <c r="WC34" s="17">
        <v>77</v>
      </c>
      <c r="WD34" s="17">
        <v>77</v>
      </c>
      <c r="WE34" s="17">
        <v>-35.299999999999997</v>
      </c>
      <c r="WF34" s="17">
        <v>89.6</v>
      </c>
      <c r="WG34" s="17">
        <v>90.72</v>
      </c>
      <c r="WH34" s="17">
        <v>90.72</v>
      </c>
      <c r="WI34" s="17">
        <v>-1.1200000000000001</v>
      </c>
      <c r="WJ34" s="17">
        <v>4.4000000000000004</v>
      </c>
      <c r="WK34" s="17">
        <v>4.5</v>
      </c>
      <c r="WL34" s="17">
        <v>4.5</v>
      </c>
      <c r="WM34" s="17">
        <v>-0.1</v>
      </c>
      <c r="WN34" s="17">
        <v>0.8</v>
      </c>
      <c r="WO34" s="17">
        <v>1.1000000000000001</v>
      </c>
      <c r="WP34" s="17">
        <v>1.1000000000000001</v>
      </c>
      <c r="WQ34" s="17">
        <v>-0.3</v>
      </c>
      <c r="WR34" s="17">
        <v>2.2000000000000002</v>
      </c>
      <c r="WS34" s="17">
        <v>2.4</v>
      </c>
      <c r="WT34" s="17">
        <v>2.4</v>
      </c>
      <c r="WU34" s="17">
        <v>-0.2</v>
      </c>
      <c r="WV34" s="17">
        <v>1.3</v>
      </c>
      <c r="WW34" s="17">
        <v>1.25</v>
      </c>
      <c r="WX34" s="17">
        <v>1.25</v>
      </c>
      <c r="WY34" s="17">
        <v>0.05</v>
      </c>
      <c r="WZ34" s="17">
        <v>16</v>
      </c>
      <c r="XA34" s="17">
        <v>14.641400000000001</v>
      </c>
      <c r="XB34" s="17">
        <v>14.641400000000001</v>
      </c>
      <c r="XC34" s="17">
        <v>1.3586</v>
      </c>
      <c r="XD34" s="17">
        <v>8.5</v>
      </c>
      <c r="XE34" s="17">
        <v>9.6</v>
      </c>
      <c r="XF34" s="17">
        <v>9.6</v>
      </c>
      <c r="XG34" s="17">
        <v>-1.1000000000000001</v>
      </c>
      <c r="XH34" s="17">
        <v>19.8</v>
      </c>
      <c r="XI34" s="17">
        <v>19.436350000000001</v>
      </c>
      <c r="XJ34" s="17">
        <v>19.436350000000001</v>
      </c>
      <c r="XK34" s="17">
        <v>0.36364999999999997</v>
      </c>
      <c r="XL34" s="17">
        <v>19.7</v>
      </c>
      <c r="XM34" s="17">
        <v>19.436350000000001</v>
      </c>
      <c r="XN34" s="17">
        <v>19.436350000000001</v>
      </c>
      <c r="XO34" s="17">
        <v>0.26365</v>
      </c>
      <c r="XP34" s="17">
        <v>8.6</v>
      </c>
      <c r="XQ34" s="17">
        <v>10.7</v>
      </c>
      <c r="XR34" s="17">
        <v>10.7</v>
      </c>
      <c r="XS34" s="17">
        <v>-2.1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6.1</v>
      </c>
      <c r="YK34" s="17"/>
      <c r="YL34" s="17"/>
      <c r="YM34" s="17">
        <v>6.1</v>
      </c>
      <c r="YN34" s="17">
        <v>6.5</v>
      </c>
      <c r="YO34" s="17">
        <v>11</v>
      </c>
      <c r="YP34" s="17">
        <v>11</v>
      </c>
      <c r="YQ34" s="17">
        <v>-4.5</v>
      </c>
      <c r="YR34" s="17">
        <v>18</v>
      </c>
      <c r="YS34" s="17">
        <v>13</v>
      </c>
      <c r="YT34" s="17">
        <v>13</v>
      </c>
      <c r="YU34" s="17">
        <v>5</v>
      </c>
    </row>
    <row r="35" spans="1:671" ht="24" customHeight="1" x14ac:dyDescent="0.3">
      <c r="A35" s="1"/>
      <c r="B35" s="16" t="s">
        <v>49</v>
      </c>
      <c r="C35" s="16" t="s">
        <v>820</v>
      </c>
      <c r="D35" s="17">
        <v>152.1</v>
      </c>
      <c r="E35" s="17">
        <v>155</v>
      </c>
      <c r="F35" s="17">
        <v>155</v>
      </c>
      <c r="G35" s="17">
        <v>-2.9</v>
      </c>
      <c r="H35" s="17">
        <v>583.79999999999995</v>
      </c>
      <c r="I35" s="17">
        <v>596.26575000000003</v>
      </c>
      <c r="J35" s="17">
        <v>596.26575000000003</v>
      </c>
      <c r="K35" s="17">
        <v>-12.46575</v>
      </c>
      <c r="L35" s="17">
        <v>195.8</v>
      </c>
      <c r="M35" s="17">
        <v>194.16435999999999</v>
      </c>
      <c r="N35" s="17">
        <v>194.16435999999999</v>
      </c>
      <c r="O35" s="17">
        <v>1.63564</v>
      </c>
      <c r="P35" s="17">
        <v>7.9</v>
      </c>
      <c r="Q35" s="17">
        <v>8.8258700000000001</v>
      </c>
      <c r="R35" s="17">
        <v>7.9146099999999997</v>
      </c>
      <c r="S35" s="17">
        <v>-1.461E-2</v>
      </c>
      <c r="T35" s="17"/>
      <c r="U35" s="17"/>
      <c r="V35" s="17">
        <v>8.5166900000000005</v>
      </c>
      <c r="W35" s="17">
        <v>-8.5166900000000005</v>
      </c>
      <c r="X35" s="17">
        <v>89.7</v>
      </c>
      <c r="Y35" s="17">
        <v>90.879360000000005</v>
      </c>
      <c r="Z35" s="17">
        <v>91.867829999999998</v>
      </c>
      <c r="AA35" s="17">
        <v>-2.1678299999999999</v>
      </c>
      <c r="AB35" s="17">
        <v>174.2</v>
      </c>
      <c r="AC35" s="17">
        <v>182.85566</v>
      </c>
      <c r="AD35" s="17">
        <v>183.91633999999999</v>
      </c>
      <c r="AE35" s="17">
        <v>-9.7163400000000006</v>
      </c>
      <c r="AF35" s="17">
        <v>81.2</v>
      </c>
      <c r="AG35" s="17">
        <v>86.98997</v>
      </c>
      <c r="AH35" s="17">
        <v>86.98997</v>
      </c>
      <c r="AI35" s="17">
        <v>-5.7899700000000003</v>
      </c>
      <c r="AJ35" s="17"/>
      <c r="AK35" s="17"/>
      <c r="AL35" s="17"/>
      <c r="AM35" s="17">
        <v>0</v>
      </c>
      <c r="AN35" s="17">
        <v>107.8</v>
      </c>
      <c r="AO35" s="17">
        <v>109.89</v>
      </c>
      <c r="AP35" s="17">
        <v>109.89</v>
      </c>
      <c r="AQ35" s="17">
        <v>-2.09</v>
      </c>
      <c r="AR35" s="17">
        <v>107.2</v>
      </c>
      <c r="AS35" s="17">
        <v>109.89</v>
      </c>
      <c r="AT35" s="17">
        <v>109.89</v>
      </c>
      <c r="AU35" s="17">
        <v>-2.69</v>
      </c>
      <c r="AV35" s="17"/>
      <c r="AW35" s="17"/>
      <c r="AX35" s="17"/>
      <c r="AY35" s="17">
        <v>0</v>
      </c>
      <c r="AZ35" s="17">
        <v>128.69999999999999</v>
      </c>
      <c r="BA35" s="17">
        <v>110.22</v>
      </c>
      <c r="BB35" s="17">
        <v>110.22</v>
      </c>
      <c r="BC35" s="17">
        <v>18.48</v>
      </c>
      <c r="BD35" s="17">
        <v>201.2</v>
      </c>
      <c r="BE35" s="17">
        <v>154.90176</v>
      </c>
      <c r="BF35" s="17">
        <v>120.03091999999999</v>
      </c>
      <c r="BG35" s="17">
        <v>81.169079999999994</v>
      </c>
      <c r="BH35" s="17">
        <v>106.3</v>
      </c>
      <c r="BI35" s="17">
        <v>77.683459999999997</v>
      </c>
      <c r="BJ35" s="17">
        <v>60.195680000000003</v>
      </c>
      <c r="BK35" s="17">
        <v>46.104320000000001</v>
      </c>
      <c r="BL35" s="17">
        <v>533.5</v>
      </c>
      <c r="BM35" s="17">
        <v>566.08941000000004</v>
      </c>
      <c r="BN35" s="17">
        <v>566.08941000000004</v>
      </c>
      <c r="BO35" s="17">
        <v>-32.589410000000001</v>
      </c>
      <c r="BP35" s="17">
        <v>9.9</v>
      </c>
      <c r="BQ35" s="17">
        <v>10.52094</v>
      </c>
      <c r="BR35" s="17">
        <v>5.4678100000000001</v>
      </c>
      <c r="BS35" s="17">
        <v>4.4321900000000003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79</v>
      </c>
      <c r="CG35" s="17">
        <v>80.392859999999999</v>
      </c>
      <c r="CH35" s="17">
        <v>80.392859999999999</v>
      </c>
      <c r="CI35" s="17">
        <v>-1.39286</v>
      </c>
      <c r="CJ35" s="17">
        <v>7.5</v>
      </c>
      <c r="CK35" s="17">
        <v>7.27034</v>
      </c>
      <c r="CL35" s="17">
        <v>7.27034</v>
      </c>
      <c r="CM35" s="17">
        <v>0.22966</v>
      </c>
      <c r="CN35" s="17">
        <v>0</v>
      </c>
      <c r="CO35" s="17"/>
      <c r="CP35" s="17"/>
      <c r="CQ35" s="17">
        <v>0</v>
      </c>
      <c r="CR35" s="17">
        <v>0</v>
      </c>
      <c r="CS35" s="17"/>
      <c r="CT35" s="17"/>
      <c r="CU35" s="17">
        <v>0</v>
      </c>
      <c r="CV35" s="17">
        <v>6.4</v>
      </c>
      <c r="CW35" s="17">
        <v>6.8787000000000003</v>
      </c>
      <c r="CX35" s="17">
        <v>6.8787000000000003</v>
      </c>
      <c r="CY35" s="17">
        <v>-0.47870000000000001</v>
      </c>
      <c r="CZ35" s="17"/>
      <c r="DA35" s="17"/>
      <c r="DB35" s="17"/>
      <c r="DC35" s="17">
        <v>0</v>
      </c>
      <c r="DD35" s="17">
        <v>68.2</v>
      </c>
      <c r="DE35" s="17">
        <v>50.135950000000001</v>
      </c>
      <c r="DF35" s="17">
        <v>67.247299999999996</v>
      </c>
      <c r="DG35" s="17">
        <v>0.95269999999999999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108.2</v>
      </c>
      <c r="DY35" s="17">
        <v>112.46647</v>
      </c>
      <c r="DZ35" s="17">
        <v>112.46647</v>
      </c>
      <c r="EA35" s="17">
        <v>-4.26647</v>
      </c>
      <c r="EB35" s="17">
        <v>153.80000000000001</v>
      </c>
      <c r="EC35" s="17">
        <v>174.3955</v>
      </c>
      <c r="ED35" s="17">
        <v>175.43638999999999</v>
      </c>
      <c r="EE35" s="17">
        <v>-21.636389999999999</v>
      </c>
      <c r="EF35" s="17"/>
      <c r="EG35" s="17"/>
      <c r="EH35" s="17"/>
      <c r="EI35" s="17">
        <v>0</v>
      </c>
      <c r="EJ35" s="17">
        <v>125.4</v>
      </c>
      <c r="EK35" s="17">
        <v>104.48</v>
      </c>
      <c r="EL35" s="17">
        <v>143.46754000000001</v>
      </c>
      <c r="EM35" s="17">
        <v>-18.067540000000001</v>
      </c>
      <c r="EN35" s="17"/>
      <c r="EO35" s="17"/>
      <c r="EP35" s="17"/>
      <c r="EQ35" s="17">
        <v>0</v>
      </c>
      <c r="ER35" s="17">
        <v>6.4</v>
      </c>
      <c r="ES35" s="17"/>
      <c r="ET35" s="17"/>
      <c r="EU35" s="17">
        <v>6.4</v>
      </c>
      <c r="EV35" s="17">
        <v>221.3</v>
      </c>
      <c r="EW35" s="17">
        <v>220.60253</v>
      </c>
      <c r="EX35" s="17">
        <v>220.60253</v>
      </c>
      <c r="EY35" s="17">
        <v>0.69747000000000003</v>
      </c>
      <c r="EZ35" s="17">
        <v>72</v>
      </c>
      <c r="FA35" s="17">
        <v>68.968130000000002</v>
      </c>
      <c r="FB35" s="17">
        <v>68.968130000000002</v>
      </c>
      <c r="FC35" s="17">
        <v>3.0318700000000001</v>
      </c>
      <c r="FD35" s="17">
        <v>132.69999999999999</v>
      </c>
      <c r="FE35" s="17">
        <v>142.04259999999999</v>
      </c>
      <c r="FF35" s="17">
        <v>151.36251999999999</v>
      </c>
      <c r="FG35" s="17">
        <v>-18.662520000000001</v>
      </c>
      <c r="FH35" s="17">
        <v>39.700000000000003</v>
      </c>
      <c r="FI35" s="17">
        <v>35.845750000000002</v>
      </c>
      <c r="FJ35" s="17">
        <v>35.845750000000002</v>
      </c>
      <c r="FK35" s="17">
        <v>3.85425</v>
      </c>
      <c r="FL35" s="17">
        <v>18.399999999999999</v>
      </c>
      <c r="FM35" s="17">
        <v>19.21088</v>
      </c>
      <c r="FN35" s="17">
        <v>19.21088</v>
      </c>
      <c r="FO35" s="17">
        <v>-0.81088000000000005</v>
      </c>
      <c r="FP35" s="17">
        <v>18.8</v>
      </c>
      <c r="FQ35" s="17">
        <v>18.65889</v>
      </c>
      <c r="FR35" s="17">
        <v>18.65889</v>
      </c>
      <c r="FS35" s="17">
        <v>0.14111000000000001</v>
      </c>
      <c r="FT35" s="17">
        <v>46.5</v>
      </c>
      <c r="FU35" s="17">
        <v>43.972369999999998</v>
      </c>
      <c r="FV35" s="17">
        <v>43.972369999999998</v>
      </c>
      <c r="FW35" s="17">
        <v>2.5276299999999998</v>
      </c>
      <c r="FX35" s="17">
        <v>168.6</v>
      </c>
      <c r="FY35" s="17">
        <v>174.42857000000001</v>
      </c>
      <c r="FZ35" s="17">
        <v>174.42857000000001</v>
      </c>
      <c r="GA35" s="17">
        <v>-5.82857</v>
      </c>
      <c r="GB35" s="17">
        <v>169</v>
      </c>
      <c r="GC35" s="17">
        <v>174.42857000000001</v>
      </c>
      <c r="GD35" s="17">
        <v>174.42857000000001</v>
      </c>
      <c r="GE35" s="17">
        <v>-5.4285699999999997</v>
      </c>
      <c r="GF35" s="17">
        <v>176.6</v>
      </c>
      <c r="GG35" s="17">
        <v>174.95238000000001</v>
      </c>
      <c r="GH35" s="17">
        <v>174.95238000000001</v>
      </c>
      <c r="GI35" s="17">
        <v>1.6476200000000001</v>
      </c>
      <c r="GJ35" s="17">
        <v>105</v>
      </c>
      <c r="GK35" s="17">
        <v>110.48202000000001</v>
      </c>
      <c r="GL35" s="17">
        <v>110.48202000000001</v>
      </c>
      <c r="GM35" s="17">
        <v>-5.4820200000000003</v>
      </c>
      <c r="GN35" s="17">
        <v>42.8</v>
      </c>
      <c r="GO35" s="17">
        <v>47.082599999999999</v>
      </c>
      <c r="GP35" s="17">
        <v>37.900869999999998</v>
      </c>
      <c r="GQ35" s="17">
        <v>4.8991300000000004</v>
      </c>
      <c r="GR35" s="17">
        <v>21.3</v>
      </c>
      <c r="GS35" s="17">
        <v>20.865400000000001</v>
      </c>
      <c r="GT35" s="17"/>
      <c r="GU35" s="17">
        <v>21.3</v>
      </c>
      <c r="GV35" s="17">
        <v>3.8</v>
      </c>
      <c r="GW35" s="17"/>
      <c r="GX35" s="17"/>
      <c r="GY35" s="17">
        <v>3.8</v>
      </c>
      <c r="GZ35" s="17">
        <v>16.399999999999999</v>
      </c>
      <c r="HA35" s="17">
        <v>15.54908</v>
      </c>
      <c r="HB35" s="17">
        <v>15.54908</v>
      </c>
      <c r="HC35" s="17">
        <v>0.85092000000000001</v>
      </c>
      <c r="HD35" s="17">
        <v>78.900000000000006</v>
      </c>
      <c r="HE35" s="17">
        <v>109.76725</v>
      </c>
      <c r="HF35" s="17">
        <v>108.80952000000001</v>
      </c>
      <c r="HG35" s="17">
        <v>-29.909520000000001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46.6</v>
      </c>
      <c r="HQ35" s="17">
        <v>47.485959999999999</v>
      </c>
      <c r="HR35" s="17">
        <v>47.485959999999999</v>
      </c>
      <c r="HS35" s="17">
        <v>-0.88595999999999997</v>
      </c>
      <c r="HT35" s="17">
        <v>0</v>
      </c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44.3</v>
      </c>
      <c r="IC35" s="17">
        <v>44.339399999999998</v>
      </c>
      <c r="ID35" s="17">
        <v>45.555999999999997</v>
      </c>
      <c r="IE35" s="17">
        <v>-1.256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121.9</v>
      </c>
      <c r="IS35" s="17">
        <v>132.83837</v>
      </c>
      <c r="IT35" s="17">
        <v>132.83837</v>
      </c>
      <c r="IU35" s="17">
        <v>-10.938370000000001</v>
      </c>
      <c r="IV35" s="17">
        <v>96.9</v>
      </c>
      <c r="IW35" s="17">
        <v>107.38587</v>
      </c>
      <c r="IX35" s="17">
        <v>106.51038</v>
      </c>
      <c r="IY35" s="17">
        <v>-9.6103799999999993</v>
      </c>
      <c r="IZ35" s="17">
        <v>96.9</v>
      </c>
      <c r="JA35" s="17">
        <v>107.38587</v>
      </c>
      <c r="JB35" s="17">
        <v>106.51038</v>
      </c>
      <c r="JC35" s="17">
        <v>-9.6103799999999993</v>
      </c>
      <c r="JD35" s="17">
        <v>96.3</v>
      </c>
      <c r="JE35" s="17">
        <v>107.38587</v>
      </c>
      <c r="JF35" s="17">
        <v>106.51038</v>
      </c>
      <c r="JG35" s="17">
        <v>-10.210380000000001</v>
      </c>
      <c r="JH35" s="17">
        <v>193.7</v>
      </c>
      <c r="JI35" s="17">
        <v>161.56252000000001</v>
      </c>
      <c r="JJ35" s="17">
        <v>160.24535</v>
      </c>
      <c r="JK35" s="17">
        <v>33.454650000000001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34.6</v>
      </c>
      <c r="KG35" s="17">
        <v>56</v>
      </c>
      <c r="KH35" s="17"/>
      <c r="KI35" s="17">
        <v>34.6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3.1</v>
      </c>
      <c r="KS35" s="17">
        <v>3.3688899999999999</v>
      </c>
      <c r="KT35" s="17">
        <v>3.3688899999999999</v>
      </c>
      <c r="KU35" s="17">
        <v>-0.26889000000000002</v>
      </c>
      <c r="KV35" s="17">
        <v>52.4</v>
      </c>
      <c r="KW35" s="17">
        <v>61.791969999999999</v>
      </c>
      <c r="KX35" s="17">
        <v>61.791980000000002</v>
      </c>
      <c r="KY35" s="17">
        <v>-9.3919800000000002</v>
      </c>
      <c r="KZ35" s="17">
        <v>94.7</v>
      </c>
      <c r="LA35" s="17">
        <v>109.87381000000001</v>
      </c>
      <c r="LB35" s="17">
        <v>119.73721999999999</v>
      </c>
      <c r="LC35" s="17">
        <v>-25.037220000000001</v>
      </c>
      <c r="LD35" s="17">
        <v>63.6</v>
      </c>
      <c r="LE35" s="17">
        <v>67.199219999999997</v>
      </c>
      <c r="LF35" s="17">
        <v>67.199219999999997</v>
      </c>
      <c r="LG35" s="17">
        <v>-3.5992199999999999</v>
      </c>
      <c r="LH35" s="17">
        <v>73.7</v>
      </c>
      <c r="LI35" s="17">
        <v>78.567999999999998</v>
      </c>
      <c r="LJ35" s="17">
        <v>78.567999999999998</v>
      </c>
      <c r="LK35" s="17">
        <v>-4.8680000000000003</v>
      </c>
      <c r="LL35" s="17">
        <v>29.3</v>
      </c>
      <c r="LM35" s="17">
        <v>29.980560000000001</v>
      </c>
      <c r="LN35" s="17">
        <v>29.980560000000001</v>
      </c>
      <c r="LO35" s="17">
        <v>-0.68056000000000005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95.5</v>
      </c>
      <c r="MC35" s="17">
        <v>103.89400000000001</v>
      </c>
      <c r="MD35" s="17">
        <v>103.89400000000001</v>
      </c>
      <c r="ME35" s="17">
        <v>-8.3940000000000001</v>
      </c>
      <c r="MF35" s="17">
        <v>95.7</v>
      </c>
      <c r="MG35" s="17">
        <v>103.89400000000001</v>
      </c>
      <c r="MH35" s="17">
        <v>103.89400000000001</v>
      </c>
      <c r="MI35" s="17">
        <v>-8.1940000000000008</v>
      </c>
      <c r="MJ35" s="17">
        <v>117.7</v>
      </c>
      <c r="MK35" s="17">
        <v>104.206</v>
      </c>
      <c r="ML35" s="17">
        <v>104.206</v>
      </c>
      <c r="MM35" s="17">
        <v>13.494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0</v>
      </c>
      <c r="NI35" s="17"/>
      <c r="NJ35" s="17"/>
      <c r="NK35" s="17">
        <v>0</v>
      </c>
      <c r="NL35" s="17">
        <v>0</v>
      </c>
      <c r="NM35" s="17"/>
      <c r="NN35" s="17"/>
      <c r="NO35" s="17">
        <v>0</v>
      </c>
      <c r="NP35" s="17">
        <v>7.9</v>
      </c>
      <c r="NQ35" s="17">
        <v>6.4920200000000001</v>
      </c>
      <c r="NR35" s="17">
        <v>6.4920200000000001</v>
      </c>
      <c r="NS35" s="17">
        <v>1.40798</v>
      </c>
      <c r="NT35" s="17">
        <v>4.2</v>
      </c>
      <c r="NU35" s="17">
        <v>6.81074</v>
      </c>
      <c r="NV35" s="17">
        <v>6.81074</v>
      </c>
      <c r="NW35" s="17">
        <v>-2.6107399999999998</v>
      </c>
      <c r="NX35" s="17">
        <v>17.399999999999999</v>
      </c>
      <c r="NY35" s="17">
        <v>18</v>
      </c>
      <c r="NZ35" s="17">
        <v>17.492709999999999</v>
      </c>
      <c r="OA35" s="17">
        <v>-9.2710000000000001E-2</v>
      </c>
      <c r="OB35" s="17">
        <v>1.2</v>
      </c>
      <c r="OC35" s="17">
        <v>1.1160000000000001</v>
      </c>
      <c r="OD35" s="17">
        <v>1.1160000000000001</v>
      </c>
      <c r="OE35" s="17">
        <v>8.4000000000000005E-2</v>
      </c>
      <c r="OF35" s="17">
        <v>36.9</v>
      </c>
      <c r="OG35" s="17">
        <v>76.7</v>
      </c>
      <c r="OH35" s="17">
        <v>76.728499999999997</v>
      </c>
      <c r="OI35" s="17">
        <v>-39.828499999999998</v>
      </c>
      <c r="OJ35" s="17">
        <v>73.599999999999994</v>
      </c>
      <c r="OK35" s="17">
        <v>67.826899999999995</v>
      </c>
      <c r="OL35" s="17">
        <v>67.826899999999995</v>
      </c>
      <c r="OM35" s="17">
        <v>5.7731000000000003</v>
      </c>
      <c r="ON35" s="17">
        <v>10.7</v>
      </c>
      <c r="OO35" s="17">
        <v>15.4102</v>
      </c>
      <c r="OP35" s="17">
        <v>15.4102</v>
      </c>
      <c r="OQ35" s="17">
        <v>-4.7102000000000004</v>
      </c>
      <c r="OR35" s="17">
        <v>0.4</v>
      </c>
      <c r="OS35" s="17">
        <v>0.3</v>
      </c>
      <c r="OT35" s="17">
        <v>0.3</v>
      </c>
      <c r="OU35" s="17">
        <v>0.1</v>
      </c>
      <c r="OV35" s="17">
        <v>20.3</v>
      </c>
      <c r="OW35" s="17">
        <v>20.456230000000001</v>
      </c>
      <c r="OX35" s="17">
        <v>20.456230000000001</v>
      </c>
      <c r="OY35" s="17">
        <v>-0.15623000000000001</v>
      </c>
      <c r="OZ35" s="17">
        <v>9.8000000000000007</v>
      </c>
      <c r="PA35" s="17">
        <v>9</v>
      </c>
      <c r="PB35" s="17">
        <v>9.9830000000000005</v>
      </c>
      <c r="PC35" s="17">
        <v>-0.183</v>
      </c>
      <c r="PD35" s="17">
        <v>5.5</v>
      </c>
      <c r="PE35" s="17">
        <v>5.67</v>
      </c>
      <c r="PF35" s="17">
        <v>5.67</v>
      </c>
      <c r="PG35" s="17">
        <v>-0.17</v>
      </c>
      <c r="PH35" s="17">
        <v>179.1</v>
      </c>
      <c r="PI35" s="17">
        <v>171.3382</v>
      </c>
      <c r="PJ35" s="17">
        <v>171.3382</v>
      </c>
      <c r="PK35" s="17">
        <v>7.7618</v>
      </c>
      <c r="PL35" s="17">
        <v>90.9</v>
      </c>
      <c r="PM35" s="17">
        <v>85.04</v>
      </c>
      <c r="PN35" s="17">
        <v>85.04</v>
      </c>
      <c r="PO35" s="17">
        <v>5.86</v>
      </c>
      <c r="PP35" s="17">
        <v>1.9</v>
      </c>
      <c r="PQ35" s="17">
        <v>2.0099999999999998</v>
      </c>
      <c r="PR35" s="17">
        <v>2.0099999999999998</v>
      </c>
      <c r="PS35" s="17">
        <v>-0.11</v>
      </c>
      <c r="PT35" s="17">
        <v>3.3</v>
      </c>
      <c r="PU35" s="17">
        <v>3.5</v>
      </c>
      <c r="PV35" s="17">
        <v>3.5</v>
      </c>
      <c r="PW35" s="17">
        <v>-0.2</v>
      </c>
      <c r="PX35" s="17">
        <v>5.0999999999999996</v>
      </c>
      <c r="PY35" s="17">
        <v>4.5999999999999996</v>
      </c>
      <c r="PZ35" s="17">
        <v>4.5999999999999996</v>
      </c>
      <c r="QA35" s="17">
        <v>0.5</v>
      </c>
      <c r="QB35" s="17">
        <v>20</v>
      </c>
      <c r="QC35" s="17">
        <v>20.422219999999999</v>
      </c>
      <c r="QD35" s="17">
        <v>20.422219999999999</v>
      </c>
      <c r="QE35" s="17">
        <v>-0.42221999999999998</v>
      </c>
      <c r="QF35" s="17">
        <v>18.600000000000001</v>
      </c>
      <c r="QG35" s="17">
        <v>19.436350000000001</v>
      </c>
      <c r="QH35" s="17">
        <v>19.436350000000001</v>
      </c>
      <c r="QI35" s="17">
        <v>-0.83635000000000004</v>
      </c>
      <c r="QJ35" s="17">
        <v>11.2</v>
      </c>
      <c r="QK35" s="17">
        <v>11</v>
      </c>
      <c r="QL35" s="17">
        <v>9</v>
      </c>
      <c r="QM35" s="17">
        <v>2.2000000000000002</v>
      </c>
      <c r="QN35" s="17">
        <v>3</v>
      </c>
      <c r="QO35" s="17">
        <v>3.4</v>
      </c>
      <c r="QP35" s="17">
        <v>3.4</v>
      </c>
      <c r="QQ35" s="17">
        <v>-0.4</v>
      </c>
      <c r="QR35" s="17">
        <v>5.7</v>
      </c>
      <c r="QS35" s="17">
        <v>5.7</v>
      </c>
      <c r="QT35" s="17">
        <v>5.7</v>
      </c>
      <c r="QU35" s="17">
        <v>0</v>
      </c>
      <c r="QV35" s="17">
        <v>13.5</v>
      </c>
      <c r="QW35" s="17">
        <v>12.431699999999999</v>
      </c>
      <c r="QX35" s="17">
        <v>12.431699999999999</v>
      </c>
      <c r="QY35" s="17">
        <v>1.0683</v>
      </c>
      <c r="QZ35" s="17">
        <v>16.100000000000001</v>
      </c>
      <c r="RA35" s="17">
        <v>14.480700000000001</v>
      </c>
      <c r="RB35" s="17">
        <v>14.480700000000001</v>
      </c>
      <c r="RC35" s="17">
        <v>1.6193</v>
      </c>
      <c r="RD35" s="17">
        <v>9.6</v>
      </c>
      <c r="RE35" s="17">
        <v>16.745899999999999</v>
      </c>
      <c r="RF35" s="17">
        <v>16.745899999999999</v>
      </c>
      <c r="RG35" s="17">
        <v>-7.1459000000000001</v>
      </c>
      <c r="RH35" s="17">
        <v>29.5</v>
      </c>
      <c r="RI35" s="17">
        <v>57.847900000000003</v>
      </c>
      <c r="RJ35" s="17">
        <v>57.847900000000003</v>
      </c>
      <c r="RK35" s="17">
        <v>-28.347899999999999</v>
      </c>
      <c r="RL35" s="17">
        <v>16.2</v>
      </c>
      <c r="RM35" s="17">
        <v>12.629300000000001</v>
      </c>
      <c r="RN35" s="17">
        <v>12.629300000000001</v>
      </c>
      <c r="RO35" s="17">
        <v>3.5707</v>
      </c>
      <c r="RP35" s="17">
        <v>3.5</v>
      </c>
      <c r="RQ35" s="17">
        <v>3.5249999999999999</v>
      </c>
      <c r="RR35" s="17">
        <v>3.5249999999999999</v>
      </c>
      <c r="RS35" s="17">
        <v>-2.5000000000000001E-2</v>
      </c>
      <c r="RT35" s="17">
        <v>13.9</v>
      </c>
      <c r="RU35" s="17">
        <v>15.53046</v>
      </c>
      <c r="RV35" s="17">
        <v>15.53046</v>
      </c>
      <c r="RW35" s="17">
        <v>-1.63046</v>
      </c>
      <c r="RX35" s="17">
        <v>1.9</v>
      </c>
      <c r="RY35" s="17">
        <v>1.84</v>
      </c>
      <c r="RZ35" s="17">
        <v>1.84</v>
      </c>
      <c r="SA35" s="17">
        <v>0.06</v>
      </c>
      <c r="SB35" s="17"/>
      <c r="SC35" s="17"/>
      <c r="SD35" s="17">
        <v>0.4</v>
      </c>
      <c r="SE35" s="17">
        <v>-0.4</v>
      </c>
      <c r="SF35" s="17">
        <v>0.4</v>
      </c>
      <c r="SG35" s="17">
        <v>0.378</v>
      </c>
      <c r="SH35" s="17">
        <v>0.378</v>
      </c>
      <c r="SI35" s="17">
        <v>2.1999999999999999E-2</v>
      </c>
      <c r="SJ35" s="17">
        <v>17.100000000000001</v>
      </c>
      <c r="SK35" s="17">
        <v>18.27017</v>
      </c>
      <c r="SL35" s="17">
        <v>18.27017</v>
      </c>
      <c r="SM35" s="17">
        <v>-1.1701699999999999</v>
      </c>
      <c r="SN35" s="17">
        <v>5.0999999999999996</v>
      </c>
      <c r="SO35" s="17">
        <v>5.8</v>
      </c>
      <c r="SP35" s="17">
        <v>5.8</v>
      </c>
      <c r="SQ35" s="17">
        <v>-0.7</v>
      </c>
      <c r="SR35" s="17">
        <v>12.9</v>
      </c>
      <c r="SS35" s="17">
        <v>14.577260000000001</v>
      </c>
      <c r="ST35" s="17">
        <v>14.577260000000001</v>
      </c>
      <c r="SU35" s="17">
        <v>-1.67726</v>
      </c>
      <c r="SV35" s="17">
        <v>18.5</v>
      </c>
      <c r="SW35" s="17">
        <v>17.492709999999999</v>
      </c>
      <c r="SX35" s="17">
        <v>17.492709999999999</v>
      </c>
      <c r="SY35" s="17">
        <v>1.00729</v>
      </c>
      <c r="SZ35" s="17">
        <v>26.9</v>
      </c>
      <c r="TA35" s="17">
        <v>15.1</v>
      </c>
      <c r="TB35" s="17">
        <v>15.088800000000001</v>
      </c>
      <c r="TC35" s="17">
        <v>11.811199999999999</v>
      </c>
      <c r="TD35" s="17">
        <v>78.5</v>
      </c>
      <c r="TE35" s="17">
        <v>59.058300000000003</v>
      </c>
      <c r="TF35" s="17">
        <v>59.058300000000003</v>
      </c>
      <c r="TG35" s="17">
        <v>19.441700000000001</v>
      </c>
      <c r="TH35" s="17">
        <v>31.1</v>
      </c>
      <c r="TI35" s="17">
        <v>29.834499999999998</v>
      </c>
      <c r="TJ35" s="17">
        <v>29.834499999999998</v>
      </c>
      <c r="TK35" s="17">
        <v>1.2655000000000001</v>
      </c>
      <c r="TL35" s="17">
        <v>72.599999999999994</v>
      </c>
      <c r="TM35" s="17">
        <v>86.908699999999996</v>
      </c>
      <c r="TN35" s="17">
        <v>86.908699999999996</v>
      </c>
      <c r="TO35" s="17">
        <v>-14.3087</v>
      </c>
      <c r="TP35" s="17">
        <v>102.9</v>
      </c>
      <c r="TQ35" s="17">
        <v>83.235900000000001</v>
      </c>
      <c r="TR35" s="17">
        <v>83.235900000000001</v>
      </c>
      <c r="TS35" s="17">
        <v>19.664100000000001</v>
      </c>
      <c r="TT35" s="17">
        <v>11</v>
      </c>
      <c r="TU35" s="17">
        <v>11.595000000000001</v>
      </c>
      <c r="TV35" s="17">
        <v>11.595000000000001</v>
      </c>
      <c r="TW35" s="17">
        <v>-0.59499999999999997</v>
      </c>
      <c r="TX35" s="17">
        <v>8.3000000000000007</v>
      </c>
      <c r="TY35" s="17">
        <v>7.3535000000000004</v>
      </c>
      <c r="TZ35" s="17">
        <v>7.3535000000000004</v>
      </c>
      <c r="UA35" s="17">
        <v>0.94650000000000001</v>
      </c>
      <c r="UB35" s="17">
        <v>1.9</v>
      </c>
      <c r="UC35" s="17">
        <v>40.159999999999997</v>
      </c>
      <c r="UD35" s="17">
        <v>40.159999999999997</v>
      </c>
      <c r="UE35" s="17">
        <v>-38.26</v>
      </c>
      <c r="UF35" s="17">
        <v>10.5</v>
      </c>
      <c r="UG35" s="17">
        <v>15</v>
      </c>
      <c r="UH35" s="17">
        <v>17.492709999999999</v>
      </c>
      <c r="UI35" s="17">
        <v>-6.9927099999999998</v>
      </c>
      <c r="UJ35" s="17">
        <v>5.2</v>
      </c>
      <c r="UK35" s="17">
        <v>6</v>
      </c>
      <c r="UL35" s="17">
        <v>6.6</v>
      </c>
      <c r="UM35" s="17">
        <v>-1.4</v>
      </c>
      <c r="UN35" s="17">
        <v>7</v>
      </c>
      <c r="UO35" s="17">
        <v>7.1</v>
      </c>
      <c r="UP35" s="17">
        <v>7.1</v>
      </c>
      <c r="UQ35" s="17">
        <v>-0.1</v>
      </c>
      <c r="UR35" s="17">
        <v>17</v>
      </c>
      <c r="US35" s="17">
        <v>15.54908</v>
      </c>
      <c r="UT35" s="17">
        <v>15.54908</v>
      </c>
      <c r="UU35" s="17">
        <v>1.45092</v>
      </c>
      <c r="UV35" s="17">
        <v>18</v>
      </c>
      <c r="UW35" s="17">
        <v>15.54908</v>
      </c>
      <c r="UX35" s="17">
        <v>15.54908</v>
      </c>
      <c r="UY35" s="17">
        <v>2.45092</v>
      </c>
      <c r="UZ35" s="17">
        <v>18.100000000000001</v>
      </c>
      <c r="VA35" s="17">
        <v>16.034990000000001</v>
      </c>
      <c r="VB35" s="17">
        <v>16.034990000000001</v>
      </c>
      <c r="VC35" s="17">
        <v>2.06501</v>
      </c>
      <c r="VD35" s="17">
        <v>11.5</v>
      </c>
      <c r="VE35" s="17">
        <v>15.3314</v>
      </c>
      <c r="VF35" s="17">
        <v>15.3314</v>
      </c>
      <c r="VG35" s="17">
        <v>-3.8313999999999999</v>
      </c>
      <c r="VH35" s="17">
        <v>226.9</v>
      </c>
      <c r="VI35" s="17">
        <v>216.95949999999999</v>
      </c>
      <c r="VJ35" s="17">
        <v>216.95949999999999</v>
      </c>
      <c r="VK35" s="17">
        <v>9.9405000000000001</v>
      </c>
      <c r="VL35" s="17">
        <v>16</v>
      </c>
      <c r="VM35" s="17">
        <v>14.2685</v>
      </c>
      <c r="VN35" s="17">
        <v>14.2685</v>
      </c>
      <c r="VO35" s="17">
        <v>1.7315</v>
      </c>
      <c r="VP35" s="17">
        <v>119.3</v>
      </c>
      <c r="VQ35" s="17">
        <v>126</v>
      </c>
      <c r="VR35" s="17">
        <v>126</v>
      </c>
      <c r="VS35" s="17">
        <v>-6.7</v>
      </c>
      <c r="VT35" s="17">
        <v>0.6</v>
      </c>
      <c r="VU35" s="17">
        <v>0.6</v>
      </c>
      <c r="VV35" s="17">
        <v>0.6</v>
      </c>
      <c r="VW35" s="17">
        <v>0</v>
      </c>
      <c r="VX35" s="17">
        <v>51.3</v>
      </c>
      <c r="VY35" s="17">
        <v>69</v>
      </c>
      <c r="VZ35" s="17">
        <v>69</v>
      </c>
      <c r="WA35" s="17">
        <v>-17.7</v>
      </c>
      <c r="WB35" s="17">
        <v>57.4</v>
      </c>
      <c r="WC35" s="17">
        <v>87</v>
      </c>
      <c r="WD35" s="17">
        <v>87</v>
      </c>
      <c r="WE35" s="17">
        <v>-29.6</v>
      </c>
      <c r="WF35" s="17">
        <v>89.4</v>
      </c>
      <c r="WG35" s="17">
        <v>90.72</v>
      </c>
      <c r="WH35" s="17">
        <v>90.72</v>
      </c>
      <c r="WI35" s="17">
        <v>-1.32</v>
      </c>
      <c r="WJ35" s="17">
        <v>4.4000000000000004</v>
      </c>
      <c r="WK35" s="17">
        <v>4.5</v>
      </c>
      <c r="WL35" s="17">
        <v>4.5</v>
      </c>
      <c r="WM35" s="17">
        <v>-0.1</v>
      </c>
      <c r="WN35" s="17">
        <v>0.8</v>
      </c>
      <c r="WO35" s="17">
        <v>1.1000000000000001</v>
      </c>
      <c r="WP35" s="17">
        <v>1.1000000000000001</v>
      </c>
      <c r="WQ35" s="17">
        <v>-0.3</v>
      </c>
      <c r="WR35" s="17">
        <v>2.2000000000000002</v>
      </c>
      <c r="WS35" s="17">
        <v>2.4</v>
      </c>
      <c r="WT35" s="17">
        <v>2.4</v>
      </c>
      <c r="WU35" s="17">
        <v>-0.2</v>
      </c>
      <c r="WV35" s="17">
        <v>1.3</v>
      </c>
      <c r="WW35" s="17">
        <v>1.25</v>
      </c>
      <c r="WX35" s="17">
        <v>1.25</v>
      </c>
      <c r="WY35" s="17">
        <v>0.05</v>
      </c>
      <c r="WZ35" s="17">
        <v>15</v>
      </c>
      <c r="XA35" s="17">
        <v>13.9618</v>
      </c>
      <c r="XB35" s="17">
        <v>13.9618</v>
      </c>
      <c r="XC35" s="17">
        <v>1.0382</v>
      </c>
      <c r="XD35" s="17">
        <v>8.5</v>
      </c>
      <c r="XE35" s="17">
        <v>9.6</v>
      </c>
      <c r="XF35" s="17">
        <v>9.6</v>
      </c>
      <c r="XG35" s="17">
        <v>-1.1000000000000001</v>
      </c>
      <c r="XH35" s="17">
        <v>19.5</v>
      </c>
      <c r="XI35" s="17">
        <v>19.436350000000001</v>
      </c>
      <c r="XJ35" s="17">
        <v>19.436350000000001</v>
      </c>
      <c r="XK35" s="17">
        <v>6.3649999999999998E-2</v>
      </c>
      <c r="XL35" s="17">
        <v>19.600000000000001</v>
      </c>
      <c r="XM35" s="17">
        <v>19.436350000000001</v>
      </c>
      <c r="XN35" s="17">
        <v>19.436350000000001</v>
      </c>
      <c r="XO35" s="17">
        <v>0.16364999999999999</v>
      </c>
      <c r="XP35" s="17">
        <v>9.1</v>
      </c>
      <c r="XQ35" s="17">
        <v>10.7</v>
      </c>
      <c r="XR35" s="17">
        <v>10.7</v>
      </c>
      <c r="XS35" s="17">
        <v>-1.6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6.1</v>
      </c>
      <c r="YK35" s="17"/>
      <c r="YL35" s="17"/>
      <c r="YM35" s="17">
        <v>6.1</v>
      </c>
      <c r="YN35" s="17">
        <v>6.5</v>
      </c>
      <c r="YO35" s="17">
        <v>11</v>
      </c>
      <c r="YP35" s="17">
        <v>11</v>
      </c>
      <c r="YQ35" s="17">
        <v>-4.5</v>
      </c>
      <c r="YR35" s="17">
        <v>19.100000000000001</v>
      </c>
      <c r="YS35" s="17">
        <v>13</v>
      </c>
      <c r="YT35" s="17">
        <v>13</v>
      </c>
      <c r="YU35" s="17">
        <v>6.1</v>
      </c>
    </row>
    <row r="36" spans="1:671" ht="24" customHeight="1" x14ac:dyDescent="0.3">
      <c r="A36" s="1"/>
      <c r="B36" s="16" t="s">
        <v>49</v>
      </c>
      <c r="C36" s="16" t="s">
        <v>821</v>
      </c>
      <c r="D36" s="17">
        <v>155.19999999999999</v>
      </c>
      <c r="E36" s="17">
        <v>155</v>
      </c>
      <c r="F36" s="17">
        <v>155</v>
      </c>
      <c r="G36" s="17">
        <v>0.2</v>
      </c>
      <c r="H36" s="17">
        <v>589.20000000000005</v>
      </c>
      <c r="I36" s="17">
        <v>596.26575000000003</v>
      </c>
      <c r="J36" s="17">
        <v>596.26575000000003</v>
      </c>
      <c r="K36" s="17">
        <v>-7.0657500000000004</v>
      </c>
      <c r="L36" s="17">
        <v>196.3</v>
      </c>
      <c r="M36" s="17">
        <v>194.16435999999999</v>
      </c>
      <c r="N36" s="17">
        <v>194.16435999999999</v>
      </c>
      <c r="O36" s="17">
        <v>2.13564</v>
      </c>
      <c r="P36" s="17">
        <v>7.3</v>
      </c>
      <c r="Q36" s="17">
        <v>8.2961200000000002</v>
      </c>
      <c r="R36" s="17">
        <v>8.6164500000000004</v>
      </c>
      <c r="S36" s="17">
        <v>-1.3164499999999999</v>
      </c>
      <c r="T36" s="17"/>
      <c r="U36" s="17"/>
      <c r="V36" s="17">
        <v>8.5166900000000005</v>
      </c>
      <c r="W36" s="17">
        <v>-8.5166900000000005</v>
      </c>
      <c r="X36" s="17">
        <v>91.9</v>
      </c>
      <c r="Y36" s="17">
        <v>91.867829999999998</v>
      </c>
      <c r="Z36" s="17">
        <v>91.867829999999998</v>
      </c>
      <c r="AA36" s="17">
        <v>3.2169999999999997E-2</v>
      </c>
      <c r="AB36" s="17">
        <v>180.2</v>
      </c>
      <c r="AC36" s="17">
        <v>183.05987999999999</v>
      </c>
      <c r="AD36" s="17">
        <v>181.53966</v>
      </c>
      <c r="AE36" s="17">
        <v>-1.3396600000000001</v>
      </c>
      <c r="AF36" s="17">
        <v>80.8</v>
      </c>
      <c r="AG36" s="17">
        <v>86.98997</v>
      </c>
      <c r="AH36" s="17">
        <v>86.98997</v>
      </c>
      <c r="AI36" s="17">
        <v>-6.1899699999999998</v>
      </c>
      <c r="AJ36" s="17"/>
      <c r="AK36" s="17"/>
      <c r="AL36" s="17"/>
      <c r="AM36" s="17">
        <v>0</v>
      </c>
      <c r="AN36" s="17">
        <v>106.8</v>
      </c>
      <c r="AO36" s="17">
        <v>109.89</v>
      </c>
      <c r="AP36" s="17">
        <v>109.89</v>
      </c>
      <c r="AQ36" s="17">
        <v>-3.09</v>
      </c>
      <c r="AR36" s="17">
        <v>107</v>
      </c>
      <c r="AS36" s="17">
        <v>109.89</v>
      </c>
      <c r="AT36" s="17">
        <v>109.89</v>
      </c>
      <c r="AU36" s="17">
        <v>-2.89</v>
      </c>
      <c r="AV36" s="17"/>
      <c r="AW36" s="17"/>
      <c r="AX36" s="17"/>
      <c r="AY36" s="17">
        <v>0</v>
      </c>
      <c r="AZ36" s="17">
        <v>128.30000000000001</v>
      </c>
      <c r="BA36" s="17">
        <v>110.22</v>
      </c>
      <c r="BB36" s="17">
        <v>110.22</v>
      </c>
      <c r="BC36" s="17">
        <v>18.079999999999998</v>
      </c>
      <c r="BD36" s="17">
        <v>111.1</v>
      </c>
      <c r="BE36" s="17">
        <v>146.45381</v>
      </c>
      <c r="BF36" s="17">
        <v>120.0309</v>
      </c>
      <c r="BG36" s="17">
        <v>-8.9308999999999994</v>
      </c>
      <c r="BH36" s="17">
        <v>76.8</v>
      </c>
      <c r="BI36" s="17">
        <v>73.446799999999996</v>
      </c>
      <c r="BJ36" s="17">
        <v>60.19567</v>
      </c>
      <c r="BK36" s="17">
        <v>16.604330000000001</v>
      </c>
      <c r="BL36" s="17">
        <v>539.20000000000005</v>
      </c>
      <c r="BM36" s="17">
        <v>566.08941000000004</v>
      </c>
      <c r="BN36" s="17">
        <v>566.08941000000004</v>
      </c>
      <c r="BO36" s="17">
        <v>-26.889410000000002</v>
      </c>
      <c r="BP36" s="17">
        <v>10.1</v>
      </c>
      <c r="BQ36" s="17">
        <v>10.52094</v>
      </c>
      <c r="BR36" s="17">
        <v>5.4678100000000001</v>
      </c>
      <c r="BS36" s="17">
        <v>4.6321899999999996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80.5</v>
      </c>
      <c r="CG36" s="17">
        <v>80.392859999999999</v>
      </c>
      <c r="CH36" s="17">
        <v>80.392859999999999</v>
      </c>
      <c r="CI36" s="17">
        <v>0.10714</v>
      </c>
      <c r="CJ36" s="17">
        <v>7.8</v>
      </c>
      <c r="CK36" s="17">
        <v>7.27034</v>
      </c>
      <c r="CL36" s="17">
        <v>7.27034</v>
      </c>
      <c r="CM36" s="17">
        <v>0.52966000000000002</v>
      </c>
      <c r="CN36" s="17">
        <v>0</v>
      </c>
      <c r="CO36" s="17"/>
      <c r="CP36" s="17"/>
      <c r="CQ36" s="17">
        <v>0</v>
      </c>
      <c r="CR36" s="17">
        <v>0</v>
      </c>
      <c r="CS36" s="17"/>
      <c r="CT36" s="17"/>
      <c r="CU36" s="17">
        <v>0</v>
      </c>
      <c r="CV36" s="17">
        <v>6.5</v>
      </c>
      <c r="CW36" s="17">
        <v>6.8787000000000003</v>
      </c>
      <c r="CX36" s="17">
        <v>6.8787000000000003</v>
      </c>
      <c r="CY36" s="17">
        <v>-0.37869999999999998</v>
      </c>
      <c r="CZ36" s="17"/>
      <c r="DA36" s="17"/>
      <c r="DB36" s="17"/>
      <c r="DC36" s="17">
        <v>0</v>
      </c>
      <c r="DD36" s="17">
        <v>69.599999999999994</v>
      </c>
      <c r="DE36" s="17">
        <v>50.135950000000001</v>
      </c>
      <c r="DF36" s="17">
        <v>15.447990000000001</v>
      </c>
      <c r="DG36" s="17">
        <v>54.152009999999997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108.7</v>
      </c>
      <c r="DY36" s="17">
        <v>112.46647</v>
      </c>
      <c r="DZ36" s="17">
        <v>112.46647</v>
      </c>
      <c r="EA36" s="17">
        <v>-3.76647</v>
      </c>
      <c r="EB36" s="17">
        <v>156.4</v>
      </c>
      <c r="EC36" s="17">
        <v>175.43638999999999</v>
      </c>
      <c r="ED36" s="17">
        <v>175.43638999999999</v>
      </c>
      <c r="EE36" s="17">
        <v>-19.036390000000001</v>
      </c>
      <c r="EF36" s="17"/>
      <c r="EG36" s="17"/>
      <c r="EH36" s="17"/>
      <c r="EI36" s="17">
        <v>0</v>
      </c>
      <c r="EJ36" s="17">
        <v>129.1</v>
      </c>
      <c r="EK36" s="17">
        <v>84.64</v>
      </c>
      <c r="EL36" s="17">
        <v>127.91137999999999</v>
      </c>
      <c r="EM36" s="17">
        <v>1.18862</v>
      </c>
      <c r="EN36" s="17"/>
      <c r="EO36" s="17"/>
      <c r="EP36" s="17"/>
      <c r="EQ36" s="17">
        <v>0</v>
      </c>
      <c r="ER36" s="17">
        <v>6.4</v>
      </c>
      <c r="ES36" s="17">
        <v>6.39</v>
      </c>
      <c r="ET36" s="17"/>
      <c r="EU36" s="17">
        <v>6.4</v>
      </c>
      <c r="EV36" s="17">
        <v>222.1</v>
      </c>
      <c r="EW36" s="17">
        <v>220.60253</v>
      </c>
      <c r="EX36" s="17">
        <v>220.60253</v>
      </c>
      <c r="EY36" s="17">
        <v>1.4974700000000001</v>
      </c>
      <c r="EZ36" s="17">
        <v>71.400000000000006</v>
      </c>
      <c r="FA36" s="17">
        <v>68.968130000000002</v>
      </c>
      <c r="FB36" s="17">
        <v>68.968130000000002</v>
      </c>
      <c r="FC36" s="17">
        <v>2.43187</v>
      </c>
      <c r="FD36" s="17">
        <v>151.19999999999999</v>
      </c>
      <c r="FE36" s="17">
        <v>151.36251999999999</v>
      </c>
      <c r="FF36" s="17">
        <v>151.36251999999999</v>
      </c>
      <c r="FG36" s="17">
        <v>-0.16252</v>
      </c>
      <c r="FH36" s="17">
        <v>40.4</v>
      </c>
      <c r="FI36" s="17">
        <v>35.845750000000002</v>
      </c>
      <c r="FJ36" s="17">
        <v>35.845750000000002</v>
      </c>
      <c r="FK36" s="17">
        <v>4.5542499999999997</v>
      </c>
      <c r="FL36" s="17">
        <v>18.399999999999999</v>
      </c>
      <c r="FM36" s="17">
        <v>19.21088</v>
      </c>
      <c r="FN36" s="17">
        <v>19.21088</v>
      </c>
      <c r="FO36" s="17">
        <v>-0.81088000000000005</v>
      </c>
      <c r="FP36" s="17">
        <v>18.8</v>
      </c>
      <c r="FQ36" s="17">
        <v>18.65889</v>
      </c>
      <c r="FR36" s="17">
        <v>18.65889</v>
      </c>
      <c r="FS36" s="17">
        <v>0.14111000000000001</v>
      </c>
      <c r="FT36" s="17">
        <v>47.1</v>
      </c>
      <c r="FU36" s="17">
        <v>43.972369999999998</v>
      </c>
      <c r="FV36" s="17">
        <v>43.972369999999998</v>
      </c>
      <c r="FW36" s="17">
        <v>3.1276299999999999</v>
      </c>
      <c r="FX36" s="17">
        <v>169.8</v>
      </c>
      <c r="FY36" s="17">
        <v>174.42857000000001</v>
      </c>
      <c r="FZ36" s="17">
        <v>174.42857000000001</v>
      </c>
      <c r="GA36" s="17">
        <v>-4.6285699999999999</v>
      </c>
      <c r="GB36" s="17">
        <v>169.9</v>
      </c>
      <c r="GC36" s="17">
        <v>174.42857000000001</v>
      </c>
      <c r="GD36" s="17">
        <v>174.42857000000001</v>
      </c>
      <c r="GE36" s="17">
        <v>-4.5285700000000002</v>
      </c>
      <c r="GF36" s="17">
        <v>176.4</v>
      </c>
      <c r="GG36" s="17">
        <v>174.95238000000001</v>
      </c>
      <c r="GH36" s="17">
        <v>174.95238000000001</v>
      </c>
      <c r="GI36" s="17">
        <v>1.4476199999999999</v>
      </c>
      <c r="GJ36" s="17">
        <v>106.5</v>
      </c>
      <c r="GK36" s="17">
        <v>110.48202000000001</v>
      </c>
      <c r="GL36" s="17">
        <v>110.48202000000001</v>
      </c>
      <c r="GM36" s="17">
        <v>-3.9820199999999999</v>
      </c>
      <c r="GN36" s="17">
        <v>37</v>
      </c>
      <c r="GO36" s="17">
        <v>37.900869999999998</v>
      </c>
      <c r="GP36" s="17">
        <v>37.900869999999998</v>
      </c>
      <c r="GQ36" s="17">
        <v>-0.90086999999999995</v>
      </c>
      <c r="GR36" s="17">
        <v>20.5</v>
      </c>
      <c r="GS36" s="17">
        <v>20.865400000000001</v>
      </c>
      <c r="GT36" s="17"/>
      <c r="GU36" s="17">
        <v>20.5</v>
      </c>
      <c r="GV36" s="17">
        <v>3.8</v>
      </c>
      <c r="GW36" s="17"/>
      <c r="GX36" s="17"/>
      <c r="GY36" s="17">
        <v>3.8</v>
      </c>
      <c r="GZ36" s="17">
        <v>16.8</v>
      </c>
      <c r="HA36" s="17">
        <v>15.54908</v>
      </c>
      <c r="HB36" s="17">
        <v>15.54908</v>
      </c>
      <c r="HC36" s="17">
        <v>1.25092</v>
      </c>
      <c r="HD36" s="17">
        <v>101.1</v>
      </c>
      <c r="HE36" s="17">
        <v>108.80952000000001</v>
      </c>
      <c r="HF36" s="17">
        <v>106.41399</v>
      </c>
      <c r="HG36" s="17">
        <v>-5.3139900000000004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47</v>
      </c>
      <c r="HQ36" s="17">
        <v>47.485959999999999</v>
      </c>
      <c r="HR36" s="17">
        <v>47.485959999999999</v>
      </c>
      <c r="HS36" s="17">
        <v>-0.48596</v>
      </c>
      <c r="HT36" s="17">
        <v>0</v>
      </c>
      <c r="HU36" s="17"/>
      <c r="HV36" s="17"/>
      <c r="HW36" s="17">
        <v>0</v>
      </c>
      <c r="HX36" s="17"/>
      <c r="HY36" s="17"/>
      <c r="HZ36" s="17"/>
      <c r="IA36" s="17">
        <v>0</v>
      </c>
      <c r="IB36" s="17">
        <v>44.5</v>
      </c>
      <c r="IC36" s="17">
        <v>45.555999999999997</v>
      </c>
      <c r="ID36" s="17">
        <v>45.555999999999997</v>
      </c>
      <c r="IE36" s="17">
        <v>-1.056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123.5</v>
      </c>
      <c r="IS36" s="17">
        <v>132.83837</v>
      </c>
      <c r="IT36" s="17">
        <v>132.83837</v>
      </c>
      <c r="IU36" s="17">
        <v>-9.3383699999999994</v>
      </c>
      <c r="IV36" s="17">
        <v>89.2</v>
      </c>
      <c r="IW36" s="17">
        <v>97.614980000000003</v>
      </c>
      <c r="IX36" s="17">
        <v>116.15692</v>
      </c>
      <c r="IY36" s="17">
        <v>-26.95692</v>
      </c>
      <c r="IZ36" s="17">
        <v>89.2</v>
      </c>
      <c r="JA36" s="17">
        <v>97.614980000000003</v>
      </c>
      <c r="JB36" s="17">
        <v>116.15692</v>
      </c>
      <c r="JC36" s="17">
        <v>-26.95692</v>
      </c>
      <c r="JD36" s="17">
        <v>89</v>
      </c>
      <c r="JE36" s="17">
        <v>97.614980000000003</v>
      </c>
      <c r="JF36" s="17">
        <v>116.15692</v>
      </c>
      <c r="JG36" s="17">
        <v>-27.15692</v>
      </c>
      <c r="JH36" s="17">
        <v>178.2</v>
      </c>
      <c r="JI36" s="17">
        <v>146.86218</v>
      </c>
      <c r="JJ36" s="17">
        <v>174.7586</v>
      </c>
      <c r="JK36" s="17">
        <v>3.4413999999999998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35.299999999999997</v>
      </c>
      <c r="KG36" s="17">
        <v>56</v>
      </c>
      <c r="KH36" s="17"/>
      <c r="KI36" s="17">
        <v>35.299999999999997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3.1</v>
      </c>
      <c r="KS36" s="17">
        <v>3.3688899999999999</v>
      </c>
      <c r="KT36" s="17">
        <v>3.3688899999999999</v>
      </c>
      <c r="KU36" s="17">
        <v>-0.26889000000000002</v>
      </c>
      <c r="KV36" s="17">
        <v>114</v>
      </c>
      <c r="KW36" s="17">
        <v>142.19295</v>
      </c>
      <c r="KX36" s="17">
        <v>61.791969999999999</v>
      </c>
      <c r="KY36" s="17">
        <v>52.208030000000001</v>
      </c>
      <c r="KZ36" s="17">
        <v>103.8</v>
      </c>
      <c r="LA36" s="17">
        <v>108.1336</v>
      </c>
      <c r="LB36" s="17">
        <v>116.82726</v>
      </c>
      <c r="LC36" s="17">
        <v>-13.02726</v>
      </c>
      <c r="LD36" s="17">
        <v>65.099999999999994</v>
      </c>
      <c r="LE36" s="17">
        <v>67.199219999999997</v>
      </c>
      <c r="LF36" s="17">
        <v>67.199219999999997</v>
      </c>
      <c r="LG36" s="17">
        <v>-2.0992199999999999</v>
      </c>
      <c r="LH36" s="17">
        <v>74.7</v>
      </c>
      <c r="LI36" s="17">
        <v>78.567999999999998</v>
      </c>
      <c r="LJ36" s="17">
        <v>78.567999999999998</v>
      </c>
      <c r="LK36" s="17">
        <v>-3.8679999999999999</v>
      </c>
      <c r="LL36" s="17">
        <v>29.8</v>
      </c>
      <c r="LM36" s="17">
        <v>29.980560000000001</v>
      </c>
      <c r="LN36" s="17">
        <v>29.980560000000001</v>
      </c>
      <c r="LO36" s="17">
        <v>-0.18056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96.6</v>
      </c>
      <c r="MC36" s="17">
        <v>103.89400000000001</v>
      </c>
      <c r="MD36" s="17">
        <v>103.89400000000001</v>
      </c>
      <c r="ME36" s="17">
        <v>-7.2939999999999996</v>
      </c>
      <c r="MF36" s="17">
        <v>96.3</v>
      </c>
      <c r="MG36" s="17">
        <v>103.89400000000001</v>
      </c>
      <c r="MH36" s="17">
        <v>103.89400000000001</v>
      </c>
      <c r="MI36" s="17">
        <v>-7.5940000000000003</v>
      </c>
      <c r="MJ36" s="17">
        <v>117.2</v>
      </c>
      <c r="MK36" s="17">
        <v>104.206</v>
      </c>
      <c r="ML36" s="17">
        <v>104.206</v>
      </c>
      <c r="MM36" s="17">
        <v>12.994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0</v>
      </c>
      <c r="NI36" s="17"/>
      <c r="NJ36" s="17"/>
      <c r="NK36" s="17">
        <v>0</v>
      </c>
      <c r="NL36" s="17">
        <v>0</v>
      </c>
      <c r="NM36" s="17"/>
      <c r="NN36" s="17"/>
      <c r="NO36" s="17">
        <v>0</v>
      </c>
      <c r="NP36" s="17">
        <v>7.9</v>
      </c>
      <c r="NQ36" s="17">
        <v>6.4920200000000001</v>
      </c>
      <c r="NR36" s="17">
        <v>6.4920200000000001</v>
      </c>
      <c r="NS36" s="17">
        <v>1.40798</v>
      </c>
      <c r="NT36" s="17">
        <v>4.2</v>
      </c>
      <c r="NU36" s="17">
        <v>6.81074</v>
      </c>
      <c r="NV36" s="17">
        <v>6.81074</v>
      </c>
      <c r="NW36" s="17">
        <v>-2.6107399999999998</v>
      </c>
      <c r="NX36" s="17">
        <v>17.5</v>
      </c>
      <c r="NY36" s="17">
        <v>18</v>
      </c>
      <c r="NZ36" s="17">
        <v>17.492709999999999</v>
      </c>
      <c r="OA36" s="17">
        <v>7.2899999999999996E-3</v>
      </c>
      <c r="OB36" s="17">
        <v>1.1000000000000001</v>
      </c>
      <c r="OC36" s="17">
        <v>0.94299999999999995</v>
      </c>
      <c r="OD36" s="17">
        <v>0.94299999999999995</v>
      </c>
      <c r="OE36" s="17">
        <v>0.157</v>
      </c>
      <c r="OF36" s="17">
        <v>41.9</v>
      </c>
      <c r="OG36" s="17">
        <v>27.1</v>
      </c>
      <c r="OH36" s="17">
        <v>77.113100000000003</v>
      </c>
      <c r="OI36" s="17">
        <v>-35.213099999999997</v>
      </c>
      <c r="OJ36" s="17">
        <v>73.3</v>
      </c>
      <c r="OK36" s="17">
        <v>65.996899999999997</v>
      </c>
      <c r="OL36" s="17">
        <v>65.996899999999997</v>
      </c>
      <c r="OM36" s="17">
        <v>7.3030999999999997</v>
      </c>
      <c r="ON36" s="17">
        <v>12.9</v>
      </c>
      <c r="OO36" s="17">
        <v>15.0426</v>
      </c>
      <c r="OP36" s="17">
        <v>15.0426</v>
      </c>
      <c r="OQ36" s="17">
        <v>-2.1425999999999998</v>
      </c>
      <c r="OR36" s="17">
        <v>0.4</v>
      </c>
      <c r="OS36" s="17">
        <v>0.2</v>
      </c>
      <c r="OT36" s="17">
        <v>0.2</v>
      </c>
      <c r="OU36" s="17">
        <v>0.2</v>
      </c>
      <c r="OV36" s="17">
        <v>20.399999999999999</v>
      </c>
      <c r="OW36" s="17">
        <v>20.456230000000001</v>
      </c>
      <c r="OX36" s="17">
        <v>20.456230000000001</v>
      </c>
      <c r="OY36" s="17">
        <v>-5.6230000000000002E-2</v>
      </c>
      <c r="OZ36" s="17">
        <v>9.9</v>
      </c>
      <c r="PA36" s="17">
        <v>9.9830000000000005</v>
      </c>
      <c r="PB36" s="17">
        <v>9.9830000000000005</v>
      </c>
      <c r="PC36" s="17">
        <v>-8.3000000000000004E-2</v>
      </c>
      <c r="PD36" s="17">
        <v>5.5</v>
      </c>
      <c r="PE36" s="17">
        <v>5.67</v>
      </c>
      <c r="PF36" s="17">
        <v>5.67</v>
      </c>
      <c r="PG36" s="17">
        <v>-0.17</v>
      </c>
      <c r="PH36" s="17">
        <v>179</v>
      </c>
      <c r="PI36" s="17">
        <v>172.8485</v>
      </c>
      <c r="PJ36" s="17">
        <v>172.8485</v>
      </c>
      <c r="PK36" s="17">
        <v>6.1515000000000004</v>
      </c>
      <c r="PL36" s="17">
        <v>90.9</v>
      </c>
      <c r="PM36" s="17">
        <v>86.45</v>
      </c>
      <c r="PN36" s="17">
        <v>86.45</v>
      </c>
      <c r="PO36" s="17">
        <v>4.45</v>
      </c>
      <c r="PP36" s="17">
        <v>1.9</v>
      </c>
      <c r="PQ36" s="17">
        <v>2.0099999999999998</v>
      </c>
      <c r="PR36" s="17">
        <v>2.0099999999999998</v>
      </c>
      <c r="PS36" s="17">
        <v>-0.11</v>
      </c>
      <c r="PT36" s="17">
        <v>3.3</v>
      </c>
      <c r="PU36" s="17">
        <v>3.5</v>
      </c>
      <c r="PV36" s="17">
        <v>3.5</v>
      </c>
      <c r="PW36" s="17">
        <v>-0.2</v>
      </c>
      <c r="PX36" s="17">
        <v>5</v>
      </c>
      <c r="PY36" s="17">
        <v>4.5999999999999996</v>
      </c>
      <c r="PZ36" s="17">
        <v>4.5999999999999996</v>
      </c>
      <c r="QA36" s="17">
        <v>0.4</v>
      </c>
      <c r="QB36" s="17">
        <v>20.100000000000001</v>
      </c>
      <c r="QC36" s="17">
        <v>20.422219999999999</v>
      </c>
      <c r="QD36" s="17">
        <v>20.422219999999999</v>
      </c>
      <c r="QE36" s="17">
        <v>-0.32222000000000001</v>
      </c>
      <c r="QF36" s="17">
        <v>18.399999999999999</v>
      </c>
      <c r="QG36" s="17">
        <v>19.436350000000001</v>
      </c>
      <c r="QH36" s="17">
        <v>19.436350000000001</v>
      </c>
      <c r="QI36" s="17">
        <v>-1.0363500000000001</v>
      </c>
      <c r="QJ36" s="17">
        <v>11.2</v>
      </c>
      <c r="QK36" s="17">
        <v>11</v>
      </c>
      <c r="QL36" s="17">
        <v>9</v>
      </c>
      <c r="QM36" s="17">
        <v>2.2000000000000002</v>
      </c>
      <c r="QN36" s="17">
        <v>3</v>
      </c>
      <c r="QO36" s="17">
        <v>3.4</v>
      </c>
      <c r="QP36" s="17">
        <v>3.4</v>
      </c>
      <c r="QQ36" s="17">
        <v>-0.4</v>
      </c>
      <c r="QR36" s="17">
        <v>5.7</v>
      </c>
      <c r="QS36" s="17">
        <v>5.7</v>
      </c>
      <c r="QT36" s="17">
        <v>5.7</v>
      </c>
      <c r="QU36" s="17">
        <v>0</v>
      </c>
      <c r="QV36" s="17">
        <v>13.6</v>
      </c>
      <c r="QW36" s="17">
        <v>12.474600000000001</v>
      </c>
      <c r="QX36" s="17">
        <v>12.474600000000001</v>
      </c>
      <c r="QY36" s="17">
        <v>1.1254</v>
      </c>
      <c r="QZ36" s="17">
        <v>16.100000000000001</v>
      </c>
      <c r="RA36" s="17">
        <v>14.5197</v>
      </c>
      <c r="RB36" s="17">
        <v>14.5197</v>
      </c>
      <c r="RC36" s="17">
        <v>1.5803</v>
      </c>
      <c r="RD36" s="17">
        <v>11.1</v>
      </c>
      <c r="RE36" s="17">
        <v>17.453199999999999</v>
      </c>
      <c r="RF36" s="17">
        <v>17.453199999999999</v>
      </c>
      <c r="RG36" s="17">
        <v>-6.3532000000000002</v>
      </c>
      <c r="RH36" s="17">
        <v>36.4</v>
      </c>
      <c r="RI36" s="17">
        <v>59.689700000000002</v>
      </c>
      <c r="RJ36" s="17">
        <v>59.689700000000002</v>
      </c>
      <c r="RK36" s="17">
        <v>-23.2897</v>
      </c>
      <c r="RL36" s="17">
        <v>16.2</v>
      </c>
      <c r="RM36" s="17">
        <v>13.2279</v>
      </c>
      <c r="RN36" s="17">
        <v>13.2279</v>
      </c>
      <c r="RO36" s="17">
        <v>2.9721000000000002</v>
      </c>
      <c r="RP36" s="17">
        <v>3.5</v>
      </c>
      <c r="RQ36" s="17">
        <v>3.5249999999999999</v>
      </c>
      <c r="RR36" s="17">
        <v>3.5249999999999999</v>
      </c>
      <c r="RS36" s="17">
        <v>-2.5000000000000001E-2</v>
      </c>
      <c r="RT36" s="17">
        <v>13.9</v>
      </c>
      <c r="RU36" s="17">
        <v>15.53046</v>
      </c>
      <c r="RV36" s="17">
        <v>15.53046</v>
      </c>
      <c r="RW36" s="17">
        <v>-1.63046</v>
      </c>
      <c r="RX36" s="17">
        <v>1.9</v>
      </c>
      <c r="RY36" s="17">
        <v>1.84</v>
      </c>
      <c r="RZ36" s="17">
        <v>1.84</v>
      </c>
      <c r="SA36" s="17">
        <v>0.06</v>
      </c>
      <c r="SB36" s="17"/>
      <c r="SC36" s="17"/>
      <c r="SD36" s="17">
        <v>0.4</v>
      </c>
      <c r="SE36" s="17">
        <v>-0.4</v>
      </c>
      <c r="SF36" s="17">
        <v>0.4</v>
      </c>
      <c r="SG36" s="17">
        <v>0.34399999999999997</v>
      </c>
      <c r="SH36" s="17">
        <v>0.34399999999999997</v>
      </c>
      <c r="SI36" s="17">
        <v>5.6000000000000001E-2</v>
      </c>
      <c r="SJ36" s="17">
        <v>17.100000000000001</v>
      </c>
      <c r="SK36" s="17">
        <v>18.27017</v>
      </c>
      <c r="SL36" s="17">
        <v>18.27017</v>
      </c>
      <c r="SM36" s="17">
        <v>-1.1701699999999999</v>
      </c>
      <c r="SN36" s="17">
        <v>5.0999999999999996</v>
      </c>
      <c r="SO36" s="17">
        <v>5.8</v>
      </c>
      <c r="SP36" s="17">
        <v>5.8</v>
      </c>
      <c r="SQ36" s="17">
        <v>-0.7</v>
      </c>
      <c r="SR36" s="17">
        <v>13.1</v>
      </c>
      <c r="SS36" s="17">
        <v>14.577260000000001</v>
      </c>
      <c r="ST36" s="17">
        <v>14.577260000000001</v>
      </c>
      <c r="SU36" s="17">
        <v>-1.47726</v>
      </c>
      <c r="SV36" s="17">
        <v>18.600000000000001</v>
      </c>
      <c r="SW36" s="17">
        <v>17.492709999999999</v>
      </c>
      <c r="SX36" s="17">
        <v>17.492709999999999</v>
      </c>
      <c r="SY36" s="17">
        <v>1.1072900000000001</v>
      </c>
      <c r="SZ36" s="17">
        <v>27.2</v>
      </c>
      <c r="TA36" s="17">
        <v>16.600000000000001</v>
      </c>
      <c r="TB36" s="17">
        <v>16.619</v>
      </c>
      <c r="TC36" s="17">
        <v>10.581</v>
      </c>
      <c r="TD36" s="17">
        <v>80</v>
      </c>
      <c r="TE36" s="17">
        <v>60.738799999999998</v>
      </c>
      <c r="TF36" s="17">
        <v>60.738799999999998</v>
      </c>
      <c r="TG36" s="17">
        <v>19.261199999999999</v>
      </c>
      <c r="TH36" s="17">
        <v>31.4</v>
      </c>
      <c r="TI36" s="17">
        <v>30.2273</v>
      </c>
      <c r="TJ36" s="17">
        <v>30.2273</v>
      </c>
      <c r="TK36" s="17">
        <v>1.1727000000000001</v>
      </c>
      <c r="TL36" s="17">
        <v>87.9</v>
      </c>
      <c r="TM36" s="17">
        <v>87.61</v>
      </c>
      <c r="TN36" s="17">
        <v>87.609399999999994</v>
      </c>
      <c r="TO36" s="17">
        <v>0.29060000000000002</v>
      </c>
      <c r="TP36" s="17">
        <v>112.3</v>
      </c>
      <c r="TQ36" s="17">
        <v>74.099999999999994</v>
      </c>
      <c r="TR36" s="17">
        <v>84.099299999999999</v>
      </c>
      <c r="TS36" s="17">
        <v>28.200700000000001</v>
      </c>
      <c r="TT36" s="17">
        <v>10.9</v>
      </c>
      <c r="TU36" s="17">
        <v>11.654299999999999</v>
      </c>
      <c r="TV36" s="17">
        <v>11.654299999999999</v>
      </c>
      <c r="TW36" s="17">
        <v>-0.75429999999999997</v>
      </c>
      <c r="TX36" s="17">
        <v>7.8</v>
      </c>
      <c r="TY36" s="17">
        <v>7.4653</v>
      </c>
      <c r="TZ36" s="17">
        <v>7.4653</v>
      </c>
      <c r="UA36" s="17">
        <v>0.3347</v>
      </c>
      <c r="UB36" s="17">
        <v>1.7</v>
      </c>
      <c r="UC36" s="17">
        <v>40.17</v>
      </c>
      <c r="UD36" s="17">
        <v>40.17</v>
      </c>
      <c r="UE36" s="17">
        <v>-38.47</v>
      </c>
      <c r="UF36" s="17">
        <v>10.5</v>
      </c>
      <c r="UG36" s="17">
        <v>15</v>
      </c>
      <c r="UH36" s="17">
        <v>17.492709999999999</v>
      </c>
      <c r="UI36" s="17">
        <v>-6.9927099999999998</v>
      </c>
      <c r="UJ36" s="17">
        <v>5.0999999999999996</v>
      </c>
      <c r="UK36" s="17">
        <v>6</v>
      </c>
      <c r="UL36" s="17">
        <v>6.6</v>
      </c>
      <c r="UM36" s="17">
        <v>-1.5</v>
      </c>
      <c r="UN36" s="17">
        <v>7</v>
      </c>
      <c r="UO36" s="17">
        <v>7.1</v>
      </c>
      <c r="UP36" s="17">
        <v>7.1</v>
      </c>
      <c r="UQ36" s="17">
        <v>-0.1</v>
      </c>
      <c r="UR36" s="17">
        <v>17</v>
      </c>
      <c r="US36" s="17">
        <v>15.54908</v>
      </c>
      <c r="UT36" s="17">
        <v>15.54908</v>
      </c>
      <c r="UU36" s="17">
        <v>1.45092</v>
      </c>
      <c r="UV36" s="17">
        <v>18</v>
      </c>
      <c r="UW36" s="17">
        <v>15.54908</v>
      </c>
      <c r="UX36" s="17">
        <v>15.54908</v>
      </c>
      <c r="UY36" s="17">
        <v>2.45092</v>
      </c>
      <c r="UZ36" s="17">
        <v>18.100000000000001</v>
      </c>
      <c r="VA36" s="17">
        <v>16.034990000000001</v>
      </c>
      <c r="VB36" s="17">
        <v>16.034990000000001</v>
      </c>
      <c r="VC36" s="17">
        <v>2.06501</v>
      </c>
      <c r="VD36" s="17">
        <v>12.9</v>
      </c>
      <c r="VE36" s="17">
        <v>15.736000000000001</v>
      </c>
      <c r="VF36" s="17">
        <v>15.736000000000001</v>
      </c>
      <c r="VG36" s="17">
        <v>-2.8359999999999999</v>
      </c>
      <c r="VH36" s="17">
        <v>227</v>
      </c>
      <c r="VI36" s="17">
        <v>217.34190000000001</v>
      </c>
      <c r="VJ36" s="17">
        <v>217.34190000000001</v>
      </c>
      <c r="VK36" s="17">
        <v>9.6580999999999992</v>
      </c>
      <c r="VL36" s="17">
        <v>14.6</v>
      </c>
      <c r="VM36" s="17">
        <v>12.569800000000001</v>
      </c>
      <c r="VN36" s="17">
        <v>12.569800000000001</v>
      </c>
      <c r="VO36" s="17">
        <v>2.0301999999999998</v>
      </c>
      <c r="VP36" s="17">
        <v>120</v>
      </c>
      <c r="VQ36" s="17">
        <v>126</v>
      </c>
      <c r="VR36" s="17">
        <v>126</v>
      </c>
      <c r="VS36" s="17">
        <v>-6</v>
      </c>
      <c r="VT36" s="17">
        <v>0.6</v>
      </c>
      <c r="VU36" s="17">
        <v>0.6</v>
      </c>
      <c r="VV36" s="17">
        <v>0.6</v>
      </c>
      <c r="VW36" s="17">
        <v>0</v>
      </c>
      <c r="VX36" s="17">
        <v>53.1</v>
      </c>
      <c r="VY36" s="17">
        <v>79</v>
      </c>
      <c r="VZ36" s="17">
        <v>79</v>
      </c>
      <c r="WA36" s="17">
        <v>-25.9</v>
      </c>
      <c r="WB36" s="17">
        <v>72.099999999999994</v>
      </c>
      <c r="WC36" s="17">
        <v>42</v>
      </c>
      <c r="WD36" s="17">
        <v>97</v>
      </c>
      <c r="WE36" s="17">
        <v>-24.9</v>
      </c>
      <c r="WF36" s="17">
        <v>89.2</v>
      </c>
      <c r="WG36" s="17">
        <v>90.72</v>
      </c>
      <c r="WH36" s="17">
        <v>90.72</v>
      </c>
      <c r="WI36" s="17">
        <v>-1.52</v>
      </c>
      <c r="WJ36" s="17">
        <v>4.4000000000000004</v>
      </c>
      <c r="WK36" s="17">
        <v>4.5</v>
      </c>
      <c r="WL36" s="17">
        <v>4.5</v>
      </c>
      <c r="WM36" s="17">
        <v>-0.1</v>
      </c>
      <c r="WN36" s="17">
        <v>0.8</v>
      </c>
      <c r="WO36" s="17">
        <v>1.1000000000000001</v>
      </c>
      <c r="WP36" s="17">
        <v>1.1000000000000001</v>
      </c>
      <c r="WQ36" s="17">
        <v>-0.3</v>
      </c>
      <c r="WR36" s="17">
        <v>2.2000000000000002</v>
      </c>
      <c r="WS36" s="17">
        <v>2.4</v>
      </c>
      <c r="WT36" s="17">
        <v>2.4</v>
      </c>
      <c r="WU36" s="17">
        <v>-0.2</v>
      </c>
      <c r="WV36" s="17">
        <v>1.2</v>
      </c>
      <c r="WW36" s="17">
        <v>1.25</v>
      </c>
      <c r="WX36" s="17">
        <v>1.25</v>
      </c>
      <c r="WY36" s="17">
        <v>-0.05</v>
      </c>
      <c r="WZ36" s="17">
        <v>14</v>
      </c>
      <c r="XA36" s="17">
        <v>12.4193</v>
      </c>
      <c r="XB36" s="17">
        <v>12.4193</v>
      </c>
      <c r="XC36" s="17">
        <v>1.5807</v>
      </c>
      <c r="XD36" s="17">
        <v>8.5</v>
      </c>
      <c r="XE36" s="17">
        <v>9.6</v>
      </c>
      <c r="XF36" s="17">
        <v>9.6</v>
      </c>
      <c r="XG36" s="17">
        <v>-1.1000000000000001</v>
      </c>
      <c r="XH36" s="17">
        <v>19.600000000000001</v>
      </c>
      <c r="XI36" s="17">
        <v>19.436350000000001</v>
      </c>
      <c r="XJ36" s="17">
        <v>19.436350000000001</v>
      </c>
      <c r="XK36" s="17">
        <v>0.16364999999999999</v>
      </c>
      <c r="XL36" s="17">
        <v>19.600000000000001</v>
      </c>
      <c r="XM36" s="17">
        <v>19.436350000000001</v>
      </c>
      <c r="XN36" s="17">
        <v>19.436350000000001</v>
      </c>
      <c r="XO36" s="17">
        <v>0.16364999999999999</v>
      </c>
      <c r="XP36" s="17">
        <v>9.4</v>
      </c>
      <c r="XQ36" s="17">
        <v>10.7</v>
      </c>
      <c r="XR36" s="17">
        <v>10.7</v>
      </c>
      <c r="XS36" s="17">
        <v>-1.3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5.7</v>
      </c>
      <c r="YK36" s="17"/>
      <c r="YL36" s="17"/>
      <c r="YM36" s="17">
        <v>5.7</v>
      </c>
      <c r="YN36" s="17">
        <v>6.5</v>
      </c>
      <c r="YO36" s="17">
        <v>11</v>
      </c>
      <c r="YP36" s="17">
        <v>11</v>
      </c>
      <c r="YQ36" s="17">
        <v>-4.5</v>
      </c>
      <c r="YR36" s="17">
        <v>19.100000000000001</v>
      </c>
      <c r="YS36" s="17">
        <v>13</v>
      </c>
      <c r="YT36" s="17">
        <v>13</v>
      </c>
      <c r="YU36" s="17">
        <v>6.1</v>
      </c>
    </row>
    <row r="37" spans="1:671" ht="24" customHeight="1" x14ac:dyDescent="0.3">
      <c r="A37" s="1"/>
      <c r="B37" s="16" t="s">
        <v>49</v>
      </c>
      <c r="C37" s="16" t="s">
        <v>822</v>
      </c>
      <c r="D37" s="17">
        <v>156.69999999999999</v>
      </c>
      <c r="E37" s="17">
        <v>155</v>
      </c>
      <c r="F37" s="17">
        <v>155</v>
      </c>
      <c r="G37" s="17">
        <v>1.7</v>
      </c>
      <c r="H37" s="17">
        <v>597.70000000000005</v>
      </c>
      <c r="I37" s="17">
        <v>596.26575000000003</v>
      </c>
      <c r="J37" s="17">
        <v>596.26575000000003</v>
      </c>
      <c r="K37" s="17">
        <v>1.43425</v>
      </c>
      <c r="L37" s="17">
        <v>201.9</v>
      </c>
      <c r="M37" s="17">
        <v>194.16435999999999</v>
      </c>
      <c r="N37" s="17">
        <v>194.16435999999999</v>
      </c>
      <c r="O37" s="17">
        <v>7.7356400000000001</v>
      </c>
      <c r="P37" s="17">
        <v>7.5</v>
      </c>
      <c r="Q37" s="17">
        <v>8.73536</v>
      </c>
      <c r="R37" s="17">
        <v>6.8637300000000003</v>
      </c>
      <c r="S37" s="17">
        <v>0.63627</v>
      </c>
      <c r="T37" s="17"/>
      <c r="U37" s="17"/>
      <c r="V37" s="17">
        <v>8.5166900000000005</v>
      </c>
      <c r="W37" s="17">
        <v>-8.5166900000000005</v>
      </c>
      <c r="X37" s="17">
        <v>91.8</v>
      </c>
      <c r="Y37" s="17">
        <v>91.867829999999998</v>
      </c>
      <c r="Z37" s="17">
        <v>91.867829999999998</v>
      </c>
      <c r="AA37" s="17">
        <v>-6.7830000000000001E-2</v>
      </c>
      <c r="AB37" s="17">
        <v>182.5</v>
      </c>
      <c r="AC37" s="17">
        <v>185.02905000000001</v>
      </c>
      <c r="AD37" s="17">
        <v>182.85290000000001</v>
      </c>
      <c r="AE37" s="17">
        <v>-0.35289999999999999</v>
      </c>
      <c r="AF37" s="17">
        <v>79.5</v>
      </c>
      <c r="AG37" s="17">
        <v>86.249769999999998</v>
      </c>
      <c r="AH37" s="17">
        <v>86.98997</v>
      </c>
      <c r="AI37" s="17">
        <v>-7.4899699999999996</v>
      </c>
      <c r="AJ37" s="17"/>
      <c r="AK37" s="17"/>
      <c r="AL37" s="17"/>
      <c r="AM37" s="17">
        <v>0</v>
      </c>
      <c r="AN37" s="17">
        <v>107.7</v>
      </c>
      <c r="AO37" s="17">
        <v>109.89</v>
      </c>
      <c r="AP37" s="17">
        <v>109.89</v>
      </c>
      <c r="AQ37" s="17">
        <v>-2.19</v>
      </c>
      <c r="AR37" s="17">
        <v>105.1</v>
      </c>
      <c r="AS37" s="17">
        <v>109.89</v>
      </c>
      <c r="AT37" s="17">
        <v>109.89</v>
      </c>
      <c r="AU37" s="17">
        <v>-4.79</v>
      </c>
      <c r="AV37" s="17"/>
      <c r="AW37" s="17"/>
      <c r="AX37" s="17"/>
      <c r="AY37" s="17">
        <v>0</v>
      </c>
      <c r="AZ37" s="17">
        <v>127.5</v>
      </c>
      <c r="BA37" s="17">
        <v>110.22</v>
      </c>
      <c r="BB37" s="17">
        <v>110.22</v>
      </c>
      <c r="BC37" s="17">
        <v>17.28</v>
      </c>
      <c r="BD37" s="17">
        <v>110.6</v>
      </c>
      <c r="BE37" s="17">
        <v>120.0309</v>
      </c>
      <c r="BF37" s="17">
        <v>120.0309</v>
      </c>
      <c r="BG37" s="17">
        <v>-9.4308999999999994</v>
      </c>
      <c r="BH37" s="17">
        <v>69.7</v>
      </c>
      <c r="BI37" s="17">
        <v>60.19567</v>
      </c>
      <c r="BJ37" s="17">
        <v>60.19567</v>
      </c>
      <c r="BK37" s="17">
        <v>9.5043299999999995</v>
      </c>
      <c r="BL37" s="17">
        <v>552.4</v>
      </c>
      <c r="BM37" s="17">
        <v>566.08941000000004</v>
      </c>
      <c r="BN37" s="17">
        <v>566.08941000000004</v>
      </c>
      <c r="BO37" s="17">
        <v>-13.689410000000001</v>
      </c>
      <c r="BP37" s="17">
        <v>10.3</v>
      </c>
      <c r="BQ37" s="17">
        <v>10.52094</v>
      </c>
      <c r="BR37" s="17">
        <v>5.4678100000000001</v>
      </c>
      <c r="BS37" s="17">
        <v>4.8321899999999998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81.2</v>
      </c>
      <c r="CG37" s="17">
        <v>80.392859999999999</v>
      </c>
      <c r="CH37" s="17">
        <v>80.392859999999999</v>
      </c>
      <c r="CI37" s="17">
        <v>0.80713999999999997</v>
      </c>
      <c r="CJ37" s="17">
        <v>8.5</v>
      </c>
      <c r="CK37" s="17">
        <v>7.27034</v>
      </c>
      <c r="CL37" s="17">
        <v>7.27034</v>
      </c>
      <c r="CM37" s="17">
        <v>1.22966</v>
      </c>
      <c r="CN37" s="17">
        <v>0</v>
      </c>
      <c r="CO37" s="17">
        <v>3.9039999999999999</v>
      </c>
      <c r="CP37" s="17">
        <v>3.9039999999999999</v>
      </c>
      <c r="CQ37" s="17">
        <v>-3.9039999999999999</v>
      </c>
      <c r="CR37" s="17">
        <v>0</v>
      </c>
      <c r="CS37" s="17"/>
      <c r="CT37" s="17"/>
      <c r="CU37" s="17">
        <v>0</v>
      </c>
      <c r="CV37" s="17">
        <v>6.7</v>
      </c>
      <c r="CW37" s="17">
        <v>6.8787000000000003</v>
      </c>
      <c r="CX37" s="17">
        <v>5.3752000000000004</v>
      </c>
      <c r="CY37" s="17">
        <v>1.3248</v>
      </c>
      <c r="CZ37" s="17"/>
      <c r="DA37" s="17"/>
      <c r="DB37" s="17"/>
      <c r="DC37" s="17">
        <v>0</v>
      </c>
      <c r="DD37" s="17">
        <v>72.8</v>
      </c>
      <c r="DE37" s="17">
        <v>50.135950000000001</v>
      </c>
      <c r="DF37" s="17">
        <v>15.447990000000001</v>
      </c>
      <c r="DG37" s="17">
        <v>57.35201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109.5</v>
      </c>
      <c r="DY37" s="17">
        <v>112.46647</v>
      </c>
      <c r="DZ37" s="17">
        <v>112.46647</v>
      </c>
      <c r="EA37" s="17">
        <v>-2.9664700000000002</v>
      </c>
      <c r="EB37" s="17">
        <v>157.80000000000001</v>
      </c>
      <c r="EC37" s="17">
        <v>175.43638999999999</v>
      </c>
      <c r="ED37" s="17">
        <v>175.43638999999999</v>
      </c>
      <c r="EE37" s="17">
        <v>-17.636389999999999</v>
      </c>
      <c r="EF37" s="17"/>
      <c r="EG37" s="17"/>
      <c r="EH37" s="17"/>
      <c r="EI37" s="17">
        <v>0</v>
      </c>
      <c r="EJ37" s="17">
        <v>133.30000000000001</v>
      </c>
      <c r="EK37" s="17">
        <v>78.84</v>
      </c>
      <c r="EL37" s="17">
        <v>126.28391000000001</v>
      </c>
      <c r="EM37" s="17">
        <v>7.0160900000000002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/>
      <c r="EU37" s="17">
        <v>6.5</v>
      </c>
      <c r="EV37" s="17">
        <v>223.5</v>
      </c>
      <c r="EW37" s="17">
        <v>220.60253</v>
      </c>
      <c r="EX37" s="17">
        <v>220.60253</v>
      </c>
      <c r="EY37" s="17">
        <v>2.8974700000000002</v>
      </c>
      <c r="EZ37" s="17">
        <v>71.7</v>
      </c>
      <c r="FA37" s="17">
        <v>68.968130000000002</v>
      </c>
      <c r="FB37" s="17">
        <v>68.968130000000002</v>
      </c>
      <c r="FC37" s="17">
        <v>2.7318699999999998</v>
      </c>
      <c r="FD37" s="17">
        <v>151</v>
      </c>
      <c r="FE37" s="17">
        <v>151.36251999999999</v>
      </c>
      <c r="FF37" s="17">
        <v>151.36251999999999</v>
      </c>
      <c r="FG37" s="17">
        <v>-0.36252000000000001</v>
      </c>
      <c r="FH37" s="17">
        <v>41.1</v>
      </c>
      <c r="FI37" s="17">
        <v>35.845750000000002</v>
      </c>
      <c r="FJ37" s="17">
        <v>35.845750000000002</v>
      </c>
      <c r="FK37" s="17">
        <v>5.2542499999999999</v>
      </c>
      <c r="FL37" s="17">
        <v>18.8</v>
      </c>
      <c r="FM37" s="17">
        <v>19.21088</v>
      </c>
      <c r="FN37" s="17">
        <v>19.21088</v>
      </c>
      <c r="FO37" s="17">
        <v>-0.41088000000000002</v>
      </c>
      <c r="FP37" s="17">
        <v>18.8</v>
      </c>
      <c r="FQ37" s="17">
        <v>18.65889</v>
      </c>
      <c r="FR37" s="17">
        <v>18.65889</v>
      </c>
      <c r="FS37" s="17">
        <v>0.14111000000000001</v>
      </c>
      <c r="FT37" s="17">
        <v>47.9</v>
      </c>
      <c r="FU37" s="17">
        <v>43.972369999999998</v>
      </c>
      <c r="FV37" s="17">
        <v>43.972369999999998</v>
      </c>
      <c r="FW37" s="17">
        <v>3.9276300000000002</v>
      </c>
      <c r="FX37" s="17">
        <v>171.4</v>
      </c>
      <c r="FY37" s="17">
        <v>174.42857000000001</v>
      </c>
      <c r="FZ37" s="17">
        <v>148.33176</v>
      </c>
      <c r="GA37" s="17">
        <v>23.068239999999999</v>
      </c>
      <c r="GB37" s="17">
        <v>172.2</v>
      </c>
      <c r="GC37" s="17">
        <v>174.42857000000001</v>
      </c>
      <c r="GD37" s="17">
        <v>148.33176</v>
      </c>
      <c r="GE37" s="17">
        <v>23.86824</v>
      </c>
      <c r="GF37" s="17">
        <v>177.7</v>
      </c>
      <c r="GG37" s="17">
        <v>174.95238000000001</v>
      </c>
      <c r="GH37" s="17">
        <v>148.77719999999999</v>
      </c>
      <c r="GI37" s="17">
        <v>28.922799999999999</v>
      </c>
      <c r="GJ37" s="17">
        <v>106.9</v>
      </c>
      <c r="GK37" s="17">
        <v>110.48202000000001</v>
      </c>
      <c r="GL37" s="17">
        <v>110.48202000000001</v>
      </c>
      <c r="GM37" s="17">
        <v>-3.58202</v>
      </c>
      <c r="GN37" s="17">
        <v>38</v>
      </c>
      <c r="GO37" s="17">
        <v>37.900869999999998</v>
      </c>
      <c r="GP37" s="17">
        <v>37.900869999999998</v>
      </c>
      <c r="GQ37" s="17">
        <v>9.9129999999999996E-2</v>
      </c>
      <c r="GR37" s="17">
        <v>20.9</v>
      </c>
      <c r="GS37" s="17">
        <v>20.865400000000001</v>
      </c>
      <c r="GT37" s="17">
        <v>25.256209999999999</v>
      </c>
      <c r="GU37" s="17">
        <v>-4.3562099999999999</v>
      </c>
      <c r="GV37" s="17">
        <v>3.8</v>
      </c>
      <c r="GW37" s="17"/>
      <c r="GX37" s="17"/>
      <c r="GY37" s="17">
        <v>3.8</v>
      </c>
      <c r="GZ37" s="17">
        <v>17.2</v>
      </c>
      <c r="HA37" s="17">
        <v>15.54908</v>
      </c>
      <c r="HB37" s="17">
        <v>15.54908</v>
      </c>
      <c r="HC37" s="17">
        <v>1.6509199999999999</v>
      </c>
      <c r="HD37" s="17">
        <v>71</v>
      </c>
      <c r="HE37" s="17">
        <v>108.80952000000001</v>
      </c>
      <c r="HF37" s="17">
        <v>111.49699</v>
      </c>
      <c r="HG37" s="17">
        <v>-40.496989999999997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47.5</v>
      </c>
      <c r="HQ37" s="17">
        <v>41.81438</v>
      </c>
      <c r="HR37" s="17">
        <v>47.485959999999999</v>
      </c>
      <c r="HS37" s="17">
        <v>1.404E-2</v>
      </c>
      <c r="HT37" s="17">
        <v>0</v>
      </c>
      <c r="HU37" s="17"/>
      <c r="HV37" s="17"/>
      <c r="HW37" s="17">
        <v>0</v>
      </c>
      <c r="HX37" s="17"/>
      <c r="HY37" s="17"/>
      <c r="HZ37" s="17"/>
      <c r="IA37" s="17">
        <v>0</v>
      </c>
      <c r="IB37" s="17">
        <v>45.4</v>
      </c>
      <c r="IC37" s="17">
        <v>45.555999999999997</v>
      </c>
      <c r="ID37" s="17">
        <v>45.555999999999997</v>
      </c>
      <c r="IE37" s="17">
        <v>-0.156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124.6</v>
      </c>
      <c r="IS37" s="17">
        <v>132.83837</v>
      </c>
      <c r="IT37" s="17">
        <v>132.83837</v>
      </c>
      <c r="IU37" s="17">
        <v>-8.2383699999999997</v>
      </c>
      <c r="IV37" s="17">
        <v>71.2</v>
      </c>
      <c r="IW37" s="17">
        <v>107.91377</v>
      </c>
      <c r="IX37" s="17">
        <v>118.49836999999999</v>
      </c>
      <c r="IY37" s="17">
        <v>-47.298369999999998</v>
      </c>
      <c r="IZ37" s="17">
        <v>71.3</v>
      </c>
      <c r="JA37" s="17">
        <v>107.91377</v>
      </c>
      <c r="JB37" s="17">
        <v>118.49836999999999</v>
      </c>
      <c r="JC37" s="17">
        <v>-47.198369999999997</v>
      </c>
      <c r="JD37" s="17">
        <v>70.3</v>
      </c>
      <c r="JE37" s="17">
        <v>107.91377</v>
      </c>
      <c r="JF37" s="17">
        <v>118.49836999999999</v>
      </c>
      <c r="JG37" s="17">
        <v>-48.198369999999997</v>
      </c>
      <c r="JH37" s="17">
        <v>159.9</v>
      </c>
      <c r="JI37" s="17">
        <v>162.35675000000001</v>
      </c>
      <c r="JJ37" s="17">
        <v>178.28133</v>
      </c>
      <c r="JK37" s="17">
        <v>-18.381329999999998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35.9</v>
      </c>
      <c r="KG37" s="17">
        <v>56</v>
      </c>
      <c r="KH37" s="17"/>
      <c r="KI37" s="17">
        <v>35.9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3.1</v>
      </c>
      <c r="KS37" s="17">
        <v>3.3688899999999999</v>
      </c>
      <c r="KT37" s="17">
        <v>3.3688899999999999</v>
      </c>
      <c r="KU37" s="17">
        <v>-0.26889000000000002</v>
      </c>
      <c r="KV37" s="17">
        <v>103.4</v>
      </c>
      <c r="KW37" s="17">
        <v>95.427229999999994</v>
      </c>
      <c r="KX37" s="17">
        <v>94.747730000000004</v>
      </c>
      <c r="KY37" s="17">
        <v>8.6522699999999997</v>
      </c>
      <c r="KZ37" s="17">
        <v>93.4</v>
      </c>
      <c r="LA37" s="17">
        <v>103.32422</v>
      </c>
      <c r="LB37" s="17">
        <v>108.13</v>
      </c>
      <c r="LC37" s="17">
        <v>-14.73</v>
      </c>
      <c r="LD37" s="17">
        <v>66</v>
      </c>
      <c r="LE37" s="17">
        <v>67.199219999999997</v>
      </c>
      <c r="LF37" s="17">
        <v>67.199219999999997</v>
      </c>
      <c r="LG37" s="17">
        <v>-1.19922</v>
      </c>
      <c r="LH37" s="17">
        <v>73.900000000000006</v>
      </c>
      <c r="LI37" s="17">
        <v>78.567999999999998</v>
      </c>
      <c r="LJ37" s="17">
        <v>78.567999999999998</v>
      </c>
      <c r="LK37" s="17">
        <v>-4.6680000000000001</v>
      </c>
      <c r="LL37" s="17">
        <v>30</v>
      </c>
      <c r="LM37" s="17">
        <v>29.980560000000001</v>
      </c>
      <c r="LN37" s="17">
        <v>29.980560000000001</v>
      </c>
      <c r="LO37" s="17">
        <v>1.9439999999999999E-2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94.4</v>
      </c>
      <c r="MC37" s="17">
        <v>103.89400000000001</v>
      </c>
      <c r="MD37" s="17">
        <v>103.89400000000001</v>
      </c>
      <c r="ME37" s="17">
        <v>-9.4939999999999998</v>
      </c>
      <c r="MF37" s="17">
        <v>94.7</v>
      </c>
      <c r="MG37" s="17">
        <v>103.89400000000001</v>
      </c>
      <c r="MH37" s="17">
        <v>103.89400000000001</v>
      </c>
      <c r="MI37" s="17">
        <v>-9.1940000000000008</v>
      </c>
      <c r="MJ37" s="17">
        <v>118.5</v>
      </c>
      <c r="MK37" s="17">
        <v>104.206</v>
      </c>
      <c r="ML37" s="17">
        <v>104.206</v>
      </c>
      <c r="MM37" s="17">
        <v>14.294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0</v>
      </c>
      <c r="NI37" s="17"/>
      <c r="NJ37" s="17"/>
      <c r="NK37" s="17">
        <v>0</v>
      </c>
      <c r="NL37" s="17">
        <v>0</v>
      </c>
      <c r="NM37" s="17"/>
      <c r="NN37" s="17"/>
      <c r="NO37" s="17">
        <v>0</v>
      </c>
      <c r="NP37" s="17">
        <v>7.9</v>
      </c>
      <c r="NQ37" s="17">
        <v>6.4920200000000001</v>
      </c>
      <c r="NR37" s="17">
        <v>6.4920200000000001</v>
      </c>
      <c r="NS37" s="17">
        <v>1.40798</v>
      </c>
      <c r="NT37" s="17">
        <v>4.2</v>
      </c>
      <c r="NU37" s="17">
        <v>6.81074</v>
      </c>
      <c r="NV37" s="17">
        <v>6.81074</v>
      </c>
      <c r="NW37" s="17">
        <v>-2.6107399999999998</v>
      </c>
      <c r="NX37" s="17">
        <v>17.8</v>
      </c>
      <c r="NY37" s="17">
        <v>18</v>
      </c>
      <c r="NZ37" s="17">
        <v>17.492709999999999</v>
      </c>
      <c r="OA37" s="17">
        <v>0.30729000000000001</v>
      </c>
      <c r="OB37" s="17">
        <v>1</v>
      </c>
      <c r="OC37" s="17">
        <v>0.91400000000000003</v>
      </c>
      <c r="OD37" s="17">
        <v>0.91400000000000003</v>
      </c>
      <c r="OE37" s="17">
        <v>8.5999999999999993E-2</v>
      </c>
      <c r="OF37" s="17">
        <v>45.1</v>
      </c>
      <c r="OG37" s="17">
        <v>38.200000000000003</v>
      </c>
      <c r="OH37" s="17">
        <v>78.225499999999997</v>
      </c>
      <c r="OI37" s="17">
        <v>-33.125500000000002</v>
      </c>
      <c r="OJ37" s="17">
        <v>72.2</v>
      </c>
      <c r="OK37" s="17">
        <v>64.067499999999995</v>
      </c>
      <c r="OL37" s="17">
        <v>64.067499999999995</v>
      </c>
      <c r="OM37" s="17">
        <v>8.1325000000000003</v>
      </c>
      <c r="ON37" s="17">
        <v>12.7</v>
      </c>
      <c r="OO37" s="17">
        <v>14.589700000000001</v>
      </c>
      <c r="OP37" s="17">
        <v>14.589700000000001</v>
      </c>
      <c r="OQ37" s="17">
        <v>-1.8896999999999999</v>
      </c>
      <c r="OR37" s="17">
        <v>0.4</v>
      </c>
      <c r="OS37" s="17">
        <v>0.2</v>
      </c>
      <c r="OT37" s="17">
        <v>0.2</v>
      </c>
      <c r="OU37" s="17">
        <v>0.2</v>
      </c>
      <c r="OV37" s="17">
        <v>20.399999999999999</v>
      </c>
      <c r="OW37" s="17">
        <v>20.456230000000001</v>
      </c>
      <c r="OX37" s="17">
        <v>20.456230000000001</v>
      </c>
      <c r="OY37" s="17">
        <v>-5.6230000000000002E-2</v>
      </c>
      <c r="OZ37" s="17">
        <v>9.8000000000000007</v>
      </c>
      <c r="PA37" s="17">
        <v>9.9830000000000005</v>
      </c>
      <c r="PB37" s="17">
        <v>9.9830000000000005</v>
      </c>
      <c r="PC37" s="17">
        <v>-0.183</v>
      </c>
      <c r="PD37" s="17">
        <v>5.4</v>
      </c>
      <c r="PE37" s="17">
        <v>5.67</v>
      </c>
      <c r="PF37" s="17">
        <v>5.67</v>
      </c>
      <c r="PG37" s="17">
        <v>-0.27</v>
      </c>
      <c r="PH37" s="17">
        <v>176.6</v>
      </c>
      <c r="PI37" s="17">
        <v>173.28149999999999</v>
      </c>
      <c r="PJ37" s="17">
        <v>173.28149999999999</v>
      </c>
      <c r="PK37" s="17">
        <v>3.3184999999999998</v>
      </c>
      <c r="PL37" s="17">
        <v>89.6</v>
      </c>
      <c r="PM37" s="17">
        <v>87.37</v>
      </c>
      <c r="PN37" s="17">
        <v>87.37</v>
      </c>
      <c r="PO37" s="17">
        <v>2.23</v>
      </c>
      <c r="PP37" s="17">
        <v>1.9</v>
      </c>
      <c r="PQ37" s="17">
        <v>2.0099999999999998</v>
      </c>
      <c r="PR37" s="17">
        <v>2.0099999999999998</v>
      </c>
      <c r="PS37" s="17">
        <v>-0.11</v>
      </c>
      <c r="PT37" s="17">
        <v>3.3</v>
      </c>
      <c r="PU37" s="17">
        <v>3.5</v>
      </c>
      <c r="PV37" s="17">
        <v>3.5</v>
      </c>
      <c r="PW37" s="17">
        <v>-0.2</v>
      </c>
      <c r="PX37" s="17">
        <v>5</v>
      </c>
      <c r="PY37" s="17">
        <v>4.5999999999999996</v>
      </c>
      <c r="PZ37" s="17">
        <v>4.5999999999999996</v>
      </c>
      <c r="QA37" s="17">
        <v>0.4</v>
      </c>
      <c r="QB37" s="17">
        <v>20.3</v>
      </c>
      <c r="QC37" s="17">
        <v>20.422219999999999</v>
      </c>
      <c r="QD37" s="17">
        <v>20.422219999999999</v>
      </c>
      <c r="QE37" s="17">
        <v>-0.12222</v>
      </c>
      <c r="QF37" s="17">
        <v>18.399999999999999</v>
      </c>
      <c r="QG37" s="17">
        <v>19.436350000000001</v>
      </c>
      <c r="QH37" s="17">
        <v>19.436350000000001</v>
      </c>
      <c r="QI37" s="17">
        <v>-1.0363500000000001</v>
      </c>
      <c r="QJ37" s="17">
        <v>11.2</v>
      </c>
      <c r="QK37" s="17">
        <v>11</v>
      </c>
      <c r="QL37" s="17">
        <v>9</v>
      </c>
      <c r="QM37" s="17">
        <v>2.2000000000000002</v>
      </c>
      <c r="QN37" s="17">
        <v>3</v>
      </c>
      <c r="QO37" s="17">
        <v>3.4</v>
      </c>
      <c r="QP37" s="17">
        <v>3.4</v>
      </c>
      <c r="QQ37" s="17">
        <v>-0.4</v>
      </c>
      <c r="QR37" s="17">
        <v>5.7</v>
      </c>
      <c r="QS37" s="17">
        <v>5.7</v>
      </c>
      <c r="QT37" s="17">
        <v>5.7</v>
      </c>
      <c r="QU37" s="17">
        <v>0</v>
      </c>
      <c r="QV37" s="17">
        <v>13.5</v>
      </c>
      <c r="QW37" s="17">
        <v>12.4252</v>
      </c>
      <c r="QX37" s="17">
        <v>12.4252</v>
      </c>
      <c r="QY37" s="17">
        <v>1.0748</v>
      </c>
      <c r="QZ37" s="17">
        <v>16.2</v>
      </c>
      <c r="RA37" s="17">
        <v>14.333500000000001</v>
      </c>
      <c r="RB37" s="17">
        <v>14.333500000000001</v>
      </c>
      <c r="RC37" s="17">
        <v>1.8665</v>
      </c>
      <c r="RD37" s="17">
        <v>14.6</v>
      </c>
      <c r="RE37" s="17">
        <v>17.783799999999999</v>
      </c>
      <c r="RF37" s="17">
        <v>17.783799999999999</v>
      </c>
      <c r="RG37" s="17">
        <v>-3.1838000000000002</v>
      </c>
      <c r="RH37" s="17">
        <v>50.7</v>
      </c>
      <c r="RI37" s="17">
        <v>61.190899999999999</v>
      </c>
      <c r="RJ37" s="17">
        <v>61.190899999999999</v>
      </c>
      <c r="RK37" s="17">
        <v>-10.4909</v>
      </c>
      <c r="RL37" s="17">
        <v>16</v>
      </c>
      <c r="RM37" s="17">
        <v>12.3582</v>
      </c>
      <c r="RN37" s="17">
        <v>12.3582</v>
      </c>
      <c r="RO37" s="17">
        <v>3.6417999999999999</v>
      </c>
      <c r="RP37" s="17">
        <v>3.5</v>
      </c>
      <c r="RQ37" s="17">
        <v>3.5249999999999999</v>
      </c>
      <c r="RR37" s="17">
        <v>3.5249999999999999</v>
      </c>
      <c r="RS37" s="17">
        <v>-2.5000000000000001E-2</v>
      </c>
      <c r="RT37" s="17">
        <v>14</v>
      </c>
      <c r="RU37" s="17">
        <v>14.217309999999999</v>
      </c>
      <c r="RV37" s="17">
        <v>15.53046</v>
      </c>
      <c r="RW37" s="17">
        <v>-1.5304599999999999</v>
      </c>
      <c r="RX37" s="17">
        <v>1.9</v>
      </c>
      <c r="RY37" s="17">
        <v>1.88</v>
      </c>
      <c r="RZ37" s="17">
        <v>1.88</v>
      </c>
      <c r="SA37" s="17">
        <v>0.02</v>
      </c>
      <c r="SB37" s="17"/>
      <c r="SC37" s="17"/>
      <c r="SD37" s="17">
        <v>0.4</v>
      </c>
      <c r="SE37" s="17">
        <v>-0.4</v>
      </c>
      <c r="SF37" s="17">
        <v>0.3</v>
      </c>
      <c r="SG37" s="17">
        <v>0.31</v>
      </c>
      <c r="SH37" s="17">
        <v>0.31</v>
      </c>
      <c r="SI37" s="17">
        <v>-0.01</v>
      </c>
      <c r="SJ37" s="17">
        <v>17.2</v>
      </c>
      <c r="SK37" s="17">
        <v>18.27017</v>
      </c>
      <c r="SL37" s="17">
        <v>18.27017</v>
      </c>
      <c r="SM37" s="17">
        <v>-1.0701700000000001</v>
      </c>
      <c r="SN37" s="17">
        <v>4.8</v>
      </c>
      <c r="SO37" s="17">
        <v>5.8</v>
      </c>
      <c r="SP37" s="17">
        <v>5.8</v>
      </c>
      <c r="SQ37" s="17">
        <v>-1</v>
      </c>
      <c r="SR37" s="17">
        <v>13.6</v>
      </c>
      <c r="SS37" s="17">
        <v>14.577260000000001</v>
      </c>
      <c r="ST37" s="17">
        <v>14.577260000000001</v>
      </c>
      <c r="SU37" s="17">
        <v>-0.97726000000000002</v>
      </c>
      <c r="SV37" s="17">
        <v>18.899999999999999</v>
      </c>
      <c r="SW37" s="17">
        <v>17.492709999999999</v>
      </c>
      <c r="SX37" s="17">
        <v>17.492709999999999</v>
      </c>
      <c r="SY37" s="17">
        <v>1.4072899999999999</v>
      </c>
      <c r="SZ37" s="17">
        <v>26.5</v>
      </c>
      <c r="TA37" s="17">
        <v>16.8</v>
      </c>
      <c r="TB37" s="17">
        <v>16.775099999999998</v>
      </c>
      <c r="TC37" s="17">
        <v>9.7248999999999999</v>
      </c>
      <c r="TD37" s="17">
        <v>80</v>
      </c>
      <c r="TE37" s="17">
        <v>60.695900000000002</v>
      </c>
      <c r="TF37" s="17">
        <v>60.695900000000002</v>
      </c>
      <c r="TG37" s="17">
        <v>19.304099999999998</v>
      </c>
      <c r="TH37" s="17">
        <v>31.2</v>
      </c>
      <c r="TI37" s="17">
        <v>30.0595</v>
      </c>
      <c r="TJ37" s="17">
        <v>30.0595</v>
      </c>
      <c r="TK37" s="17">
        <v>1.1405000000000001</v>
      </c>
      <c r="TL37" s="17">
        <v>82.3</v>
      </c>
      <c r="TM37" s="17">
        <v>89.22</v>
      </c>
      <c r="TN37" s="17">
        <v>89.2196</v>
      </c>
      <c r="TO37" s="17">
        <v>-6.9196</v>
      </c>
      <c r="TP37" s="17">
        <v>99.3</v>
      </c>
      <c r="TQ37" s="17">
        <v>74.760000000000005</v>
      </c>
      <c r="TR37" s="17">
        <v>84.764499999999998</v>
      </c>
      <c r="TS37" s="17">
        <v>14.535500000000001</v>
      </c>
      <c r="TT37" s="17">
        <v>12.4</v>
      </c>
      <c r="TU37" s="17">
        <v>12.195</v>
      </c>
      <c r="TV37" s="17">
        <v>12.195</v>
      </c>
      <c r="TW37" s="17">
        <v>0.20499999999999999</v>
      </c>
      <c r="TX37" s="17">
        <v>7.3</v>
      </c>
      <c r="TY37" s="17">
        <v>7.8951000000000002</v>
      </c>
      <c r="TZ37" s="17">
        <v>7.8951000000000002</v>
      </c>
      <c r="UA37" s="17">
        <v>-0.59509999999999996</v>
      </c>
      <c r="UB37" s="17">
        <v>1.7</v>
      </c>
      <c r="UC37" s="17">
        <v>40.18</v>
      </c>
      <c r="UD37" s="17">
        <v>40.18</v>
      </c>
      <c r="UE37" s="17">
        <v>-38.479999999999997</v>
      </c>
      <c r="UF37" s="17">
        <v>10.5</v>
      </c>
      <c r="UG37" s="17">
        <v>15</v>
      </c>
      <c r="UH37" s="17">
        <v>17.492709999999999</v>
      </c>
      <c r="UI37" s="17">
        <v>-6.9927099999999998</v>
      </c>
      <c r="UJ37" s="17">
        <v>5.0999999999999996</v>
      </c>
      <c r="UK37" s="17">
        <v>6</v>
      </c>
      <c r="UL37" s="17">
        <v>6.6</v>
      </c>
      <c r="UM37" s="17">
        <v>-1.5</v>
      </c>
      <c r="UN37" s="17">
        <v>7</v>
      </c>
      <c r="UO37" s="17">
        <v>7.1</v>
      </c>
      <c r="UP37" s="17">
        <v>7.1</v>
      </c>
      <c r="UQ37" s="17">
        <v>-0.1</v>
      </c>
      <c r="UR37" s="17">
        <v>17</v>
      </c>
      <c r="US37" s="17">
        <v>15.54908</v>
      </c>
      <c r="UT37" s="17">
        <v>15.54908</v>
      </c>
      <c r="UU37" s="17">
        <v>1.45092</v>
      </c>
      <c r="UV37" s="17">
        <v>18</v>
      </c>
      <c r="UW37" s="17">
        <v>15.54908</v>
      </c>
      <c r="UX37" s="17">
        <v>15.54908</v>
      </c>
      <c r="UY37" s="17">
        <v>2.45092</v>
      </c>
      <c r="UZ37" s="17">
        <v>18.100000000000001</v>
      </c>
      <c r="VA37" s="17">
        <v>16.034990000000001</v>
      </c>
      <c r="VB37" s="17">
        <v>16.034990000000001</v>
      </c>
      <c r="VC37" s="17">
        <v>2.06501</v>
      </c>
      <c r="VD37" s="17">
        <v>10.6</v>
      </c>
      <c r="VE37" s="17">
        <v>15.473699999999999</v>
      </c>
      <c r="VF37" s="17">
        <v>15.473699999999999</v>
      </c>
      <c r="VG37" s="17">
        <v>-4.8737000000000004</v>
      </c>
      <c r="VH37" s="17">
        <v>223.7</v>
      </c>
      <c r="VI37" s="17">
        <v>209.93719999999999</v>
      </c>
      <c r="VJ37" s="17">
        <v>209.93719999999999</v>
      </c>
      <c r="VK37" s="17">
        <v>13.7628</v>
      </c>
      <c r="VL37" s="17">
        <v>12.9</v>
      </c>
      <c r="VM37" s="17">
        <v>11.8325</v>
      </c>
      <c r="VN37" s="17">
        <v>11.8325</v>
      </c>
      <c r="VO37" s="17">
        <v>1.0674999999999999</v>
      </c>
      <c r="VP37" s="17">
        <v>118.8</v>
      </c>
      <c r="VQ37" s="17">
        <v>126</v>
      </c>
      <c r="VR37" s="17">
        <v>126</v>
      </c>
      <c r="VS37" s="17">
        <v>-7.2</v>
      </c>
      <c r="VT37" s="17">
        <v>0.6</v>
      </c>
      <c r="VU37" s="17">
        <v>0.6</v>
      </c>
      <c r="VV37" s="17">
        <v>0.6</v>
      </c>
      <c r="VW37" s="17">
        <v>0</v>
      </c>
      <c r="VX37" s="17">
        <v>97.7</v>
      </c>
      <c r="VY37" s="17">
        <v>90</v>
      </c>
      <c r="VZ37" s="17">
        <v>90</v>
      </c>
      <c r="WA37" s="17">
        <v>7.7</v>
      </c>
      <c r="WB37" s="17">
        <v>113.3</v>
      </c>
      <c r="WC37" s="17">
        <v>47</v>
      </c>
      <c r="WD37" s="17">
        <v>107</v>
      </c>
      <c r="WE37" s="17">
        <v>6.3</v>
      </c>
      <c r="WF37" s="17">
        <v>88.7</v>
      </c>
      <c r="WG37" s="17">
        <v>90.72</v>
      </c>
      <c r="WH37" s="17">
        <v>90.72</v>
      </c>
      <c r="WI37" s="17">
        <v>-2.02</v>
      </c>
      <c r="WJ37" s="17">
        <v>4.4000000000000004</v>
      </c>
      <c r="WK37" s="17">
        <v>4.5</v>
      </c>
      <c r="WL37" s="17">
        <v>4.5</v>
      </c>
      <c r="WM37" s="17">
        <v>-0.1</v>
      </c>
      <c r="WN37" s="17">
        <v>0.8</v>
      </c>
      <c r="WO37" s="17">
        <v>1.1000000000000001</v>
      </c>
      <c r="WP37" s="17">
        <v>1.1000000000000001</v>
      </c>
      <c r="WQ37" s="17">
        <v>-0.3</v>
      </c>
      <c r="WR37" s="17">
        <v>2.2000000000000002</v>
      </c>
      <c r="WS37" s="17">
        <v>2.4</v>
      </c>
      <c r="WT37" s="17">
        <v>2.4</v>
      </c>
      <c r="WU37" s="17">
        <v>-0.2</v>
      </c>
      <c r="WV37" s="17">
        <v>1.2</v>
      </c>
      <c r="WW37" s="17">
        <v>1.25</v>
      </c>
      <c r="WX37" s="17">
        <v>1.25</v>
      </c>
      <c r="WY37" s="17">
        <v>-0.05</v>
      </c>
      <c r="WZ37" s="17">
        <v>12.8</v>
      </c>
      <c r="XA37" s="17">
        <v>11.506399999999999</v>
      </c>
      <c r="XB37" s="17">
        <v>11.506399999999999</v>
      </c>
      <c r="XC37" s="17">
        <v>1.2936000000000001</v>
      </c>
      <c r="XD37" s="17">
        <v>8.5</v>
      </c>
      <c r="XE37" s="17">
        <v>9.6</v>
      </c>
      <c r="XF37" s="17">
        <v>9.6</v>
      </c>
      <c r="XG37" s="17">
        <v>-1.1000000000000001</v>
      </c>
      <c r="XH37" s="17">
        <v>19.8</v>
      </c>
      <c r="XI37" s="17">
        <v>19.436350000000001</v>
      </c>
      <c r="XJ37" s="17">
        <v>19.436350000000001</v>
      </c>
      <c r="XK37" s="17">
        <v>0.36364999999999997</v>
      </c>
      <c r="XL37" s="17">
        <v>19.8</v>
      </c>
      <c r="XM37" s="17">
        <v>19.436350000000001</v>
      </c>
      <c r="XN37" s="17">
        <v>19.436350000000001</v>
      </c>
      <c r="XO37" s="17">
        <v>0.36364999999999997</v>
      </c>
      <c r="XP37" s="17">
        <v>9.1999999999999993</v>
      </c>
      <c r="XQ37" s="17">
        <v>10.7</v>
      </c>
      <c r="XR37" s="17">
        <v>10.7</v>
      </c>
      <c r="XS37" s="17">
        <v>-1.5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4.2</v>
      </c>
      <c r="YK37" s="17"/>
      <c r="YL37" s="17"/>
      <c r="YM37" s="17">
        <v>4.2</v>
      </c>
      <c r="YN37" s="17">
        <v>6.5</v>
      </c>
      <c r="YO37" s="17">
        <v>11</v>
      </c>
      <c r="YP37" s="17">
        <v>11</v>
      </c>
      <c r="YQ37" s="17">
        <v>-4.5</v>
      </c>
      <c r="YR37" s="17">
        <v>17.8</v>
      </c>
      <c r="YS37" s="17">
        <v>13</v>
      </c>
      <c r="YT37" s="17">
        <v>13</v>
      </c>
      <c r="YU37" s="17">
        <v>4.8</v>
      </c>
    </row>
    <row r="38" spans="1:671" ht="24" customHeight="1" x14ac:dyDescent="0.3">
      <c r="A38" s="1"/>
      <c r="B38" s="16" t="s">
        <v>49</v>
      </c>
      <c r="C38" s="16" t="s">
        <v>823</v>
      </c>
      <c r="D38" s="17">
        <v>156.5</v>
      </c>
      <c r="E38" s="17">
        <v>155</v>
      </c>
      <c r="F38" s="17">
        <v>155</v>
      </c>
      <c r="G38" s="17">
        <v>1.5</v>
      </c>
      <c r="H38" s="17">
        <v>593.9</v>
      </c>
      <c r="I38" s="17">
        <v>596.26575000000003</v>
      </c>
      <c r="J38" s="17">
        <v>596.26575000000003</v>
      </c>
      <c r="K38" s="17">
        <v>-2.3657499999999998</v>
      </c>
      <c r="L38" s="17">
        <v>200.4</v>
      </c>
      <c r="M38" s="17">
        <v>194.16435999999999</v>
      </c>
      <c r="N38" s="17">
        <v>194.16435999999999</v>
      </c>
      <c r="O38" s="17">
        <v>6.2356400000000001</v>
      </c>
      <c r="P38" s="17">
        <v>7.4</v>
      </c>
      <c r="Q38" s="17">
        <v>8.1356400000000004</v>
      </c>
      <c r="R38" s="17">
        <v>6.3330399999999996</v>
      </c>
      <c r="S38" s="17">
        <v>1.0669599999999999</v>
      </c>
      <c r="T38" s="17"/>
      <c r="U38" s="17"/>
      <c r="V38" s="17">
        <v>8.5166900000000005</v>
      </c>
      <c r="W38" s="17">
        <v>-8.5166900000000005</v>
      </c>
      <c r="X38" s="17">
        <v>92.8</v>
      </c>
      <c r="Y38" s="17">
        <v>91.867829999999998</v>
      </c>
      <c r="Z38" s="17">
        <v>91.867829999999998</v>
      </c>
      <c r="AA38" s="17">
        <v>0.93217000000000005</v>
      </c>
      <c r="AB38" s="17">
        <v>181</v>
      </c>
      <c r="AC38" s="17">
        <v>185.07276999999999</v>
      </c>
      <c r="AD38" s="17">
        <v>182.60310000000001</v>
      </c>
      <c r="AE38" s="17">
        <v>-1.6031</v>
      </c>
      <c r="AF38" s="17">
        <v>80</v>
      </c>
      <c r="AG38" s="17">
        <v>86.98997</v>
      </c>
      <c r="AH38" s="17">
        <v>86.98997</v>
      </c>
      <c r="AI38" s="17">
        <v>-6.9899699999999996</v>
      </c>
      <c r="AJ38" s="17"/>
      <c r="AK38" s="17"/>
      <c r="AL38" s="17"/>
      <c r="AM38" s="17">
        <v>0</v>
      </c>
      <c r="AN38" s="17">
        <v>106.9</v>
      </c>
      <c r="AO38" s="17">
        <v>109.89</v>
      </c>
      <c r="AP38" s="17">
        <v>109.89</v>
      </c>
      <c r="AQ38" s="17">
        <v>-2.99</v>
      </c>
      <c r="AR38" s="17">
        <v>106.3</v>
      </c>
      <c r="AS38" s="17">
        <v>109.89</v>
      </c>
      <c r="AT38" s="17">
        <v>109.89</v>
      </c>
      <c r="AU38" s="17">
        <v>-3.59</v>
      </c>
      <c r="AV38" s="17"/>
      <c r="AW38" s="17"/>
      <c r="AX38" s="17"/>
      <c r="AY38" s="17">
        <v>0</v>
      </c>
      <c r="AZ38" s="17">
        <v>128.30000000000001</v>
      </c>
      <c r="BA38" s="17">
        <v>110.22</v>
      </c>
      <c r="BB38" s="17">
        <v>110.22</v>
      </c>
      <c r="BC38" s="17">
        <v>18.079999999999998</v>
      </c>
      <c r="BD38" s="17">
        <v>110.4</v>
      </c>
      <c r="BE38" s="17">
        <v>157.71778</v>
      </c>
      <c r="BF38" s="17">
        <v>120.0309</v>
      </c>
      <c r="BG38" s="17">
        <v>-9.6309000000000005</v>
      </c>
      <c r="BH38" s="17">
        <v>69.900000000000006</v>
      </c>
      <c r="BI38" s="17">
        <v>79.095709999999997</v>
      </c>
      <c r="BJ38" s="17">
        <v>60.19567</v>
      </c>
      <c r="BK38" s="17">
        <v>9.7043300000000006</v>
      </c>
      <c r="BL38" s="17">
        <v>551.9</v>
      </c>
      <c r="BM38" s="17">
        <v>566.08941000000004</v>
      </c>
      <c r="BN38" s="17">
        <v>566.08941000000004</v>
      </c>
      <c r="BO38" s="17">
        <v>-14.189410000000001</v>
      </c>
      <c r="BP38" s="17">
        <v>10.199999999999999</v>
      </c>
      <c r="BQ38" s="17">
        <v>10.52094</v>
      </c>
      <c r="BR38" s="17">
        <v>5.4678100000000001</v>
      </c>
      <c r="BS38" s="17">
        <v>4.7321900000000001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80.599999999999994</v>
      </c>
      <c r="CG38" s="17">
        <v>80.392859999999999</v>
      </c>
      <c r="CH38" s="17">
        <v>80.392859999999999</v>
      </c>
      <c r="CI38" s="17">
        <v>0.20713999999999999</v>
      </c>
      <c r="CJ38" s="17">
        <v>8.1</v>
      </c>
      <c r="CK38" s="17">
        <v>7.27034</v>
      </c>
      <c r="CL38" s="17">
        <v>7.27034</v>
      </c>
      <c r="CM38" s="17">
        <v>0.82965999999999995</v>
      </c>
      <c r="CN38" s="17">
        <v>4.0999999999999996</v>
      </c>
      <c r="CO38" s="17">
        <v>3.9039999999999999</v>
      </c>
      <c r="CP38" s="17">
        <v>3.9039999999999999</v>
      </c>
      <c r="CQ38" s="17">
        <v>0.19600000000000001</v>
      </c>
      <c r="CR38" s="17">
        <v>0</v>
      </c>
      <c r="CS38" s="17"/>
      <c r="CT38" s="17"/>
      <c r="CU38" s="17">
        <v>0</v>
      </c>
      <c r="CV38" s="17">
        <v>6.6</v>
      </c>
      <c r="CW38" s="17">
        <v>6.8787000000000003</v>
      </c>
      <c r="CX38" s="17">
        <v>5.37521</v>
      </c>
      <c r="CY38" s="17">
        <v>1.22479</v>
      </c>
      <c r="CZ38" s="17"/>
      <c r="DA38" s="17"/>
      <c r="DB38" s="17"/>
      <c r="DC38" s="17">
        <v>0</v>
      </c>
      <c r="DD38" s="17">
        <v>71.5</v>
      </c>
      <c r="DE38" s="17">
        <v>50.135950000000001</v>
      </c>
      <c r="DF38" s="17">
        <v>15.447990000000001</v>
      </c>
      <c r="DG38" s="17">
        <v>56.052010000000003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109.3</v>
      </c>
      <c r="DY38" s="17">
        <v>112.46647</v>
      </c>
      <c r="DZ38" s="17">
        <v>112.46647</v>
      </c>
      <c r="EA38" s="17">
        <v>-3.1664699999999999</v>
      </c>
      <c r="EB38" s="17">
        <v>170.3</v>
      </c>
      <c r="EC38" s="17">
        <v>175.43638999999999</v>
      </c>
      <c r="ED38" s="17">
        <v>175.43638999999999</v>
      </c>
      <c r="EE38" s="17">
        <v>-5.1363899999999996</v>
      </c>
      <c r="EF38" s="17"/>
      <c r="EG38" s="17"/>
      <c r="EH38" s="17"/>
      <c r="EI38" s="17">
        <v>0</v>
      </c>
      <c r="EJ38" s="17">
        <v>87.6</v>
      </c>
      <c r="EK38" s="17">
        <v>83.13</v>
      </c>
      <c r="EL38" s="17">
        <v>128.33430999999999</v>
      </c>
      <c r="EM38" s="17">
        <v>-40.734310000000001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/>
      <c r="EU38" s="17">
        <v>6.5</v>
      </c>
      <c r="EV38" s="17">
        <v>219</v>
      </c>
      <c r="EW38" s="17">
        <v>220.60253</v>
      </c>
      <c r="EX38" s="17">
        <v>220.60253</v>
      </c>
      <c r="EY38" s="17">
        <v>-1.60253</v>
      </c>
      <c r="EZ38" s="17">
        <v>72.400000000000006</v>
      </c>
      <c r="FA38" s="17">
        <v>68.968130000000002</v>
      </c>
      <c r="FB38" s="17">
        <v>68.968130000000002</v>
      </c>
      <c r="FC38" s="17">
        <v>3.43187</v>
      </c>
      <c r="FD38" s="17">
        <v>150.9</v>
      </c>
      <c r="FE38" s="17">
        <v>151.36251999999999</v>
      </c>
      <c r="FF38" s="17">
        <v>142.04259999999999</v>
      </c>
      <c r="FG38" s="17">
        <v>8.8574000000000002</v>
      </c>
      <c r="FH38" s="17">
        <v>40.799999999999997</v>
      </c>
      <c r="FI38" s="17">
        <v>35.845750000000002</v>
      </c>
      <c r="FJ38" s="17">
        <v>35.845750000000002</v>
      </c>
      <c r="FK38" s="17">
        <v>4.95425</v>
      </c>
      <c r="FL38" s="17">
        <v>18.7</v>
      </c>
      <c r="FM38" s="17">
        <v>19.21088</v>
      </c>
      <c r="FN38" s="17">
        <v>19.21088</v>
      </c>
      <c r="FO38" s="17">
        <v>-0.51088</v>
      </c>
      <c r="FP38" s="17">
        <v>18.8</v>
      </c>
      <c r="FQ38" s="17">
        <v>18.65889</v>
      </c>
      <c r="FR38" s="17">
        <v>18.65889</v>
      </c>
      <c r="FS38" s="17">
        <v>0.14111000000000001</v>
      </c>
      <c r="FT38" s="17">
        <v>47.8</v>
      </c>
      <c r="FU38" s="17">
        <v>43.972369999999998</v>
      </c>
      <c r="FV38" s="17">
        <v>43.972369999999998</v>
      </c>
      <c r="FW38" s="17">
        <v>3.8276300000000001</v>
      </c>
      <c r="FX38" s="17">
        <v>130</v>
      </c>
      <c r="FY38" s="17">
        <v>174.42857000000001</v>
      </c>
      <c r="FZ38" s="17">
        <v>165.04309000000001</v>
      </c>
      <c r="GA38" s="17">
        <v>-35.043089999999999</v>
      </c>
      <c r="GB38" s="17">
        <v>130.5</v>
      </c>
      <c r="GC38" s="17">
        <v>174.42857000000001</v>
      </c>
      <c r="GD38" s="17">
        <v>165.04309000000001</v>
      </c>
      <c r="GE38" s="17">
        <v>-34.543089999999999</v>
      </c>
      <c r="GF38" s="17">
        <v>155.80000000000001</v>
      </c>
      <c r="GG38" s="17">
        <v>174.95238000000001</v>
      </c>
      <c r="GH38" s="17">
        <v>165.53872000000001</v>
      </c>
      <c r="GI38" s="17">
        <v>-9.7387200000000007</v>
      </c>
      <c r="GJ38" s="17">
        <v>106.4</v>
      </c>
      <c r="GK38" s="17">
        <v>110.48202000000001</v>
      </c>
      <c r="GL38" s="17">
        <v>110.48202000000001</v>
      </c>
      <c r="GM38" s="17">
        <v>-4.08202</v>
      </c>
      <c r="GN38" s="17">
        <v>33.6</v>
      </c>
      <c r="GO38" s="17">
        <v>37.900869999999998</v>
      </c>
      <c r="GP38" s="17">
        <v>47.082599999999999</v>
      </c>
      <c r="GQ38" s="17">
        <v>-13.4826</v>
      </c>
      <c r="GR38" s="17">
        <v>19.600000000000001</v>
      </c>
      <c r="GS38" s="17">
        <v>20.865400000000001</v>
      </c>
      <c r="GT38" s="17">
        <v>25.256209999999999</v>
      </c>
      <c r="GU38" s="17">
        <v>-5.6562099999999997</v>
      </c>
      <c r="GV38" s="17">
        <v>3.8</v>
      </c>
      <c r="GW38" s="17"/>
      <c r="GX38" s="17"/>
      <c r="GY38" s="17">
        <v>3.8</v>
      </c>
      <c r="GZ38" s="17">
        <v>16.7</v>
      </c>
      <c r="HA38" s="17">
        <v>15.54908</v>
      </c>
      <c r="HB38" s="17">
        <v>15.54908</v>
      </c>
      <c r="HC38" s="17">
        <v>1.1509199999999999</v>
      </c>
      <c r="HD38" s="17">
        <v>71.099999999999994</v>
      </c>
      <c r="HE38" s="17">
        <v>108.80952000000001</v>
      </c>
      <c r="HF38" s="17">
        <v>108.80952000000001</v>
      </c>
      <c r="HG38" s="17">
        <v>-37.709519999999998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47.4</v>
      </c>
      <c r="HQ38" s="17">
        <v>47.485959999999999</v>
      </c>
      <c r="HR38" s="17">
        <v>47.485959999999999</v>
      </c>
      <c r="HS38" s="17">
        <v>-8.5959999999999995E-2</v>
      </c>
      <c r="HT38" s="17">
        <v>0</v>
      </c>
      <c r="HU38" s="17"/>
      <c r="HV38" s="17"/>
      <c r="HW38" s="17">
        <v>0</v>
      </c>
      <c r="HX38" s="17"/>
      <c r="HY38" s="17"/>
      <c r="HZ38" s="17"/>
      <c r="IA38" s="17">
        <v>0</v>
      </c>
      <c r="IB38" s="17">
        <v>44.9</v>
      </c>
      <c r="IC38" s="17">
        <v>45.555999999999997</v>
      </c>
      <c r="ID38" s="17">
        <v>45.555999999999997</v>
      </c>
      <c r="IE38" s="17">
        <v>-0.65600000000000003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124.6</v>
      </c>
      <c r="IS38" s="17">
        <v>132.83837</v>
      </c>
      <c r="IT38" s="17">
        <v>132.83837</v>
      </c>
      <c r="IU38" s="17">
        <v>-8.2383699999999997</v>
      </c>
      <c r="IV38" s="17">
        <v>73.099999999999994</v>
      </c>
      <c r="IW38" s="17">
        <v>99.259889999999999</v>
      </c>
      <c r="IX38" s="17">
        <v>105.84438</v>
      </c>
      <c r="IY38" s="17">
        <v>-32.74438</v>
      </c>
      <c r="IZ38" s="17">
        <v>73.2</v>
      </c>
      <c r="JA38" s="17">
        <v>99.259889999999999</v>
      </c>
      <c r="JB38" s="17">
        <v>105.84438</v>
      </c>
      <c r="JC38" s="17">
        <v>-32.644379999999998</v>
      </c>
      <c r="JD38" s="17">
        <v>73.400000000000006</v>
      </c>
      <c r="JE38" s="17">
        <v>99.259889999999999</v>
      </c>
      <c r="JF38" s="17">
        <v>105.84438</v>
      </c>
      <c r="JG38" s="17">
        <v>-32.444380000000002</v>
      </c>
      <c r="JH38" s="17">
        <v>173.6</v>
      </c>
      <c r="JI38" s="17">
        <v>149.33695</v>
      </c>
      <c r="JJ38" s="17">
        <v>159.24334999999999</v>
      </c>
      <c r="JK38" s="17">
        <v>14.35665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35.700000000000003</v>
      </c>
      <c r="KG38" s="17">
        <v>56</v>
      </c>
      <c r="KH38" s="17"/>
      <c r="KI38" s="17">
        <v>35.700000000000003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3.2</v>
      </c>
      <c r="KS38" s="17">
        <v>3.3688899999999999</v>
      </c>
      <c r="KT38" s="17">
        <v>3.3688899999999999</v>
      </c>
      <c r="KU38" s="17">
        <v>-0.16889000000000001</v>
      </c>
      <c r="KV38" s="17">
        <v>73</v>
      </c>
      <c r="KW38" s="17">
        <v>95.427250000000001</v>
      </c>
      <c r="KX38" s="17">
        <v>82.389290000000003</v>
      </c>
      <c r="KY38" s="17">
        <v>-9.3892900000000008</v>
      </c>
      <c r="KZ38" s="17">
        <v>96.6</v>
      </c>
      <c r="LA38" s="17">
        <v>112.93577999999999</v>
      </c>
      <c r="LB38" s="17">
        <v>106.00261999999999</v>
      </c>
      <c r="LC38" s="17">
        <v>-9.4026200000000006</v>
      </c>
      <c r="LD38" s="17">
        <v>65.900000000000006</v>
      </c>
      <c r="LE38" s="17">
        <v>67.199219999999997</v>
      </c>
      <c r="LF38" s="17">
        <v>67.199219999999997</v>
      </c>
      <c r="LG38" s="17">
        <v>-1.29922</v>
      </c>
      <c r="LH38" s="17">
        <v>74</v>
      </c>
      <c r="LI38" s="17">
        <v>78.567999999999998</v>
      </c>
      <c r="LJ38" s="17">
        <v>78.567999999999998</v>
      </c>
      <c r="LK38" s="17">
        <v>-4.5679999999999996</v>
      </c>
      <c r="LL38" s="17">
        <v>30</v>
      </c>
      <c r="LM38" s="17">
        <v>29.980560000000001</v>
      </c>
      <c r="LN38" s="17">
        <v>29.980560000000001</v>
      </c>
      <c r="LO38" s="17">
        <v>1.9439999999999999E-2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95.3</v>
      </c>
      <c r="MC38" s="17">
        <v>103.89400000000001</v>
      </c>
      <c r="MD38" s="17">
        <v>103.89400000000001</v>
      </c>
      <c r="ME38" s="17">
        <v>-8.5939999999999994</v>
      </c>
      <c r="MF38" s="17">
        <v>94.4</v>
      </c>
      <c r="MG38" s="17">
        <v>103.89400000000001</v>
      </c>
      <c r="MH38" s="17">
        <v>103.89400000000001</v>
      </c>
      <c r="MI38" s="17">
        <v>-9.4939999999999998</v>
      </c>
      <c r="MJ38" s="17">
        <v>117.9</v>
      </c>
      <c r="MK38" s="17">
        <v>104.206</v>
      </c>
      <c r="ML38" s="17">
        <v>104.206</v>
      </c>
      <c r="MM38" s="17">
        <v>13.694000000000001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0</v>
      </c>
      <c r="NI38" s="17"/>
      <c r="NJ38" s="17"/>
      <c r="NK38" s="17">
        <v>0</v>
      </c>
      <c r="NL38" s="17">
        <v>0</v>
      </c>
      <c r="NM38" s="17"/>
      <c r="NN38" s="17"/>
      <c r="NO38" s="17">
        <v>0</v>
      </c>
      <c r="NP38" s="17">
        <v>7.9</v>
      </c>
      <c r="NQ38" s="17">
        <v>6.4920200000000001</v>
      </c>
      <c r="NR38" s="17">
        <v>6.4920200000000001</v>
      </c>
      <c r="NS38" s="17">
        <v>1.40798</v>
      </c>
      <c r="NT38" s="17">
        <v>4.2</v>
      </c>
      <c r="NU38" s="17">
        <v>6.81074</v>
      </c>
      <c r="NV38" s="17">
        <v>6.81074</v>
      </c>
      <c r="NW38" s="17">
        <v>-2.6107399999999998</v>
      </c>
      <c r="NX38" s="17">
        <v>17.100000000000001</v>
      </c>
      <c r="NY38" s="17">
        <v>18</v>
      </c>
      <c r="NZ38" s="17">
        <v>17.492709999999999</v>
      </c>
      <c r="OA38" s="17">
        <v>-0.39271</v>
      </c>
      <c r="OB38" s="17">
        <v>0.9</v>
      </c>
      <c r="OC38" s="17">
        <v>0.85499999999999998</v>
      </c>
      <c r="OD38" s="17">
        <v>0.85499999999999998</v>
      </c>
      <c r="OE38" s="17">
        <v>4.4999999999999998E-2</v>
      </c>
      <c r="OF38" s="17">
        <v>43.2</v>
      </c>
      <c r="OG38" s="17">
        <v>49.7</v>
      </c>
      <c r="OH38" s="17">
        <v>79.696100000000001</v>
      </c>
      <c r="OI38" s="17">
        <v>-36.496099999999998</v>
      </c>
      <c r="OJ38" s="17">
        <v>70</v>
      </c>
      <c r="OK38" s="17">
        <v>60.661799999999999</v>
      </c>
      <c r="OL38" s="17">
        <v>60.661799999999999</v>
      </c>
      <c r="OM38" s="17">
        <v>9.3382000000000005</v>
      </c>
      <c r="ON38" s="17">
        <v>9.4</v>
      </c>
      <c r="OO38" s="17">
        <v>14.136699999999999</v>
      </c>
      <c r="OP38" s="17">
        <v>14.136699999999999</v>
      </c>
      <c r="OQ38" s="17">
        <v>-4.7366999999999999</v>
      </c>
      <c r="OR38" s="17">
        <v>0.3</v>
      </c>
      <c r="OS38" s="17">
        <v>0.1</v>
      </c>
      <c r="OT38" s="17">
        <v>0.1</v>
      </c>
      <c r="OU38" s="17">
        <v>0.2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9.9</v>
      </c>
      <c r="PA38" s="17">
        <v>9.9830000000000005</v>
      </c>
      <c r="PB38" s="17">
        <v>9.9830000000000005</v>
      </c>
      <c r="PC38" s="17">
        <v>-8.3000000000000004E-2</v>
      </c>
      <c r="PD38" s="17">
        <v>5.5</v>
      </c>
      <c r="PE38" s="17">
        <v>5.67</v>
      </c>
      <c r="PF38" s="17">
        <v>5.67</v>
      </c>
      <c r="PG38" s="17">
        <v>-0.17</v>
      </c>
      <c r="PH38" s="17">
        <v>171.7</v>
      </c>
      <c r="PI38" s="17">
        <v>170.1095</v>
      </c>
      <c r="PJ38" s="17">
        <v>170.1095</v>
      </c>
      <c r="PK38" s="17">
        <v>1.5905</v>
      </c>
      <c r="PL38" s="17">
        <v>86.9</v>
      </c>
      <c r="PM38" s="17">
        <v>85.95</v>
      </c>
      <c r="PN38" s="17">
        <v>85.95</v>
      </c>
      <c r="PO38" s="17">
        <v>0.95</v>
      </c>
      <c r="PP38" s="17">
        <v>0</v>
      </c>
      <c r="PQ38" s="17">
        <v>2.0099999999999998</v>
      </c>
      <c r="PR38" s="17">
        <v>2.0099999999999998</v>
      </c>
      <c r="PS38" s="17">
        <v>-2.0099999999999998</v>
      </c>
      <c r="PT38" s="17">
        <v>3.3</v>
      </c>
      <c r="PU38" s="17">
        <v>3.5</v>
      </c>
      <c r="PV38" s="17">
        <v>3.5</v>
      </c>
      <c r="PW38" s="17">
        <v>-0.2</v>
      </c>
      <c r="PX38" s="17">
        <v>5.2</v>
      </c>
      <c r="PY38" s="17">
        <v>4.5999999999999996</v>
      </c>
      <c r="PZ38" s="17">
        <v>4.5999999999999996</v>
      </c>
      <c r="QA38" s="17">
        <v>0.6</v>
      </c>
      <c r="QB38" s="17">
        <v>20.3</v>
      </c>
      <c r="QC38" s="17">
        <v>20.422219999999999</v>
      </c>
      <c r="QD38" s="17">
        <v>20.422219999999999</v>
      </c>
      <c r="QE38" s="17">
        <v>-0.12222</v>
      </c>
      <c r="QF38" s="17">
        <v>18.399999999999999</v>
      </c>
      <c r="QG38" s="17">
        <v>19.436350000000001</v>
      </c>
      <c r="QH38" s="17">
        <v>19.436350000000001</v>
      </c>
      <c r="QI38" s="17">
        <v>-1.0363500000000001</v>
      </c>
      <c r="QJ38" s="17">
        <v>10.1</v>
      </c>
      <c r="QK38" s="17">
        <v>11</v>
      </c>
      <c r="QL38" s="17">
        <v>9</v>
      </c>
      <c r="QM38" s="17">
        <v>1.1000000000000001</v>
      </c>
      <c r="QN38" s="17">
        <v>3.1</v>
      </c>
      <c r="QO38" s="17">
        <v>3.4</v>
      </c>
      <c r="QP38" s="17">
        <v>3.4</v>
      </c>
      <c r="QQ38" s="17">
        <v>-0.3</v>
      </c>
      <c r="QR38" s="17">
        <v>5.7</v>
      </c>
      <c r="QS38" s="17">
        <v>5.7</v>
      </c>
      <c r="QT38" s="17">
        <v>5.7</v>
      </c>
      <c r="QU38" s="17">
        <v>0</v>
      </c>
      <c r="QV38" s="17">
        <v>13.3</v>
      </c>
      <c r="QW38" s="17">
        <v>12.015700000000001</v>
      </c>
      <c r="QX38" s="17">
        <v>12.015700000000001</v>
      </c>
      <c r="QY38" s="17">
        <v>1.2843</v>
      </c>
      <c r="QZ38" s="17">
        <v>16.3</v>
      </c>
      <c r="RA38" s="17">
        <v>14.207100000000001</v>
      </c>
      <c r="RB38" s="17">
        <v>14.207100000000001</v>
      </c>
      <c r="RC38" s="17">
        <v>2.0929000000000002</v>
      </c>
      <c r="RD38" s="17">
        <v>19.399999999999999</v>
      </c>
      <c r="RE38" s="17">
        <v>17.680499999999999</v>
      </c>
      <c r="RF38" s="17">
        <v>17.680499999999999</v>
      </c>
      <c r="RG38" s="17">
        <v>1.7195</v>
      </c>
      <c r="RH38" s="17">
        <v>59.6</v>
      </c>
      <c r="RI38" s="17">
        <v>62.797600000000003</v>
      </c>
      <c r="RJ38" s="17">
        <v>62.797600000000003</v>
      </c>
      <c r="RK38" s="17">
        <v>-3.1976</v>
      </c>
      <c r="RL38" s="17">
        <v>15.5</v>
      </c>
      <c r="RM38" s="17">
        <v>11.967700000000001</v>
      </c>
      <c r="RN38" s="17">
        <v>11.967700000000001</v>
      </c>
      <c r="RO38" s="17">
        <v>3.5323000000000002</v>
      </c>
      <c r="RP38" s="17">
        <v>3.5</v>
      </c>
      <c r="RQ38" s="17">
        <v>3.5249999999999999</v>
      </c>
      <c r="RR38" s="17">
        <v>3.5249999999999999</v>
      </c>
      <c r="RS38" s="17">
        <v>-2.5000000000000001E-2</v>
      </c>
      <c r="RT38" s="17">
        <v>14.1</v>
      </c>
      <c r="RU38" s="17">
        <v>15.53046</v>
      </c>
      <c r="RV38" s="17">
        <v>15.53046</v>
      </c>
      <c r="RW38" s="17">
        <v>-1.4304600000000001</v>
      </c>
      <c r="RX38" s="17">
        <v>2</v>
      </c>
      <c r="RY38" s="17">
        <v>1.88</v>
      </c>
      <c r="RZ38" s="17">
        <v>1.88</v>
      </c>
      <c r="SA38" s="17">
        <v>0.12</v>
      </c>
      <c r="SB38" s="17"/>
      <c r="SC38" s="17"/>
      <c r="SD38" s="17">
        <v>0.4</v>
      </c>
      <c r="SE38" s="17">
        <v>-0.4</v>
      </c>
      <c r="SF38" s="17">
        <v>0.3</v>
      </c>
      <c r="SG38" s="17">
        <v>0.26400000000000001</v>
      </c>
      <c r="SH38" s="17">
        <v>0.26400000000000001</v>
      </c>
      <c r="SI38" s="17">
        <v>3.5999999999999997E-2</v>
      </c>
      <c r="SJ38" s="17">
        <v>17.600000000000001</v>
      </c>
      <c r="SK38" s="17">
        <v>18.27017</v>
      </c>
      <c r="SL38" s="17">
        <v>18.27017</v>
      </c>
      <c r="SM38" s="17">
        <v>-0.67017000000000004</v>
      </c>
      <c r="SN38" s="17">
        <v>4.7</v>
      </c>
      <c r="SO38" s="17">
        <v>5.8</v>
      </c>
      <c r="SP38" s="17">
        <v>5.8</v>
      </c>
      <c r="SQ38" s="17">
        <v>-1.1000000000000001</v>
      </c>
      <c r="SR38" s="17">
        <v>13.8</v>
      </c>
      <c r="SS38" s="17">
        <v>14.577260000000001</v>
      </c>
      <c r="ST38" s="17">
        <v>14.577260000000001</v>
      </c>
      <c r="SU38" s="17">
        <v>-0.77725999999999995</v>
      </c>
      <c r="SV38" s="17">
        <v>18.8</v>
      </c>
      <c r="SW38" s="17">
        <v>17.492709999999999</v>
      </c>
      <c r="SX38" s="17">
        <v>17.492709999999999</v>
      </c>
      <c r="SY38" s="17">
        <v>1.3072900000000001</v>
      </c>
      <c r="SZ38" s="17">
        <v>26.7</v>
      </c>
      <c r="TA38" s="17">
        <v>18.5</v>
      </c>
      <c r="TB38" s="17">
        <v>18.531600000000001</v>
      </c>
      <c r="TC38" s="17">
        <v>8.1684000000000001</v>
      </c>
      <c r="TD38" s="17">
        <v>79.900000000000006</v>
      </c>
      <c r="TE38" s="17">
        <v>61.225700000000003</v>
      </c>
      <c r="TF38" s="17">
        <v>61.225700000000003</v>
      </c>
      <c r="TG38" s="17">
        <v>18.674299999999999</v>
      </c>
      <c r="TH38" s="17">
        <v>30.8</v>
      </c>
      <c r="TI38" s="17">
        <v>28.2668</v>
      </c>
      <c r="TJ38" s="17">
        <v>28.2668</v>
      </c>
      <c r="TK38" s="17">
        <v>2.5331999999999999</v>
      </c>
      <c r="TL38" s="17">
        <v>84.9</v>
      </c>
      <c r="TM38" s="17">
        <v>90.81</v>
      </c>
      <c r="TN38" s="17">
        <v>90.806399999999996</v>
      </c>
      <c r="TO38" s="17">
        <v>-5.9063999999999997</v>
      </c>
      <c r="TP38" s="17">
        <v>110.1</v>
      </c>
      <c r="TQ38" s="17">
        <v>75.260000000000005</v>
      </c>
      <c r="TR38" s="17">
        <v>85.261200000000002</v>
      </c>
      <c r="TS38" s="17">
        <v>24.838799999999999</v>
      </c>
      <c r="TT38" s="17">
        <v>12.4</v>
      </c>
      <c r="TU38" s="17">
        <v>12.196999999999999</v>
      </c>
      <c r="TV38" s="17">
        <v>12.196999999999999</v>
      </c>
      <c r="TW38" s="17">
        <v>0.20300000000000001</v>
      </c>
      <c r="TX38" s="17">
        <v>10.1</v>
      </c>
      <c r="TY38" s="17">
        <v>8.1927000000000003</v>
      </c>
      <c r="TZ38" s="17">
        <v>8.1927000000000003</v>
      </c>
      <c r="UA38" s="17">
        <v>1.9073</v>
      </c>
      <c r="UB38" s="17">
        <v>1.7</v>
      </c>
      <c r="UC38" s="17">
        <v>34.97</v>
      </c>
      <c r="UD38" s="17">
        <v>34.97</v>
      </c>
      <c r="UE38" s="17">
        <v>-33.270000000000003</v>
      </c>
      <c r="UF38" s="17">
        <v>10.5</v>
      </c>
      <c r="UG38" s="17">
        <v>15</v>
      </c>
      <c r="UH38" s="17">
        <v>17.492709999999999</v>
      </c>
      <c r="UI38" s="17">
        <v>-6.9927099999999998</v>
      </c>
      <c r="UJ38" s="17">
        <v>5.0999999999999996</v>
      </c>
      <c r="UK38" s="17">
        <v>6</v>
      </c>
      <c r="UL38" s="17">
        <v>6.6</v>
      </c>
      <c r="UM38" s="17">
        <v>-1.5</v>
      </c>
      <c r="UN38" s="17">
        <v>7.1</v>
      </c>
      <c r="UO38" s="17">
        <v>7.1</v>
      </c>
      <c r="UP38" s="17">
        <v>7.1</v>
      </c>
      <c r="UQ38" s="17">
        <v>0</v>
      </c>
      <c r="UR38" s="17">
        <v>16.8</v>
      </c>
      <c r="US38" s="17">
        <v>15.54908</v>
      </c>
      <c r="UT38" s="17">
        <v>15.54908</v>
      </c>
      <c r="UU38" s="17">
        <v>1.25092</v>
      </c>
      <c r="UV38" s="17">
        <v>18</v>
      </c>
      <c r="UW38" s="17">
        <v>15.54908</v>
      </c>
      <c r="UX38" s="17">
        <v>15.54908</v>
      </c>
      <c r="UY38" s="17">
        <v>2.45092</v>
      </c>
      <c r="UZ38" s="17">
        <v>18.100000000000001</v>
      </c>
      <c r="VA38" s="17">
        <v>16.034990000000001</v>
      </c>
      <c r="VB38" s="17">
        <v>16.034990000000001</v>
      </c>
      <c r="VC38" s="17">
        <v>2.06501</v>
      </c>
      <c r="VD38" s="17">
        <v>9.6</v>
      </c>
      <c r="VE38" s="17">
        <v>15.2113</v>
      </c>
      <c r="VF38" s="17">
        <v>15.2113</v>
      </c>
      <c r="VG38" s="17">
        <v>-5.6113</v>
      </c>
      <c r="VH38" s="17">
        <v>217.6</v>
      </c>
      <c r="VI38" s="17">
        <v>202.5789</v>
      </c>
      <c r="VJ38" s="17">
        <v>202.5789</v>
      </c>
      <c r="VK38" s="17">
        <v>15.021100000000001</v>
      </c>
      <c r="VL38" s="17">
        <v>11</v>
      </c>
      <c r="VM38" s="17">
        <v>9.2932000000000006</v>
      </c>
      <c r="VN38" s="17">
        <v>9.2932000000000006</v>
      </c>
      <c r="VO38" s="17">
        <v>1.7068000000000001</v>
      </c>
      <c r="VP38" s="17">
        <v>116.6</v>
      </c>
      <c r="VQ38" s="17">
        <v>126</v>
      </c>
      <c r="VR38" s="17">
        <v>126</v>
      </c>
      <c r="VS38" s="17">
        <v>-9.4</v>
      </c>
      <c r="VT38" s="17">
        <v>0.6</v>
      </c>
      <c r="VU38" s="17">
        <v>0.6</v>
      </c>
      <c r="VV38" s="17">
        <v>0.6</v>
      </c>
      <c r="VW38" s="17">
        <v>0</v>
      </c>
      <c r="VX38" s="17">
        <v>125.1</v>
      </c>
      <c r="VY38" s="17">
        <v>100</v>
      </c>
      <c r="VZ38" s="17">
        <v>100</v>
      </c>
      <c r="WA38" s="17">
        <v>25.1</v>
      </c>
      <c r="WB38" s="17">
        <v>124.4</v>
      </c>
      <c r="WC38" s="17">
        <v>66</v>
      </c>
      <c r="WD38" s="17">
        <v>116</v>
      </c>
      <c r="WE38" s="17">
        <v>8.4</v>
      </c>
      <c r="WF38" s="17">
        <v>86.7</v>
      </c>
      <c r="WG38" s="17">
        <v>90.72</v>
      </c>
      <c r="WH38" s="17">
        <v>90.72</v>
      </c>
      <c r="WI38" s="17">
        <v>-4.0199999999999996</v>
      </c>
      <c r="WJ38" s="17">
        <v>4.4000000000000004</v>
      </c>
      <c r="WK38" s="17">
        <v>4.5</v>
      </c>
      <c r="WL38" s="17">
        <v>4.5</v>
      </c>
      <c r="WM38" s="17">
        <v>-0.1</v>
      </c>
      <c r="WN38" s="17">
        <v>0.8</v>
      </c>
      <c r="WO38" s="17">
        <v>1.1000000000000001</v>
      </c>
      <c r="WP38" s="17">
        <v>1.1000000000000001</v>
      </c>
      <c r="WQ38" s="17">
        <v>-0.3</v>
      </c>
      <c r="WR38" s="17">
        <v>2.2000000000000002</v>
      </c>
      <c r="WS38" s="17">
        <v>2.4</v>
      </c>
      <c r="WT38" s="17">
        <v>2.4</v>
      </c>
      <c r="WU38" s="17">
        <v>-0.2</v>
      </c>
      <c r="WV38" s="17">
        <v>1.2</v>
      </c>
      <c r="WW38" s="17">
        <v>1.25</v>
      </c>
      <c r="WX38" s="17">
        <v>1.25</v>
      </c>
      <c r="WY38" s="17">
        <v>-0.05</v>
      </c>
      <c r="WZ38" s="17">
        <v>11</v>
      </c>
      <c r="XA38" s="17">
        <v>9.3360000000000003</v>
      </c>
      <c r="XB38" s="17">
        <v>9.3360000000000003</v>
      </c>
      <c r="XC38" s="17">
        <v>1.6639999999999999</v>
      </c>
      <c r="XD38" s="17">
        <v>8.5</v>
      </c>
      <c r="XE38" s="17">
        <v>9.6</v>
      </c>
      <c r="XF38" s="17">
        <v>9.6</v>
      </c>
      <c r="XG38" s="17">
        <v>-1.1000000000000001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19.899999999999999</v>
      </c>
      <c r="XM38" s="17">
        <v>19.436350000000001</v>
      </c>
      <c r="XN38" s="17">
        <v>19.436350000000001</v>
      </c>
      <c r="XO38" s="17">
        <v>0.46365000000000001</v>
      </c>
      <c r="XP38" s="17">
        <v>9.1</v>
      </c>
      <c r="XQ38" s="17">
        <v>10.7</v>
      </c>
      <c r="XR38" s="17">
        <v>10.7</v>
      </c>
      <c r="XS38" s="17">
        <v>-1.6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5.5</v>
      </c>
      <c r="YK38" s="17"/>
      <c r="YL38" s="17"/>
      <c r="YM38" s="17">
        <v>5.5</v>
      </c>
      <c r="YN38" s="17">
        <v>6.5</v>
      </c>
      <c r="YO38" s="17">
        <v>11</v>
      </c>
      <c r="YP38" s="17">
        <v>11</v>
      </c>
      <c r="YQ38" s="17">
        <v>-4.5</v>
      </c>
      <c r="YR38" s="17">
        <v>17.7</v>
      </c>
      <c r="YS38" s="17">
        <v>13</v>
      </c>
      <c r="YT38" s="17">
        <v>13</v>
      </c>
      <c r="YU38" s="17">
        <v>4.7</v>
      </c>
    </row>
    <row r="39" spans="1:671" ht="24" customHeight="1" x14ac:dyDescent="0.3">
      <c r="A39" s="1"/>
      <c r="B39" s="16" t="s">
        <v>49</v>
      </c>
      <c r="C39" s="16" t="s">
        <v>824</v>
      </c>
      <c r="D39" s="17">
        <v>155.80000000000001</v>
      </c>
      <c r="E39" s="17">
        <v>155</v>
      </c>
      <c r="F39" s="17">
        <v>155</v>
      </c>
      <c r="G39" s="17">
        <v>0.8</v>
      </c>
      <c r="H39" s="17">
        <v>595.20000000000005</v>
      </c>
      <c r="I39" s="17">
        <v>596.26575000000003</v>
      </c>
      <c r="J39" s="17">
        <v>596.26575000000003</v>
      </c>
      <c r="K39" s="17">
        <v>-1.06575</v>
      </c>
      <c r="L39" s="17">
        <v>201.1</v>
      </c>
      <c r="M39" s="17">
        <v>194.16435999999999</v>
      </c>
      <c r="N39" s="17">
        <v>194.16435999999999</v>
      </c>
      <c r="O39" s="17">
        <v>6.9356400000000002</v>
      </c>
      <c r="P39" s="17">
        <v>7.6</v>
      </c>
      <c r="Q39" s="17">
        <v>8.3740199999999998</v>
      </c>
      <c r="R39" s="17">
        <v>7.3460000000000001</v>
      </c>
      <c r="S39" s="17">
        <v>0.254</v>
      </c>
      <c r="T39" s="17"/>
      <c r="U39" s="17"/>
      <c r="V39" s="17">
        <v>8.5166900000000005</v>
      </c>
      <c r="W39" s="17">
        <v>-8.5166900000000005</v>
      </c>
      <c r="X39" s="17">
        <v>92.5</v>
      </c>
      <c r="Y39" s="17">
        <v>91.867829999999998</v>
      </c>
      <c r="Z39" s="17">
        <v>91.867829999999998</v>
      </c>
      <c r="AA39" s="17">
        <v>0.63217000000000001</v>
      </c>
      <c r="AB39" s="17">
        <v>179.7</v>
      </c>
      <c r="AC39" s="17">
        <v>184.93448000000001</v>
      </c>
      <c r="AD39" s="17">
        <v>183.42609999999999</v>
      </c>
      <c r="AE39" s="17">
        <v>-3.7261000000000002</v>
      </c>
      <c r="AF39" s="17">
        <v>81</v>
      </c>
      <c r="AG39" s="17">
        <v>86.98997</v>
      </c>
      <c r="AH39" s="17">
        <v>86.98997</v>
      </c>
      <c r="AI39" s="17">
        <v>-5.9899699999999996</v>
      </c>
      <c r="AJ39" s="17"/>
      <c r="AK39" s="17"/>
      <c r="AL39" s="17"/>
      <c r="AM39" s="17">
        <v>0</v>
      </c>
      <c r="AN39" s="17">
        <v>107</v>
      </c>
      <c r="AO39" s="17">
        <v>109.89</v>
      </c>
      <c r="AP39" s="17">
        <v>109.89</v>
      </c>
      <c r="AQ39" s="17">
        <v>-2.89</v>
      </c>
      <c r="AR39" s="17">
        <v>107.1</v>
      </c>
      <c r="AS39" s="17">
        <v>109.89</v>
      </c>
      <c r="AT39" s="17">
        <v>109.89</v>
      </c>
      <c r="AU39" s="17">
        <v>-2.79</v>
      </c>
      <c r="AV39" s="17"/>
      <c r="AW39" s="17"/>
      <c r="AX39" s="17"/>
      <c r="AY39" s="17">
        <v>0</v>
      </c>
      <c r="AZ39" s="17">
        <v>128.19999999999999</v>
      </c>
      <c r="BA39" s="17">
        <v>110.22</v>
      </c>
      <c r="BB39" s="17">
        <v>110.22</v>
      </c>
      <c r="BC39" s="17">
        <v>17.98</v>
      </c>
      <c r="BD39" s="17">
        <v>110.4</v>
      </c>
      <c r="BE39" s="17">
        <v>137.78124</v>
      </c>
      <c r="BF39" s="17">
        <v>120.0309</v>
      </c>
      <c r="BG39" s="17">
        <v>-9.6309000000000005</v>
      </c>
      <c r="BH39" s="17">
        <v>69.3</v>
      </c>
      <c r="BI39" s="17">
        <v>69.097499999999997</v>
      </c>
      <c r="BJ39" s="17">
        <v>60.19567</v>
      </c>
      <c r="BK39" s="17">
        <v>9.1043299999999991</v>
      </c>
      <c r="BL39" s="17">
        <v>555.4</v>
      </c>
      <c r="BM39" s="17">
        <v>566.08941000000004</v>
      </c>
      <c r="BN39" s="17">
        <v>566.08941000000004</v>
      </c>
      <c r="BO39" s="17">
        <v>-10.689410000000001</v>
      </c>
      <c r="BP39" s="17">
        <v>10.199999999999999</v>
      </c>
      <c r="BQ39" s="17">
        <v>10.52094</v>
      </c>
      <c r="BR39" s="17">
        <v>5.4678100000000001</v>
      </c>
      <c r="BS39" s="17">
        <v>4.7321900000000001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81.400000000000006</v>
      </c>
      <c r="CG39" s="17">
        <v>80.392859999999999</v>
      </c>
      <c r="CH39" s="17">
        <v>80.392859999999999</v>
      </c>
      <c r="CI39" s="17">
        <v>1.0071399999999999</v>
      </c>
      <c r="CJ39" s="17">
        <v>8.3000000000000007</v>
      </c>
      <c r="CK39" s="17">
        <v>7.27034</v>
      </c>
      <c r="CL39" s="17">
        <v>7.27034</v>
      </c>
      <c r="CM39" s="17">
        <v>1.02966</v>
      </c>
      <c r="CN39" s="17">
        <v>4.9000000000000004</v>
      </c>
      <c r="CO39" s="17">
        <v>3.9039999999999999</v>
      </c>
      <c r="CP39" s="17">
        <v>3.9039999999999999</v>
      </c>
      <c r="CQ39" s="17">
        <v>0.996</v>
      </c>
      <c r="CR39" s="17">
        <v>0</v>
      </c>
      <c r="CS39" s="17"/>
      <c r="CT39" s="17"/>
      <c r="CU39" s="17">
        <v>0</v>
      </c>
      <c r="CV39" s="17">
        <v>6.6</v>
      </c>
      <c r="CW39" s="17">
        <v>6.8787000000000003</v>
      </c>
      <c r="CX39" s="17">
        <v>6.61226</v>
      </c>
      <c r="CY39" s="17">
        <v>-1.226E-2</v>
      </c>
      <c r="CZ39" s="17"/>
      <c r="DA39" s="17"/>
      <c r="DB39" s="17"/>
      <c r="DC39" s="17">
        <v>0</v>
      </c>
      <c r="DD39" s="17">
        <v>72.099999999999994</v>
      </c>
      <c r="DE39" s="17">
        <v>50.135950000000001</v>
      </c>
      <c r="DF39" s="17">
        <v>15.447990000000001</v>
      </c>
      <c r="DG39" s="17">
        <v>56.652009999999997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109.3</v>
      </c>
      <c r="DY39" s="17">
        <v>112.46647</v>
      </c>
      <c r="DZ39" s="17">
        <v>112.46647</v>
      </c>
      <c r="EA39" s="17">
        <v>-3.1664699999999999</v>
      </c>
      <c r="EB39" s="17">
        <v>160</v>
      </c>
      <c r="EC39" s="17">
        <v>175.43638999999999</v>
      </c>
      <c r="ED39" s="17">
        <v>175.43638999999999</v>
      </c>
      <c r="EE39" s="17">
        <v>-15.436389999999999</v>
      </c>
      <c r="EF39" s="17"/>
      <c r="EG39" s="17"/>
      <c r="EH39" s="17"/>
      <c r="EI39" s="17">
        <v>0</v>
      </c>
      <c r="EJ39" s="17">
        <v>86.9</v>
      </c>
      <c r="EK39" s="17">
        <v>88.58</v>
      </c>
      <c r="EL39" s="17">
        <v>131.96510000000001</v>
      </c>
      <c r="EM39" s="17">
        <v>-45.065100000000001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/>
      <c r="EU39" s="17">
        <v>6.5</v>
      </c>
      <c r="EV39" s="17">
        <v>224.7</v>
      </c>
      <c r="EW39" s="17">
        <v>220.60253</v>
      </c>
      <c r="EX39" s="17">
        <v>220.60253</v>
      </c>
      <c r="EY39" s="17">
        <v>4.0974700000000004</v>
      </c>
      <c r="EZ39" s="17">
        <v>72.5</v>
      </c>
      <c r="FA39" s="17">
        <v>68.968130000000002</v>
      </c>
      <c r="FB39" s="17">
        <v>68.968130000000002</v>
      </c>
      <c r="FC39" s="17">
        <v>3.5318700000000001</v>
      </c>
      <c r="FD39" s="17">
        <v>150.69999999999999</v>
      </c>
      <c r="FE39" s="17">
        <v>151.36251999999999</v>
      </c>
      <c r="FF39" s="17">
        <v>151.36251999999999</v>
      </c>
      <c r="FG39" s="17">
        <v>-0.66252</v>
      </c>
      <c r="FH39" s="17">
        <v>41.1</v>
      </c>
      <c r="FI39" s="17">
        <v>35.845750000000002</v>
      </c>
      <c r="FJ39" s="17">
        <v>35.845750000000002</v>
      </c>
      <c r="FK39" s="17">
        <v>5.2542499999999999</v>
      </c>
      <c r="FL39" s="17">
        <v>18.8</v>
      </c>
      <c r="FM39" s="17">
        <v>19.21088</v>
      </c>
      <c r="FN39" s="17">
        <v>19.21088</v>
      </c>
      <c r="FO39" s="17">
        <v>-0.41088000000000002</v>
      </c>
      <c r="FP39" s="17">
        <v>18.8</v>
      </c>
      <c r="FQ39" s="17">
        <v>18.65889</v>
      </c>
      <c r="FR39" s="17">
        <v>18.65889</v>
      </c>
      <c r="FS39" s="17">
        <v>0.14111000000000001</v>
      </c>
      <c r="FT39" s="17">
        <v>48</v>
      </c>
      <c r="FU39" s="17">
        <v>43.972369999999998</v>
      </c>
      <c r="FV39" s="17">
        <v>43.972369999999998</v>
      </c>
      <c r="FW39" s="17">
        <v>4.0276300000000003</v>
      </c>
      <c r="FX39" s="17">
        <v>132.1</v>
      </c>
      <c r="FY39" s="17">
        <v>174.42857000000001</v>
      </c>
      <c r="FZ39" s="17">
        <v>162.68190999999999</v>
      </c>
      <c r="GA39" s="17">
        <v>-30.581910000000001</v>
      </c>
      <c r="GB39" s="17">
        <v>132.19999999999999</v>
      </c>
      <c r="GC39" s="17">
        <v>174.42857000000001</v>
      </c>
      <c r="GD39" s="17">
        <v>162.68190999999999</v>
      </c>
      <c r="GE39" s="17">
        <v>-30.481909999999999</v>
      </c>
      <c r="GF39" s="17">
        <v>156.1</v>
      </c>
      <c r="GG39" s="17">
        <v>174.95238000000001</v>
      </c>
      <c r="GH39" s="17">
        <v>163.17044000000001</v>
      </c>
      <c r="GI39" s="17">
        <v>-7.0704399999999996</v>
      </c>
      <c r="GJ39" s="17">
        <v>106.6</v>
      </c>
      <c r="GK39" s="17">
        <v>110.48202000000001</v>
      </c>
      <c r="GL39" s="17">
        <v>110.48202000000001</v>
      </c>
      <c r="GM39" s="17">
        <v>-3.8820199999999998</v>
      </c>
      <c r="GN39" s="17">
        <v>37.799999999999997</v>
      </c>
      <c r="GO39" s="17">
        <v>37.900869999999998</v>
      </c>
      <c r="GP39" s="17">
        <v>37.900869999999998</v>
      </c>
      <c r="GQ39" s="17">
        <v>-0.10087</v>
      </c>
      <c r="GR39" s="17">
        <v>19</v>
      </c>
      <c r="GS39" s="17">
        <v>20.865400000000001</v>
      </c>
      <c r="GT39" s="17">
        <v>22.156459999999999</v>
      </c>
      <c r="GU39" s="17">
        <v>-3.15646</v>
      </c>
      <c r="GV39" s="17">
        <v>3.8</v>
      </c>
      <c r="GW39" s="17"/>
      <c r="GX39" s="17"/>
      <c r="GY39" s="17">
        <v>3.8</v>
      </c>
      <c r="GZ39" s="17">
        <v>16.7</v>
      </c>
      <c r="HA39" s="17">
        <v>15.54908</v>
      </c>
      <c r="HB39" s="17">
        <v>15.54908</v>
      </c>
      <c r="HC39" s="17">
        <v>1.1509199999999999</v>
      </c>
      <c r="HD39" s="17">
        <v>91.4</v>
      </c>
      <c r="HE39" s="17">
        <v>108.80952000000001</v>
      </c>
      <c r="HF39" s="17">
        <v>111.16744</v>
      </c>
      <c r="HG39" s="17">
        <v>-19.767440000000001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47.5</v>
      </c>
      <c r="HQ39" s="17">
        <v>47.485959999999999</v>
      </c>
      <c r="HR39" s="17">
        <v>47.485959999999999</v>
      </c>
      <c r="HS39" s="17">
        <v>1.404E-2</v>
      </c>
      <c r="HT39" s="17">
        <v>0</v>
      </c>
      <c r="HU39" s="17"/>
      <c r="HV39" s="17"/>
      <c r="HW39" s="17">
        <v>0</v>
      </c>
      <c r="HX39" s="17"/>
      <c r="HY39" s="17"/>
      <c r="HZ39" s="17"/>
      <c r="IA39" s="17">
        <v>0</v>
      </c>
      <c r="IB39" s="17">
        <v>44.6</v>
      </c>
      <c r="IC39" s="17">
        <v>45.555999999999997</v>
      </c>
      <c r="ID39" s="17">
        <v>45.555999999999997</v>
      </c>
      <c r="IE39" s="17">
        <v>-0.95599999999999996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124.6</v>
      </c>
      <c r="IS39" s="17">
        <v>132.83837</v>
      </c>
      <c r="IT39" s="17">
        <v>132.83837</v>
      </c>
      <c r="IU39" s="17">
        <v>-8.2383699999999997</v>
      </c>
      <c r="IV39" s="17">
        <v>86.7</v>
      </c>
      <c r="IW39" s="17">
        <v>103.25588999999999</v>
      </c>
      <c r="IX39" s="17">
        <v>120.40093</v>
      </c>
      <c r="IY39" s="17">
        <v>-33.70093</v>
      </c>
      <c r="IZ39" s="17">
        <v>86.6</v>
      </c>
      <c r="JA39" s="17">
        <v>103.25588999999999</v>
      </c>
      <c r="JB39" s="17">
        <v>120.40093</v>
      </c>
      <c r="JC39" s="17">
        <v>-33.800930000000001</v>
      </c>
      <c r="JD39" s="17">
        <v>87.4</v>
      </c>
      <c r="JE39" s="17">
        <v>103.25588999999999</v>
      </c>
      <c r="JF39" s="17">
        <v>120.40093</v>
      </c>
      <c r="JG39" s="17">
        <v>-33.000929999999997</v>
      </c>
      <c r="JH39" s="17">
        <v>171.4</v>
      </c>
      <c r="JI39" s="17">
        <v>155.34895</v>
      </c>
      <c r="JJ39" s="17">
        <v>181.14374000000001</v>
      </c>
      <c r="JK39" s="17">
        <v>-9.7437400000000007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35.799999999999997</v>
      </c>
      <c r="KG39" s="17">
        <v>56</v>
      </c>
      <c r="KH39" s="17"/>
      <c r="KI39" s="17">
        <v>35.799999999999997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3.1</v>
      </c>
      <c r="KS39" s="17">
        <v>3.3688899999999999</v>
      </c>
      <c r="KT39" s="17">
        <v>3.3688899999999999</v>
      </c>
      <c r="KU39" s="17">
        <v>-0.26889000000000002</v>
      </c>
      <c r="KV39" s="17">
        <v>84.4</v>
      </c>
      <c r="KW39" s="17">
        <v>95.427250000000001</v>
      </c>
      <c r="KX39" s="17">
        <v>77.682760000000002</v>
      </c>
      <c r="KY39" s="17">
        <v>6.7172400000000003</v>
      </c>
      <c r="KZ39" s="17">
        <v>100.9</v>
      </c>
      <c r="LA39" s="17">
        <v>103.32423</v>
      </c>
      <c r="LB39" s="17">
        <v>110.25738</v>
      </c>
      <c r="LC39" s="17">
        <v>-9.3573799999999991</v>
      </c>
      <c r="LD39" s="17">
        <v>65.900000000000006</v>
      </c>
      <c r="LE39" s="17">
        <v>67.199219999999997</v>
      </c>
      <c r="LF39" s="17">
        <v>67.199219999999997</v>
      </c>
      <c r="LG39" s="17">
        <v>-1.29922</v>
      </c>
      <c r="LH39" s="17">
        <v>74</v>
      </c>
      <c r="LI39" s="17">
        <v>78.567999999999998</v>
      </c>
      <c r="LJ39" s="17">
        <v>78.567999999999998</v>
      </c>
      <c r="LK39" s="17">
        <v>-4.5679999999999996</v>
      </c>
      <c r="LL39" s="17">
        <v>30.2</v>
      </c>
      <c r="LM39" s="17">
        <v>29.980560000000001</v>
      </c>
      <c r="LN39" s="17">
        <v>29.980560000000001</v>
      </c>
      <c r="LO39" s="17">
        <v>0.21944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96.4</v>
      </c>
      <c r="MC39" s="17">
        <v>103.89400000000001</v>
      </c>
      <c r="MD39" s="17">
        <v>103.89400000000001</v>
      </c>
      <c r="ME39" s="17">
        <v>-7.4939999999999998</v>
      </c>
      <c r="MF39" s="17">
        <v>96</v>
      </c>
      <c r="MG39" s="17">
        <v>103.89400000000001</v>
      </c>
      <c r="MH39" s="17">
        <v>103.89400000000001</v>
      </c>
      <c r="MI39" s="17">
        <v>-7.8940000000000001</v>
      </c>
      <c r="MJ39" s="17">
        <v>116.7</v>
      </c>
      <c r="MK39" s="17">
        <v>104.206</v>
      </c>
      <c r="ML39" s="17">
        <v>104.206</v>
      </c>
      <c r="MM39" s="17">
        <v>12.494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0</v>
      </c>
      <c r="NI39" s="17"/>
      <c r="NJ39" s="17"/>
      <c r="NK39" s="17">
        <v>0</v>
      </c>
      <c r="NL39" s="17">
        <v>0</v>
      </c>
      <c r="NM39" s="17"/>
      <c r="NN39" s="17"/>
      <c r="NO39" s="17">
        <v>0</v>
      </c>
      <c r="NP39" s="17">
        <v>7.9</v>
      </c>
      <c r="NQ39" s="17">
        <v>6.4920200000000001</v>
      </c>
      <c r="NR39" s="17">
        <v>6.4920200000000001</v>
      </c>
      <c r="NS39" s="17">
        <v>1.40798</v>
      </c>
      <c r="NT39" s="17">
        <v>4.2</v>
      </c>
      <c r="NU39" s="17">
        <v>6.81074</v>
      </c>
      <c r="NV39" s="17">
        <v>6.81074</v>
      </c>
      <c r="NW39" s="17">
        <v>-2.6107399999999998</v>
      </c>
      <c r="NX39" s="17">
        <v>17.100000000000001</v>
      </c>
      <c r="NY39" s="17">
        <v>18</v>
      </c>
      <c r="NZ39" s="17">
        <v>17.492709999999999</v>
      </c>
      <c r="OA39" s="17">
        <v>-0.39271</v>
      </c>
      <c r="OB39" s="17">
        <v>0.7</v>
      </c>
      <c r="OC39" s="17">
        <v>0.71899999999999997</v>
      </c>
      <c r="OD39" s="17">
        <v>0.71899999999999997</v>
      </c>
      <c r="OE39" s="17">
        <v>-1.9E-2</v>
      </c>
      <c r="OF39" s="17">
        <v>62</v>
      </c>
      <c r="OG39" s="17">
        <v>55.2</v>
      </c>
      <c r="OH39" s="17">
        <v>81.207800000000006</v>
      </c>
      <c r="OI39" s="17">
        <v>-19.207799999999999</v>
      </c>
      <c r="OJ39" s="17">
        <v>65.900000000000006</v>
      </c>
      <c r="OK39" s="17">
        <v>54.813499999999998</v>
      </c>
      <c r="OL39" s="17">
        <v>54.813499999999998</v>
      </c>
      <c r="OM39" s="17">
        <v>11.086499999999999</v>
      </c>
      <c r="ON39" s="17">
        <v>10.7</v>
      </c>
      <c r="OO39" s="17">
        <v>13.6342</v>
      </c>
      <c r="OP39" s="17">
        <v>13.6342</v>
      </c>
      <c r="OQ39" s="17">
        <v>-2.9342000000000001</v>
      </c>
      <c r="OR39" s="17">
        <v>0.3</v>
      </c>
      <c r="OS39" s="17">
        <v>0.1</v>
      </c>
      <c r="OT39" s="17">
        <v>0.1</v>
      </c>
      <c r="OU39" s="17">
        <v>0.2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9.8000000000000007</v>
      </c>
      <c r="PA39" s="17">
        <v>9.9830000000000005</v>
      </c>
      <c r="PB39" s="17">
        <v>9.9830000000000005</v>
      </c>
      <c r="PC39" s="17">
        <v>-0.183</v>
      </c>
      <c r="PD39" s="17">
        <v>5.7</v>
      </c>
      <c r="PE39" s="17">
        <v>5.67</v>
      </c>
      <c r="PF39" s="17">
        <v>5.67</v>
      </c>
      <c r="PG39" s="17">
        <v>0.03</v>
      </c>
      <c r="PH39" s="17">
        <v>162.4</v>
      </c>
      <c r="PI39" s="17">
        <v>160.1755</v>
      </c>
      <c r="PJ39" s="17">
        <v>160.1755</v>
      </c>
      <c r="PK39" s="17">
        <v>2.2244999999999999</v>
      </c>
      <c r="PL39" s="17">
        <v>82.4</v>
      </c>
      <c r="PM39" s="17">
        <v>81.41</v>
      </c>
      <c r="PN39" s="17">
        <v>81.41</v>
      </c>
      <c r="PO39" s="17">
        <v>0.99</v>
      </c>
      <c r="PP39" s="17">
        <v>0</v>
      </c>
      <c r="PQ39" s="17">
        <v>2.0099999999999998</v>
      </c>
      <c r="PR39" s="17">
        <v>2.0099999999999998</v>
      </c>
      <c r="PS39" s="17">
        <v>-2.0099999999999998</v>
      </c>
      <c r="PT39" s="17">
        <v>0</v>
      </c>
      <c r="PU39" s="17">
        <v>3.5</v>
      </c>
      <c r="PV39" s="17">
        <v>3.5</v>
      </c>
      <c r="PW39" s="17">
        <v>-3.5</v>
      </c>
      <c r="PX39" s="17">
        <v>5.2</v>
      </c>
      <c r="PY39" s="17">
        <v>4.5999999999999996</v>
      </c>
      <c r="PZ39" s="17">
        <v>4.5999999999999996</v>
      </c>
      <c r="QA39" s="17">
        <v>0.6</v>
      </c>
      <c r="QB39" s="17">
        <v>20.3</v>
      </c>
      <c r="QC39" s="17">
        <v>20.422219999999999</v>
      </c>
      <c r="QD39" s="17">
        <v>20.422219999999999</v>
      </c>
      <c r="QE39" s="17">
        <v>-0.12222</v>
      </c>
      <c r="QF39" s="17">
        <v>18.399999999999999</v>
      </c>
      <c r="QG39" s="17">
        <v>19.436350000000001</v>
      </c>
      <c r="QH39" s="17">
        <v>19.436350000000001</v>
      </c>
      <c r="QI39" s="17">
        <v>-1.0363500000000001</v>
      </c>
      <c r="QJ39" s="17">
        <v>10.199999999999999</v>
      </c>
      <c r="QK39" s="17">
        <v>11</v>
      </c>
      <c r="QL39" s="17">
        <v>9</v>
      </c>
      <c r="QM39" s="17">
        <v>1.2</v>
      </c>
      <c r="QN39" s="17">
        <v>3.2</v>
      </c>
      <c r="QO39" s="17">
        <v>3.4</v>
      </c>
      <c r="QP39" s="17">
        <v>3.4</v>
      </c>
      <c r="QQ39" s="17">
        <v>-0.2</v>
      </c>
      <c r="QR39" s="17">
        <v>5.7</v>
      </c>
      <c r="QS39" s="17">
        <v>5.7</v>
      </c>
      <c r="QT39" s="17">
        <v>5.7</v>
      </c>
      <c r="QU39" s="17">
        <v>0</v>
      </c>
      <c r="QV39" s="17">
        <v>12.8</v>
      </c>
      <c r="QW39" s="17">
        <v>11.4619</v>
      </c>
      <c r="QX39" s="17">
        <v>11.4619</v>
      </c>
      <c r="QY39" s="17">
        <v>1.3381000000000001</v>
      </c>
      <c r="QZ39" s="17">
        <v>15.5</v>
      </c>
      <c r="RA39" s="17">
        <v>13.568300000000001</v>
      </c>
      <c r="RB39" s="17">
        <v>13.568300000000001</v>
      </c>
      <c r="RC39" s="17">
        <v>1.9317</v>
      </c>
      <c r="RD39" s="17">
        <v>23.2</v>
      </c>
      <c r="RE39" s="17">
        <v>17.246400000000001</v>
      </c>
      <c r="RF39" s="17">
        <v>17.246400000000001</v>
      </c>
      <c r="RG39" s="17">
        <v>5.9535999999999998</v>
      </c>
      <c r="RH39" s="17">
        <v>69.900000000000006</v>
      </c>
      <c r="RI39" s="17">
        <v>63.5916</v>
      </c>
      <c r="RJ39" s="17">
        <v>63.5916</v>
      </c>
      <c r="RK39" s="17">
        <v>6.3083999999999998</v>
      </c>
      <c r="RL39" s="17">
        <v>13.7</v>
      </c>
      <c r="RM39" s="17">
        <v>9.7414000000000005</v>
      </c>
      <c r="RN39" s="17">
        <v>9.7414000000000005</v>
      </c>
      <c r="RO39" s="17">
        <v>3.9586000000000001</v>
      </c>
      <c r="RP39" s="17">
        <v>3.5</v>
      </c>
      <c r="RQ39" s="17">
        <v>3.5249999999999999</v>
      </c>
      <c r="RR39" s="17">
        <v>3.5249999999999999</v>
      </c>
      <c r="RS39" s="17">
        <v>-2.5000000000000001E-2</v>
      </c>
      <c r="RT39" s="17">
        <v>14.1</v>
      </c>
      <c r="RU39" s="17">
        <v>15.53046</v>
      </c>
      <c r="RV39" s="17">
        <v>15.53046</v>
      </c>
      <c r="RW39" s="17">
        <v>-1.4304600000000001</v>
      </c>
      <c r="RX39" s="17">
        <v>2</v>
      </c>
      <c r="RY39" s="17">
        <v>1.92</v>
      </c>
      <c r="RZ39" s="17">
        <v>1.92</v>
      </c>
      <c r="SA39" s="17">
        <v>0.08</v>
      </c>
      <c r="SB39" s="17"/>
      <c r="SC39" s="17"/>
      <c r="SD39" s="17">
        <v>0.4</v>
      </c>
      <c r="SE39" s="17">
        <v>-0.4</v>
      </c>
      <c r="SF39" s="17">
        <v>0.2</v>
      </c>
      <c r="SG39" s="17">
        <v>0.219</v>
      </c>
      <c r="SH39" s="17">
        <v>0.219</v>
      </c>
      <c r="SI39" s="17">
        <v>-1.9E-2</v>
      </c>
      <c r="SJ39" s="17">
        <v>18.100000000000001</v>
      </c>
      <c r="SK39" s="17">
        <v>18.27017</v>
      </c>
      <c r="SL39" s="17">
        <v>18.27017</v>
      </c>
      <c r="SM39" s="17">
        <v>-0.17016999999999999</v>
      </c>
      <c r="SN39" s="17">
        <v>4.5999999999999996</v>
      </c>
      <c r="SO39" s="17">
        <v>5.8</v>
      </c>
      <c r="SP39" s="17">
        <v>5.8</v>
      </c>
      <c r="SQ39" s="17">
        <v>-1.2</v>
      </c>
      <c r="SR39" s="17">
        <v>13.8</v>
      </c>
      <c r="SS39" s="17">
        <v>14.577260000000001</v>
      </c>
      <c r="ST39" s="17">
        <v>14.577260000000001</v>
      </c>
      <c r="SU39" s="17">
        <v>-0.77725999999999995</v>
      </c>
      <c r="SV39" s="17">
        <v>18.8</v>
      </c>
      <c r="SW39" s="17">
        <v>17.492709999999999</v>
      </c>
      <c r="SX39" s="17">
        <v>17.492709999999999</v>
      </c>
      <c r="SY39" s="17">
        <v>1.3072900000000001</v>
      </c>
      <c r="SZ39" s="17">
        <v>26.5</v>
      </c>
      <c r="TA39" s="17">
        <v>14.5</v>
      </c>
      <c r="TB39" s="17">
        <v>14.4748</v>
      </c>
      <c r="TC39" s="17">
        <v>12.0252</v>
      </c>
      <c r="TD39" s="17">
        <v>79.8</v>
      </c>
      <c r="TE39" s="17">
        <v>55.756799999999998</v>
      </c>
      <c r="TF39" s="17">
        <v>55.756799999999998</v>
      </c>
      <c r="TG39" s="17">
        <v>24.043199999999999</v>
      </c>
      <c r="TH39" s="17">
        <v>29.5</v>
      </c>
      <c r="TI39" s="17">
        <v>23.407599999999999</v>
      </c>
      <c r="TJ39" s="17">
        <v>23.407599999999999</v>
      </c>
      <c r="TK39" s="17">
        <v>6.0923999999999996</v>
      </c>
      <c r="TL39" s="17">
        <v>98.5</v>
      </c>
      <c r="TM39" s="17">
        <v>92.02</v>
      </c>
      <c r="TN39" s="17">
        <v>92.0154</v>
      </c>
      <c r="TO39" s="17">
        <v>6.4846000000000004</v>
      </c>
      <c r="TP39" s="17">
        <v>110.1</v>
      </c>
      <c r="TQ39" s="17">
        <v>86.387799999999999</v>
      </c>
      <c r="TR39" s="17">
        <v>86.387799999999999</v>
      </c>
      <c r="TS39" s="17">
        <v>23.712199999999999</v>
      </c>
      <c r="TT39" s="17">
        <v>17.100000000000001</v>
      </c>
      <c r="TU39" s="17">
        <v>12.519299999999999</v>
      </c>
      <c r="TV39" s="17">
        <v>12.519299999999999</v>
      </c>
      <c r="TW39" s="17">
        <v>4.5807000000000002</v>
      </c>
      <c r="TX39" s="17">
        <v>13.7</v>
      </c>
      <c r="TY39" s="17">
        <v>8.2337000000000007</v>
      </c>
      <c r="TZ39" s="17">
        <v>8.2337000000000007</v>
      </c>
      <c r="UA39" s="17">
        <v>5.4663000000000004</v>
      </c>
      <c r="UB39" s="17">
        <v>1.5</v>
      </c>
      <c r="UC39" s="17">
        <v>29.76</v>
      </c>
      <c r="UD39" s="17">
        <v>29.76</v>
      </c>
      <c r="UE39" s="17">
        <v>-28.26</v>
      </c>
      <c r="UF39" s="17">
        <v>10.5</v>
      </c>
      <c r="UG39" s="17">
        <v>15</v>
      </c>
      <c r="UH39" s="17">
        <v>17.492709999999999</v>
      </c>
      <c r="UI39" s="17">
        <v>-6.9927099999999998</v>
      </c>
      <c r="UJ39" s="17">
        <v>5.0999999999999996</v>
      </c>
      <c r="UK39" s="17">
        <v>6</v>
      </c>
      <c r="UL39" s="17">
        <v>6.6</v>
      </c>
      <c r="UM39" s="17">
        <v>-1.5</v>
      </c>
      <c r="UN39" s="17">
        <v>7</v>
      </c>
      <c r="UO39" s="17">
        <v>7.1</v>
      </c>
      <c r="UP39" s="17">
        <v>7.1</v>
      </c>
      <c r="UQ39" s="17">
        <v>-0.1</v>
      </c>
      <c r="UR39" s="17">
        <v>16.8</v>
      </c>
      <c r="US39" s="17">
        <v>15.54908</v>
      </c>
      <c r="UT39" s="17">
        <v>15.54908</v>
      </c>
      <c r="UU39" s="17">
        <v>1.25092</v>
      </c>
      <c r="UV39" s="17">
        <v>18</v>
      </c>
      <c r="UW39" s="17">
        <v>15.54908</v>
      </c>
      <c r="UX39" s="17">
        <v>15.54908</v>
      </c>
      <c r="UY39" s="17">
        <v>2.45092</v>
      </c>
      <c r="UZ39" s="17">
        <v>18.100000000000001</v>
      </c>
      <c r="VA39" s="17">
        <v>16.034990000000001</v>
      </c>
      <c r="VB39" s="17">
        <v>16.034990000000001</v>
      </c>
      <c r="VC39" s="17">
        <v>2.06501</v>
      </c>
      <c r="VD39" s="17">
        <v>11.1</v>
      </c>
      <c r="VE39" s="17">
        <v>14.6355</v>
      </c>
      <c r="VF39" s="17">
        <v>14.6355</v>
      </c>
      <c r="VG39" s="17">
        <v>-3.5354999999999999</v>
      </c>
      <c r="VH39" s="17">
        <v>204.7</v>
      </c>
      <c r="VI39" s="17">
        <v>187.11099999999999</v>
      </c>
      <c r="VJ39" s="17">
        <v>187.11099999999999</v>
      </c>
      <c r="VK39" s="17">
        <v>17.588999999999999</v>
      </c>
      <c r="VL39" s="17">
        <v>8.8000000000000007</v>
      </c>
      <c r="VM39" s="17">
        <v>8.2278000000000002</v>
      </c>
      <c r="VN39" s="17">
        <v>8.2278000000000002</v>
      </c>
      <c r="VO39" s="17">
        <v>0.57220000000000004</v>
      </c>
      <c r="VP39" s="17">
        <v>110.7</v>
      </c>
      <c r="VQ39" s="17">
        <v>118</v>
      </c>
      <c r="VR39" s="17">
        <v>118</v>
      </c>
      <c r="VS39" s="17">
        <v>-7.3</v>
      </c>
      <c r="VT39" s="17">
        <v>0.6</v>
      </c>
      <c r="VU39" s="17">
        <v>0.6</v>
      </c>
      <c r="VV39" s="17">
        <v>0.6</v>
      </c>
      <c r="VW39" s="17">
        <v>0</v>
      </c>
      <c r="VX39" s="17">
        <v>118.9</v>
      </c>
      <c r="VY39" s="17">
        <v>108</v>
      </c>
      <c r="VZ39" s="17">
        <v>108</v>
      </c>
      <c r="WA39" s="17">
        <v>10.9</v>
      </c>
      <c r="WB39" s="17">
        <v>112.9</v>
      </c>
      <c r="WC39" s="17">
        <v>104</v>
      </c>
      <c r="WD39" s="17">
        <v>124</v>
      </c>
      <c r="WE39" s="17">
        <v>-11.1</v>
      </c>
      <c r="WF39" s="17">
        <v>81.8</v>
      </c>
      <c r="WG39" s="17">
        <v>84.96</v>
      </c>
      <c r="WH39" s="17">
        <v>84.96</v>
      </c>
      <c r="WI39" s="17">
        <v>-3.16</v>
      </c>
      <c r="WJ39" s="17">
        <v>4.4000000000000004</v>
      </c>
      <c r="WK39" s="17">
        <v>4.5</v>
      </c>
      <c r="WL39" s="17">
        <v>4.5</v>
      </c>
      <c r="WM39" s="17">
        <v>-0.1</v>
      </c>
      <c r="WN39" s="17">
        <v>0.8</v>
      </c>
      <c r="WO39" s="17">
        <v>1.1000000000000001</v>
      </c>
      <c r="WP39" s="17">
        <v>1.1000000000000001</v>
      </c>
      <c r="WQ39" s="17">
        <v>-0.3</v>
      </c>
      <c r="WR39" s="17">
        <v>2.2000000000000002</v>
      </c>
      <c r="WS39" s="17">
        <v>2.4</v>
      </c>
      <c r="WT39" s="17">
        <v>2.4</v>
      </c>
      <c r="WU39" s="17">
        <v>-0.2</v>
      </c>
      <c r="WV39" s="17">
        <v>1.2</v>
      </c>
      <c r="WW39" s="17">
        <v>1.25</v>
      </c>
      <c r="WX39" s="17">
        <v>1.25</v>
      </c>
      <c r="WY39" s="17">
        <v>-0.05</v>
      </c>
      <c r="WZ39" s="17">
        <v>8.9</v>
      </c>
      <c r="XA39" s="17">
        <v>7.8704000000000001</v>
      </c>
      <c r="XB39" s="17">
        <v>7.8704000000000001</v>
      </c>
      <c r="XC39" s="17">
        <v>1.0296000000000001</v>
      </c>
      <c r="XD39" s="17">
        <v>8.5</v>
      </c>
      <c r="XE39" s="17">
        <v>9.6</v>
      </c>
      <c r="XF39" s="17">
        <v>9.6</v>
      </c>
      <c r="XG39" s="17">
        <v>-1.1000000000000001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8.8000000000000007</v>
      </c>
      <c r="XQ39" s="17">
        <v>10.7</v>
      </c>
      <c r="XR39" s="17">
        <v>10.7</v>
      </c>
      <c r="XS39" s="17">
        <v>-1.9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3.3</v>
      </c>
      <c r="YK39" s="17"/>
      <c r="YL39" s="17"/>
      <c r="YM39" s="17">
        <v>3.3</v>
      </c>
      <c r="YN39" s="17">
        <v>6.5</v>
      </c>
      <c r="YO39" s="17">
        <v>11</v>
      </c>
      <c r="YP39" s="17">
        <v>11</v>
      </c>
      <c r="YQ39" s="17">
        <v>-4.5</v>
      </c>
      <c r="YR39" s="17">
        <v>18.600000000000001</v>
      </c>
      <c r="YS39" s="17">
        <v>13</v>
      </c>
      <c r="YT39" s="17">
        <v>13</v>
      </c>
      <c r="YU39" s="17">
        <v>5.6</v>
      </c>
    </row>
    <row r="40" spans="1:671" ht="24" customHeight="1" x14ac:dyDescent="0.3">
      <c r="A40" s="1"/>
      <c r="B40" s="18" t="s">
        <v>49</v>
      </c>
      <c r="C40" s="18" t="s">
        <v>825</v>
      </c>
      <c r="D40" s="19">
        <v>153.19999999999999</v>
      </c>
      <c r="E40" s="19">
        <v>155</v>
      </c>
      <c r="F40" s="19">
        <v>155</v>
      </c>
      <c r="G40" s="19">
        <v>-1.8</v>
      </c>
      <c r="H40" s="19">
        <v>593.4</v>
      </c>
      <c r="I40" s="19">
        <v>596.26575000000003</v>
      </c>
      <c r="J40" s="19">
        <v>596.26575000000003</v>
      </c>
      <c r="K40" s="19">
        <v>-2.8657499999999998</v>
      </c>
      <c r="L40" s="19">
        <v>200.9</v>
      </c>
      <c r="M40" s="19">
        <v>194.16435999999999</v>
      </c>
      <c r="N40" s="19">
        <v>194.16435999999999</v>
      </c>
      <c r="O40" s="19">
        <v>6.7356400000000001</v>
      </c>
      <c r="P40" s="19">
        <v>4</v>
      </c>
      <c r="Q40" s="19">
        <v>8.4498800000000003</v>
      </c>
      <c r="R40" s="19">
        <v>5.6179600000000001</v>
      </c>
      <c r="S40" s="19">
        <v>-1.6179600000000001</v>
      </c>
      <c r="T40" s="19"/>
      <c r="U40" s="19"/>
      <c r="V40" s="19">
        <v>8.5166900000000005</v>
      </c>
      <c r="W40" s="19">
        <v>-8.5166900000000005</v>
      </c>
      <c r="X40" s="19">
        <v>88</v>
      </c>
      <c r="Y40" s="19">
        <v>91.867829999999998</v>
      </c>
      <c r="Z40" s="19">
        <v>91.867829999999998</v>
      </c>
      <c r="AA40" s="19">
        <v>-3.8678300000000001</v>
      </c>
      <c r="AB40" s="19">
        <v>177.6</v>
      </c>
      <c r="AC40" s="19">
        <v>186.96431999999999</v>
      </c>
      <c r="AD40" s="19">
        <v>183.98212000000001</v>
      </c>
      <c r="AE40" s="19">
        <v>-6.3821199999999996</v>
      </c>
      <c r="AF40" s="19">
        <v>27.5</v>
      </c>
      <c r="AG40" s="19">
        <v>86.98997</v>
      </c>
      <c r="AH40" s="19">
        <v>86.98997</v>
      </c>
      <c r="AI40" s="19">
        <v>-59.48997</v>
      </c>
      <c r="AJ40" s="19"/>
      <c r="AK40" s="19"/>
      <c r="AL40" s="19"/>
      <c r="AM40" s="19">
        <v>0</v>
      </c>
      <c r="AN40" s="19">
        <v>107.9</v>
      </c>
      <c r="AO40" s="19">
        <v>109.89</v>
      </c>
      <c r="AP40" s="19">
        <v>109.89</v>
      </c>
      <c r="AQ40" s="19">
        <v>-1.99</v>
      </c>
      <c r="AR40" s="19">
        <v>108</v>
      </c>
      <c r="AS40" s="19">
        <v>109.89</v>
      </c>
      <c r="AT40" s="19">
        <v>109.89</v>
      </c>
      <c r="AU40" s="19">
        <v>-1.89</v>
      </c>
      <c r="AV40" s="19"/>
      <c r="AW40" s="19"/>
      <c r="AX40" s="19"/>
      <c r="AY40" s="19">
        <v>0</v>
      </c>
      <c r="AZ40" s="19">
        <v>129.19999999999999</v>
      </c>
      <c r="BA40" s="19">
        <v>110.22</v>
      </c>
      <c r="BB40" s="19">
        <v>110.22</v>
      </c>
      <c r="BC40" s="19">
        <v>18.98</v>
      </c>
      <c r="BD40" s="19">
        <v>110.2</v>
      </c>
      <c r="BE40" s="19">
        <v>173.06825000000001</v>
      </c>
      <c r="BF40" s="19">
        <v>120.0309</v>
      </c>
      <c r="BG40" s="19">
        <v>-9.8308999999999997</v>
      </c>
      <c r="BH40" s="19">
        <v>68.3</v>
      </c>
      <c r="BI40" s="19">
        <v>86.793989999999994</v>
      </c>
      <c r="BJ40" s="19">
        <v>60.19567</v>
      </c>
      <c r="BK40" s="19">
        <v>8.1043299999999991</v>
      </c>
      <c r="BL40" s="19">
        <v>555</v>
      </c>
      <c r="BM40" s="19">
        <v>566.08941000000004</v>
      </c>
      <c r="BN40" s="19">
        <v>566.08941000000004</v>
      </c>
      <c r="BO40" s="19">
        <v>-11.089410000000001</v>
      </c>
      <c r="BP40" s="19">
        <v>9.9</v>
      </c>
      <c r="BQ40" s="19">
        <v>10.52094</v>
      </c>
      <c r="BR40" s="19">
        <v>5.4678100000000001</v>
      </c>
      <c r="BS40" s="19">
        <v>4.4321900000000003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80.2</v>
      </c>
      <c r="CG40" s="19">
        <v>80.392859999999999</v>
      </c>
      <c r="CH40" s="19">
        <v>80.392859999999999</v>
      </c>
      <c r="CI40" s="19">
        <v>-0.19286</v>
      </c>
      <c r="CJ40" s="19">
        <v>7.4</v>
      </c>
      <c r="CK40" s="19">
        <v>7.27034</v>
      </c>
      <c r="CL40" s="19">
        <v>7.27034</v>
      </c>
      <c r="CM40" s="19">
        <v>0.12966</v>
      </c>
      <c r="CN40" s="19">
        <v>5.0999999999999996</v>
      </c>
      <c r="CO40" s="19">
        <v>3.9039999999999999</v>
      </c>
      <c r="CP40" s="19">
        <v>3.9039999999999999</v>
      </c>
      <c r="CQ40" s="19">
        <v>1.196</v>
      </c>
      <c r="CR40" s="19">
        <v>0</v>
      </c>
      <c r="CS40" s="19"/>
      <c r="CT40" s="19"/>
      <c r="CU40" s="19">
        <v>0</v>
      </c>
      <c r="CV40" s="19">
        <v>6.6</v>
      </c>
      <c r="CW40" s="19">
        <v>6.8787000000000003</v>
      </c>
      <c r="CX40" s="19">
        <v>6.8787000000000003</v>
      </c>
      <c r="CY40" s="19">
        <v>-0.2787</v>
      </c>
      <c r="CZ40" s="19"/>
      <c r="DA40" s="19"/>
      <c r="DB40" s="19"/>
      <c r="DC40" s="19">
        <v>0</v>
      </c>
      <c r="DD40" s="19">
        <v>70.599999999999994</v>
      </c>
      <c r="DE40" s="19">
        <v>50.135950000000001</v>
      </c>
      <c r="DF40" s="19">
        <v>47.503979999999999</v>
      </c>
      <c r="DG40" s="19">
        <v>23.096019999999999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108.8</v>
      </c>
      <c r="DY40" s="19">
        <v>112.46647</v>
      </c>
      <c r="DZ40" s="19">
        <v>112.46647</v>
      </c>
      <c r="EA40" s="19">
        <v>-3.6664699999999999</v>
      </c>
      <c r="EB40" s="19">
        <v>169.8</v>
      </c>
      <c r="EC40" s="19">
        <v>175.43638999999999</v>
      </c>
      <c r="ED40" s="19">
        <v>175.43638999999999</v>
      </c>
      <c r="EE40" s="19">
        <v>-5.6363899999999996</v>
      </c>
      <c r="EF40" s="19"/>
      <c r="EG40" s="19"/>
      <c r="EH40" s="19"/>
      <c r="EI40" s="19">
        <v>0</v>
      </c>
      <c r="EJ40" s="19">
        <v>57</v>
      </c>
      <c r="EK40" s="19">
        <v>90.29</v>
      </c>
      <c r="EL40" s="19">
        <v>118.99106</v>
      </c>
      <c r="EM40" s="19">
        <v>-61.991059999999997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/>
      <c r="EU40" s="19">
        <v>6.5</v>
      </c>
      <c r="EV40" s="19">
        <v>223.9</v>
      </c>
      <c r="EW40" s="19">
        <v>220.60253</v>
      </c>
      <c r="EX40" s="19">
        <v>220.60253</v>
      </c>
      <c r="EY40" s="19">
        <v>3.2974700000000001</v>
      </c>
      <c r="EZ40" s="19">
        <v>71</v>
      </c>
      <c r="FA40" s="19">
        <v>68.968130000000002</v>
      </c>
      <c r="FB40" s="19">
        <v>68.968130000000002</v>
      </c>
      <c r="FC40" s="19">
        <v>2.0318700000000001</v>
      </c>
      <c r="FD40" s="19">
        <v>146.69999999999999</v>
      </c>
      <c r="FE40" s="19">
        <v>151.36251999999999</v>
      </c>
      <c r="FF40" s="19">
        <v>151.36251999999999</v>
      </c>
      <c r="FG40" s="19">
        <v>-4.6625199999999998</v>
      </c>
      <c r="FH40" s="19">
        <v>40.299999999999997</v>
      </c>
      <c r="FI40" s="19">
        <v>35.845750000000002</v>
      </c>
      <c r="FJ40" s="19">
        <v>35.845750000000002</v>
      </c>
      <c r="FK40" s="19">
        <v>4.45425</v>
      </c>
      <c r="FL40" s="19">
        <v>18.8</v>
      </c>
      <c r="FM40" s="19">
        <v>19.21088</v>
      </c>
      <c r="FN40" s="19">
        <v>19.21088</v>
      </c>
      <c r="FO40" s="19">
        <v>-0.41088000000000002</v>
      </c>
      <c r="FP40" s="19">
        <v>18.899999999999999</v>
      </c>
      <c r="FQ40" s="19">
        <v>18.65889</v>
      </c>
      <c r="FR40" s="19">
        <v>18.65889</v>
      </c>
      <c r="FS40" s="19">
        <v>0.24110999999999999</v>
      </c>
      <c r="FT40" s="19">
        <v>47.3</v>
      </c>
      <c r="FU40" s="19">
        <v>43.972369999999998</v>
      </c>
      <c r="FV40" s="19">
        <v>43.972369999999998</v>
      </c>
      <c r="FW40" s="19">
        <v>3.3276300000000001</v>
      </c>
      <c r="FX40" s="19">
        <v>127.8</v>
      </c>
      <c r="FY40" s="19">
        <v>174.42857000000001</v>
      </c>
      <c r="FZ40" s="19">
        <v>174.42857000000001</v>
      </c>
      <c r="GA40" s="19">
        <v>-46.628570000000003</v>
      </c>
      <c r="GB40" s="19">
        <v>128.6</v>
      </c>
      <c r="GC40" s="19">
        <v>174.42857000000001</v>
      </c>
      <c r="GD40" s="19">
        <v>174.42857000000001</v>
      </c>
      <c r="GE40" s="19">
        <v>-45.828569999999999</v>
      </c>
      <c r="GF40" s="19">
        <v>157.4</v>
      </c>
      <c r="GG40" s="19">
        <v>174.95238000000001</v>
      </c>
      <c r="GH40" s="19">
        <v>174.95238000000001</v>
      </c>
      <c r="GI40" s="19">
        <v>-17.552379999999999</v>
      </c>
      <c r="GJ40" s="19">
        <v>107</v>
      </c>
      <c r="GK40" s="19">
        <v>110.48202000000001</v>
      </c>
      <c r="GL40" s="19">
        <v>110.48202000000001</v>
      </c>
      <c r="GM40" s="19">
        <v>-3.4820199999999999</v>
      </c>
      <c r="GN40" s="19">
        <v>35.9</v>
      </c>
      <c r="GO40" s="19">
        <v>37.900869999999998</v>
      </c>
      <c r="GP40" s="19">
        <v>37.900869999999998</v>
      </c>
      <c r="GQ40" s="19">
        <v>-2.0008699999999999</v>
      </c>
      <c r="GR40" s="19">
        <v>18.7</v>
      </c>
      <c r="GS40" s="19">
        <v>20.865400000000001</v>
      </c>
      <c r="GT40" s="19"/>
      <c r="GU40" s="19">
        <v>18.7</v>
      </c>
      <c r="GV40" s="19">
        <v>3.8</v>
      </c>
      <c r="GW40" s="19"/>
      <c r="GX40" s="19"/>
      <c r="GY40" s="19">
        <v>3.8</v>
      </c>
      <c r="GZ40" s="19">
        <v>16.2</v>
      </c>
      <c r="HA40" s="19">
        <v>15.54908</v>
      </c>
      <c r="HB40" s="19">
        <v>15.54908</v>
      </c>
      <c r="HC40" s="19">
        <v>0.65092000000000005</v>
      </c>
      <c r="HD40" s="19">
        <v>112.6</v>
      </c>
      <c r="HE40" s="19">
        <v>108.80952000000001</v>
      </c>
      <c r="HF40" s="19">
        <v>111.16744</v>
      </c>
      <c r="HG40" s="19">
        <v>1.4325600000000001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47</v>
      </c>
      <c r="HQ40" s="19">
        <v>47.485959999999999</v>
      </c>
      <c r="HR40" s="19">
        <v>47.485959999999999</v>
      </c>
      <c r="HS40" s="19">
        <v>-0.48596</v>
      </c>
      <c r="HT40" s="19">
        <v>0</v>
      </c>
      <c r="HU40" s="19"/>
      <c r="HV40" s="19"/>
      <c r="HW40" s="19">
        <v>0</v>
      </c>
      <c r="HX40" s="19"/>
      <c r="HY40" s="19"/>
      <c r="HZ40" s="19"/>
      <c r="IA40" s="19">
        <v>0</v>
      </c>
      <c r="IB40" s="19">
        <v>44.9</v>
      </c>
      <c r="IC40" s="19">
        <v>45.555999999999997</v>
      </c>
      <c r="ID40" s="19">
        <v>45.555999999999997</v>
      </c>
      <c r="IE40" s="19">
        <v>-0.65600000000000003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122.2</v>
      </c>
      <c r="IS40" s="19">
        <v>132.83837</v>
      </c>
      <c r="IT40" s="19">
        <v>132.83837</v>
      </c>
      <c r="IU40" s="19">
        <v>-10.63837</v>
      </c>
      <c r="IV40" s="19">
        <v>99</v>
      </c>
      <c r="IW40" s="19">
        <v>103.25588999999999</v>
      </c>
      <c r="IX40" s="19">
        <v>118.74670999999999</v>
      </c>
      <c r="IY40" s="19">
        <v>-19.74671</v>
      </c>
      <c r="IZ40" s="19">
        <v>98.8</v>
      </c>
      <c r="JA40" s="19">
        <v>103.25588999999999</v>
      </c>
      <c r="JB40" s="19">
        <v>118.74670999999999</v>
      </c>
      <c r="JC40" s="19">
        <v>-19.946709999999999</v>
      </c>
      <c r="JD40" s="19">
        <v>98.8</v>
      </c>
      <c r="JE40" s="19">
        <v>103.25588999999999</v>
      </c>
      <c r="JF40" s="19">
        <v>118.74670999999999</v>
      </c>
      <c r="JG40" s="19">
        <v>-19.946709999999999</v>
      </c>
      <c r="JH40" s="19">
        <v>173.3</v>
      </c>
      <c r="JI40" s="19">
        <v>155.34895</v>
      </c>
      <c r="JJ40" s="19">
        <v>178.65495999999999</v>
      </c>
      <c r="JK40" s="19">
        <v>-5.3549600000000002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35.200000000000003</v>
      </c>
      <c r="KG40" s="19">
        <v>36</v>
      </c>
      <c r="KH40" s="19"/>
      <c r="KI40" s="19">
        <v>35.200000000000003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3.1</v>
      </c>
      <c r="KS40" s="19">
        <v>3.3688899999999999</v>
      </c>
      <c r="KT40" s="19">
        <v>3.3688899999999999</v>
      </c>
      <c r="KU40" s="19">
        <v>-0.26889000000000002</v>
      </c>
      <c r="KV40" s="19">
        <v>143.19999999999999</v>
      </c>
      <c r="KW40" s="19">
        <v>95.427250000000001</v>
      </c>
      <c r="KX40" s="19">
        <v>126.55137999999999</v>
      </c>
      <c r="KY40" s="19">
        <v>16.648620000000001</v>
      </c>
      <c r="KZ40" s="19">
        <v>103.5</v>
      </c>
      <c r="LA40" s="19">
        <v>108.13</v>
      </c>
      <c r="LB40" s="19">
        <v>119.73718</v>
      </c>
      <c r="LC40" s="19">
        <v>-16.237179999999999</v>
      </c>
      <c r="LD40" s="19">
        <v>64.900000000000006</v>
      </c>
      <c r="LE40" s="19">
        <v>67.199219999999997</v>
      </c>
      <c r="LF40" s="19">
        <v>67.199219999999997</v>
      </c>
      <c r="LG40" s="19">
        <v>-2.29922</v>
      </c>
      <c r="LH40" s="19">
        <v>72.8</v>
      </c>
      <c r="LI40" s="19">
        <v>78.567999999999998</v>
      </c>
      <c r="LJ40" s="19">
        <v>78.567999999999998</v>
      </c>
      <c r="LK40" s="19">
        <v>-5.7679999999999998</v>
      </c>
      <c r="LL40" s="19">
        <v>29.4</v>
      </c>
      <c r="LM40" s="19">
        <v>29.980560000000001</v>
      </c>
      <c r="LN40" s="19">
        <v>29.980560000000001</v>
      </c>
      <c r="LO40" s="19">
        <v>-0.58055999999999996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96.1</v>
      </c>
      <c r="MC40" s="19">
        <v>103.89400000000001</v>
      </c>
      <c r="MD40" s="19">
        <v>103.89400000000001</v>
      </c>
      <c r="ME40" s="19">
        <v>-7.7939999999999996</v>
      </c>
      <c r="MF40" s="19">
        <v>96.3</v>
      </c>
      <c r="MG40" s="19">
        <v>103.89400000000001</v>
      </c>
      <c r="MH40" s="19">
        <v>103.89400000000001</v>
      </c>
      <c r="MI40" s="19">
        <v>-7.5940000000000003</v>
      </c>
      <c r="MJ40" s="19">
        <v>118.8</v>
      </c>
      <c r="MK40" s="19">
        <v>104.206</v>
      </c>
      <c r="ML40" s="19">
        <v>104.206</v>
      </c>
      <c r="MM40" s="19">
        <v>14.593999999999999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0</v>
      </c>
      <c r="NI40" s="19"/>
      <c r="NJ40" s="19"/>
      <c r="NK40" s="19">
        <v>0</v>
      </c>
      <c r="NL40" s="19">
        <v>0</v>
      </c>
      <c r="NM40" s="19"/>
      <c r="NN40" s="19"/>
      <c r="NO40" s="19">
        <v>0</v>
      </c>
      <c r="NP40" s="19">
        <v>7.9</v>
      </c>
      <c r="NQ40" s="19">
        <v>6.4920200000000001</v>
      </c>
      <c r="NR40" s="19">
        <v>6.4920200000000001</v>
      </c>
      <c r="NS40" s="19">
        <v>1.40798</v>
      </c>
      <c r="NT40" s="19">
        <v>3.9</v>
      </c>
      <c r="NU40" s="19">
        <v>6.81074</v>
      </c>
      <c r="NV40" s="19">
        <v>6.81074</v>
      </c>
      <c r="NW40" s="19">
        <v>-2.9107400000000001</v>
      </c>
      <c r="NX40" s="19">
        <v>16.8</v>
      </c>
      <c r="NY40" s="19">
        <v>18</v>
      </c>
      <c r="NZ40" s="19">
        <v>17.492709999999999</v>
      </c>
      <c r="OA40" s="19">
        <v>-0.69271000000000005</v>
      </c>
      <c r="OB40" s="19">
        <v>0.6</v>
      </c>
      <c r="OC40" s="19">
        <v>0.52</v>
      </c>
      <c r="OD40" s="19">
        <v>0.52</v>
      </c>
      <c r="OE40" s="19">
        <v>0.08</v>
      </c>
      <c r="OF40" s="19">
        <v>72.400000000000006</v>
      </c>
      <c r="OG40" s="19">
        <v>67</v>
      </c>
      <c r="OH40" s="19">
        <v>76.955299999999994</v>
      </c>
      <c r="OI40" s="19">
        <v>-4.5552999999999999</v>
      </c>
      <c r="OJ40" s="19">
        <v>49.4</v>
      </c>
      <c r="OK40" s="19">
        <v>40.411000000000001</v>
      </c>
      <c r="OL40" s="19">
        <v>40.411000000000001</v>
      </c>
      <c r="OM40" s="19">
        <v>8.9890000000000008</v>
      </c>
      <c r="ON40" s="19">
        <v>12.7</v>
      </c>
      <c r="OO40" s="19">
        <v>13.1318</v>
      </c>
      <c r="OP40" s="19">
        <v>13.1318</v>
      </c>
      <c r="OQ40" s="19">
        <v>-0.43180000000000002</v>
      </c>
      <c r="OR40" s="19">
        <v>0.1</v>
      </c>
      <c r="OS40" s="19">
        <v>0.1</v>
      </c>
      <c r="OT40" s="19">
        <v>0.1</v>
      </c>
      <c r="OU40" s="19">
        <v>0</v>
      </c>
      <c r="OV40" s="19">
        <v>20.399999999999999</v>
      </c>
      <c r="OW40" s="19">
        <v>20.456230000000001</v>
      </c>
      <c r="OX40" s="19">
        <v>20.456230000000001</v>
      </c>
      <c r="OY40" s="19">
        <v>-5.6230000000000002E-2</v>
      </c>
      <c r="OZ40" s="19">
        <v>9.9</v>
      </c>
      <c r="PA40" s="19">
        <v>9.9830000000000005</v>
      </c>
      <c r="PB40" s="19">
        <v>9.9830000000000005</v>
      </c>
      <c r="PC40" s="19">
        <v>-8.3000000000000004E-2</v>
      </c>
      <c r="PD40" s="19">
        <v>5.5</v>
      </c>
      <c r="PE40" s="19">
        <v>5.67</v>
      </c>
      <c r="PF40" s="19">
        <v>5.67</v>
      </c>
      <c r="PG40" s="19">
        <v>-0.17</v>
      </c>
      <c r="PH40" s="19">
        <v>139.1</v>
      </c>
      <c r="PI40" s="19">
        <v>135.99549999999999</v>
      </c>
      <c r="PJ40" s="19">
        <v>135.99549999999999</v>
      </c>
      <c r="PK40" s="19">
        <v>3.1044999999999998</v>
      </c>
      <c r="PL40" s="19">
        <v>70.8</v>
      </c>
      <c r="PM40" s="19">
        <v>75.09</v>
      </c>
      <c r="PN40" s="19">
        <v>75.09</v>
      </c>
      <c r="PO40" s="19">
        <v>-4.29</v>
      </c>
      <c r="PP40" s="19">
        <v>0</v>
      </c>
      <c r="PQ40" s="19">
        <v>2.0099999999999998</v>
      </c>
      <c r="PR40" s="19">
        <v>2.0099999999999998</v>
      </c>
      <c r="PS40" s="19">
        <v>-2.0099999999999998</v>
      </c>
      <c r="PT40" s="19">
        <v>0</v>
      </c>
      <c r="PU40" s="19">
        <v>3.5</v>
      </c>
      <c r="PV40" s="19">
        <v>3.5</v>
      </c>
      <c r="PW40" s="19">
        <v>-3.5</v>
      </c>
      <c r="PX40" s="19">
        <v>5.0999999999999996</v>
      </c>
      <c r="PY40" s="19">
        <v>4.5999999999999996</v>
      </c>
      <c r="PZ40" s="19">
        <v>4.5999999999999996</v>
      </c>
      <c r="QA40" s="19">
        <v>0.5</v>
      </c>
      <c r="QB40" s="19">
        <v>20.399999999999999</v>
      </c>
      <c r="QC40" s="19">
        <v>20.422219999999999</v>
      </c>
      <c r="QD40" s="19">
        <v>20.422219999999999</v>
      </c>
      <c r="QE40" s="19">
        <v>-2.222E-2</v>
      </c>
      <c r="QF40" s="19">
        <v>18.2</v>
      </c>
      <c r="QG40" s="19">
        <v>19.436350000000001</v>
      </c>
      <c r="QH40" s="19">
        <v>19.436350000000001</v>
      </c>
      <c r="QI40" s="19">
        <v>-1.2363500000000001</v>
      </c>
      <c r="QJ40" s="19">
        <v>10.1</v>
      </c>
      <c r="QK40" s="19">
        <v>11</v>
      </c>
      <c r="QL40" s="19">
        <v>9</v>
      </c>
      <c r="QM40" s="19">
        <v>1.1000000000000001</v>
      </c>
      <c r="QN40" s="19">
        <v>3.2</v>
      </c>
      <c r="QO40" s="19">
        <v>3.4</v>
      </c>
      <c r="QP40" s="19">
        <v>3.4</v>
      </c>
      <c r="QQ40" s="19">
        <v>-0.2</v>
      </c>
      <c r="QR40" s="19">
        <v>5.7</v>
      </c>
      <c r="QS40" s="19">
        <v>5.7</v>
      </c>
      <c r="QT40" s="19">
        <v>5.7</v>
      </c>
      <c r="QU40" s="19">
        <v>0</v>
      </c>
      <c r="QV40" s="19">
        <v>11.6</v>
      </c>
      <c r="QW40" s="19">
        <v>9.4565000000000001</v>
      </c>
      <c r="QX40" s="19">
        <v>9.4565000000000001</v>
      </c>
      <c r="QY40" s="19">
        <v>2.1435</v>
      </c>
      <c r="QZ40" s="19">
        <v>14.1</v>
      </c>
      <c r="RA40" s="19">
        <v>11.3101</v>
      </c>
      <c r="RB40" s="19">
        <v>11.3101</v>
      </c>
      <c r="RC40" s="19">
        <v>2.7898999999999998</v>
      </c>
      <c r="RD40" s="19">
        <v>20</v>
      </c>
      <c r="RE40" s="19">
        <v>17.316500000000001</v>
      </c>
      <c r="RF40" s="19">
        <v>17.316500000000001</v>
      </c>
      <c r="RG40" s="19">
        <v>2.6835</v>
      </c>
      <c r="RH40" s="19">
        <v>69.099999999999994</v>
      </c>
      <c r="RI40" s="19">
        <v>64.502899999999997</v>
      </c>
      <c r="RJ40" s="19">
        <v>64.502899999999997</v>
      </c>
      <c r="RK40" s="19">
        <v>4.5971000000000002</v>
      </c>
      <c r="RL40" s="19">
        <v>7.1</v>
      </c>
      <c r="RM40" s="19">
        <v>7.1805000000000003</v>
      </c>
      <c r="RN40" s="19">
        <v>7.1805000000000003</v>
      </c>
      <c r="RO40" s="19">
        <v>-8.0500000000000002E-2</v>
      </c>
      <c r="RP40" s="19">
        <v>3.5</v>
      </c>
      <c r="RQ40" s="19">
        <v>3.5249999999999999</v>
      </c>
      <c r="RR40" s="19">
        <v>3.5249999999999999</v>
      </c>
      <c r="RS40" s="19">
        <v>-2.5000000000000001E-2</v>
      </c>
      <c r="RT40" s="19">
        <v>14.1</v>
      </c>
      <c r="RU40" s="19">
        <v>15.53046</v>
      </c>
      <c r="RV40" s="19">
        <v>15.53046</v>
      </c>
      <c r="RW40" s="19">
        <v>-1.4304600000000001</v>
      </c>
      <c r="RX40" s="19">
        <v>2</v>
      </c>
      <c r="RY40" s="19">
        <v>1.92</v>
      </c>
      <c r="RZ40" s="19">
        <v>1.92</v>
      </c>
      <c r="SA40" s="19">
        <v>0.08</v>
      </c>
      <c r="SB40" s="19"/>
      <c r="SC40" s="19"/>
      <c r="SD40" s="19">
        <v>0.4</v>
      </c>
      <c r="SE40" s="19">
        <v>-0.4</v>
      </c>
      <c r="SF40" s="19">
        <v>0.2</v>
      </c>
      <c r="SG40" s="19">
        <v>0.16900000000000001</v>
      </c>
      <c r="SH40" s="19">
        <v>0.16900000000000001</v>
      </c>
      <c r="SI40" s="19">
        <v>3.1E-2</v>
      </c>
      <c r="SJ40" s="19">
        <v>18</v>
      </c>
      <c r="SK40" s="19">
        <v>18.27017</v>
      </c>
      <c r="SL40" s="19">
        <v>18.27017</v>
      </c>
      <c r="SM40" s="19">
        <v>-0.27017000000000002</v>
      </c>
      <c r="SN40" s="19">
        <v>4.7</v>
      </c>
      <c r="SO40" s="19">
        <v>5.8</v>
      </c>
      <c r="SP40" s="19">
        <v>5.8</v>
      </c>
      <c r="SQ40" s="19">
        <v>-1.1000000000000001</v>
      </c>
      <c r="SR40" s="19">
        <v>13.6</v>
      </c>
      <c r="SS40" s="19">
        <v>14.577260000000001</v>
      </c>
      <c r="ST40" s="19">
        <v>14.577260000000001</v>
      </c>
      <c r="SU40" s="19">
        <v>-0.97726000000000002</v>
      </c>
      <c r="SV40" s="19">
        <v>18.7</v>
      </c>
      <c r="SW40" s="19">
        <v>17.492709999999999</v>
      </c>
      <c r="SX40" s="19">
        <v>17.492709999999999</v>
      </c>
      <c r="SY40" s="19">
        <v>1.20729</v>
      </c>
      <c r="SZ40" s="19">
        <v>26.5</v>
      </c>
      <c r="TA40" s="19">
        <v>14.8</v>
      </c>
      <c r="TB40" s="19">
        <v>14.771100000000001</v>
      </c>
      <c r="TC40" s="19">
        <v>11.728899999999999</v>
      </c>
      <c r="TD40" s="19">
        <v>79.400000000000006</v>
      </c>
      <c r="TE40" s="19">
        <v>55.869500000000002</v>
      </c>
      <c r="TF40" s="19">
        <v>55.869500000000002</v>
      </c>
      <c r="TG40" s="19">
        <v>23.5305</v>
      </c>
      <c r="TH40" s="19">
        <v>22</v>
      </c>
      <c r="TI40" s="19">
        <v>17.792000000000002</v>
      </c>
      <c r="TJ40" s="19">
        <v>17.792000000000002</v>
      </c>
      <c r="TK40" s="19">
        <v>4.2080000000000002</v>
      </c>
      <c r="TL40" s="19">
        <v>100.8</v>
      </c>
      <c r="TM40" s="19">
        <v>92.32</v>
      </c>
      <c r="TN40" s="19">
        <v>92.318700000000007</v>
      </c>
      <c r="TO40" s="19">
        <v>8.4812999999999992</v>
      </c>
      <c r="TP40" s="19">
        <v>107.6</v>
      </c>
      <c r="TQ40" s="19">
        <v>86.663200000000003</v>
      </c>
      <c r="TR40" s="19">
        <v>86.663200000000003</v>
      </c>
      <c r="TS40" s="19">
        <v>20.936800000000002</v>
      </c>
      <c r="TT40" s="19">
        <v>19.8</v>
      </c>
      <c r="TU40" s="19">
        <v>12.5503</v>
      </c>
      <c r="TV40" s="19">
        <v>12.5503</v>
      </c>
      <c r="TW40" s="19">
        <v>7.2496999999999998</v>
      </c>
      <c r="TX40" s="19">
        <v>14.4</v>
      </c>
      <c r="TY40" s="19">
        <v>8.2212999999999994</v>
      </c>
      <c r="TZ40" s="19">
        <v>8.2212999999999994</v>
      </c>
      <c r="UA40" s="19">
        <v>6.1787000000000001</v>
      </c>
      <c r="UB40" s="19">
        <v>1.8</v>
      </c>
      <c r="UC40" s="19">
        <v>22.05</v>
      </c>
      <c r="UD40" s="19">
        <v>22.05</v>
      </c>
      <c r="UE40" s="19">
        <v>-20.25</v>
      </c>
      <c r="UF40" s="19">
        <v>10.5</v>
      </c>
      <c r="UG40" s="19">
        <v>15</v>
      </c>
      <c r="UH40" s="19">
        <v>17.492709999999999</v>
      </c>
      <c r="UI40" s="19">
        <v>-6.9927099999999998</v>
      </c>
      <c r="UJ40" s="19">
        <v>5.0999999999999996</v>
      </c>
      <c r="UK40" s="19">
        <v>6</v>
      </c>
      <c r="UL40" s="19">
        <v>6.6</v>
      </c>
      <c r="UM40" s="19">
        <v>-1.5</v>
      </c>
      <c r="UN40" s="19">
        <v>7</v>
      </c>
      <c r="UO40" s="19">
        <v>7.1</v>
      </c>
      <c r="UP40" s="19">
        <v>7.1</v>
      </c>
      <c r="UQ40" s="19">
        <v>-0.1</v>
      </c>
      <c r="UR40" s="19">
        <v>16.5</v>
      </c>
      <c r="US40" s="19">
        <v>15.54908</v>
      </c>
      <c r="UT40" s="19">
        <v>15.54908</v>
      </c>
      <c r="UU40" s="19">
        <v>0.95091999999999999</v>
      </c>
      <c r="UV40" s="19">
        <v>17.5</v>
      </c>
      <c r="UW40" s="19">
        <v>15.54908</v>
      </c>
      <c r="UX40" s="19">
        <v>15.54908</v>
      </c>
      <c r="UY40" s="19">
        <v>1.95092</v>
      </c>
      <c r="UZ40" s="19">
        <v>18</v>
      </c>
      <c r="VA40" s="19">
        <v>16.034990000000001</v>
      </c>
      <c r="VB40" s="19">
        <v>16.034990000000001</v>
      </c>
      <c r="VC40" s="19">
        <v>1.9650099999999999</v>
      </c>
      <c r="VD40" s="19">
        <v>11.6</v>
      </c>
      <c r="VE40" s="19">
        <v>14.0596</v>
      </c>
      <c r="VF40" s="19">
        <v>14.0596</v>
      </c>
      <c r="VG40" s="19">
        <v>-2.4596</v>
      </c>
      <c r="VH40" s="19">
        <v>179.2</v>
      </c>
      <c r="VI40" s="19">
        <v>146.33709999999999</v>
      </c>
      <c r="VJ40" s="19">
        <v>146.33709999999999</v>
      </c>
      <c r="VK40" s="19">
        <v>32.862900000000003</v>
      </c>
      <c r="VL40" s="19">
        <v>6.3</v>
      </c>
      <c r="VM40" s="19">
        <v>5.0792000000000002</v>
      </c>
      <c r="VN40" s="19">
        <v>5.0792000000000002</v>
      </c>
      <c r="VO40" s="19">
        <v>1.2208000000000001</v>
      </c>
      <c r="VP40" s="19">
        <v>80.400000000000006</v>
      </c>
      <c r="VQ40" s="19">
        <v>98</v>
      </c>
      <c r="VR40" s="19">
        <v>98</v>
      </c>
      <c r="VS40" s="19">
        <v>-17.600000000000001</v>
      </c>
      <c r="VT40" s="19">
        <v>0.6</v>
      </c>
      <c r="VU40" s="19">
        <v>0.6</v>
      </c>
      <c r="VV40" s="19">
        <v>0.6</v>
      </c>
      <c r="VW40" s="19">
        <v>0</v>
      </c>
      <c r="VX40" s="19">
        <v>126.8</v>
      </c>
      <c r="VY40" s="19">
        <v>114</v>
      </c>
      <c r="VZ40" s="19">
        <v>114</v>
      </c>
      <c r="WA40" s="19">
        <v>12.8</v>
      </c>
      <c r="WB40" s="19">
        <v>115.2</v>
      </c>
      <c r="WC40" s="19">
        <v>121</v>
      </c>
      <c r="WD40" s="19">
        <v>131</v>
      </c>
      <c r="WE40" s="19">
        <v>-15.8</v>
      </c>
      <c r="WF40" s="19">
        <v>69.7</v>
      </c>
      <c r="WG40" s="19">
        <v>70.56</v>
      </c>
      <c r="WH40" s="19">
        <v>70.56</v>
      </c>
      <c r="WI40" s="19">
        <v>-0.86</v>
      </c>
      <c r="WJ40" s="19">
        <v>4.4000000000000004</v>
      </c>
      <c r="WK40" s="19">
        <v>4.5</v>
      </c>
      <c r="WL40" s="19">
        <v>4.5</v>
      </c>
      <c r="WM40" s="19">
        <v>-0.1</v>
      </c>
      <c r="WN40" s="19">
        <v>0.8</v>
      </c>
      <c r="WO40" s="19">
        <v>1.1000000000000001</v>
      </c>
      <c r="WP40" s="19">
        <v>1.1000000000000001</v>
      </c>
      <c r="WQ40" s="19">
        <v>-0.3</v>
      </c>
      <c r="WR40" s="19">
        <v>2.2000000000000002</v>
      </c>
      <c r="WS40" s="19">
        <v>2.4</v>
      </c>
      <c r="WT40" s="19">
        <v>2.4</v>
      </c>
      <c r="WU40" s="19">
        <v>-0.2</v>
      </c>
      <c r="WV40" s="19">
        <v>1.2</v>
      </c>
      <c r="WW40" s="19">
        <v>1.25</v>
      </c>
      <c r="WX40" s="19">
        <v>1.25</v>
      </c>
      <c r="WY40" s="19">
        <v>-0.05</v>
      </c>
      <c r="WZ40" s="19">
        <v>6.7</v>
      </c>
      <c r="XA40" s="19">
        <v>5.0896999999999997</v>
      </c>
      <c r="XB40" s="19">
        <v>5.0896999999999997</v>
      </c>
      <c r="XC40" s="19">
        <v>1.6103000000000001</v>
      </c>
      <c r="XD40" s="19">
        <v>8.5</v>
      </c>
      <c r="XE40" s="19">
        <v>9.6</v>
      </c>
      <c r="XF40" s="19">
        <v>9.6</v>
      </c>
      <c r="XG40" s="19">
        <v>-1.1000000000000001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19.899999999999999</v>
      </c>
      <c r="XM40" s="19">
        <v>19.436350000000001</v>
      </c>
      <c r="XN40" s="19">
        <v>19.436350000000001</v>
      </c>
      <c r="XO40" s="19">
        <v>0.46365000000000001</v>
      </c>
      <c r="XP40" s="19">
        <v>8.6</v>
      </c>
      <c r="XQ40" s="19">
        <v>10.7</v>
      </c>
      <c r="XR40" s="19">
        <v>10.7</v>
      </c>
      <c r="XS40" s="19">
        <v>-2.1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3.5</v>
      </c>
      <c r="YK40" s="19"/>
      <c r="YL40" s="19"/>
      <c r="YM40" s="19">
        <v>3.5</v>
      </c>
      <c r="YN40" s="19">
        <v>6.4</v>
      </c>
      <c r="YO40" s="19">
        <v>11</v>
      </c>
      <c r="YP40" s="19">
        <v>11</v>
      </c>
      <c r="YQ40" s="19">
        <v>-4.5999999999999996</v>
      </c>
      <c r="YR40" s="19">
        <v>18.2</v>
      </c>
      <c r="YS40" s="19">
        <v>13</v>
      </c>
      <c r="YT40" s="19">
        <v>13</v>
      </c>
      <c r="YU40" s="19">
        <v>5.2</v>
      </c>
    </row>
    <row r="41" spans="1:671" ht="24" customHeight="1" x14ac:dyDescent="0.3">
      <c r="A41" s="1"/>
      <c r="B41" s="13" t="s">
        <v>49</v>
      </c>
      <c r="C41" s="13" t="s">
        <v>826</v>
      </c>
      <c r="D41" s="14">
        <v>157.30000000000001</v>
      </c>
      <c r="E41" s="14">
        <v>155</v>
      </c>
      <c r="F41" s="14">
        <v>155</v>
      </c>
      <c r="G41" s="14">
        <v>2.2999999999999998</v>
      </c>
      <c r="H41" s="14">
        <v>599.20000000000005</v>
      </c>
      <c r="I41" s="14">
        <v>596.26575000000003</v>
      </c>
      <c r="J41" s="14">
        <v>596.26575000000003</v>
      </c>
      <c r="K41" s="14">
        <v>2.93425</v>
      </c>
      <c r="L41" s="14">
        <v>204.5</v>
      </c>
      <c r="M41" s="14">
        <v>194.16435999999999</v>
      </c>
      <c r="N41" s="14">
        <v>194.16435999999999</v>
      </c>
      <c r="O41" s="14">
        <v>10.33564</v>
      </c>
      <c r="P41" s="14">
        <v>3.9</v>
      </c>
      <c r="Q41" s="14">
        <v>8.4988799999999998</v>
      </c>
      <c r="R41" s="14">
        <v>5.7233999999999998</v>
      </c>
      <c r="S41" s="14">
        <v>-1.8233999999999999</v>
      </c>
      <c r="T41" s="14"/>
      <c r="U41" s="14"/>
      <c r="V41" s="14">
        <v>8.5166900000000005</v>
      </c>
      <c r="W41" s="14">
        <v>-8.5166900000000005</v>
      </c>
      <c r="X41" s="14">
        <v>92.2</v>
      </c>
      <c r="Y41" s="14">
        <v>91.867829999999998</v>
      </c>
      <c r="Z41" s="14">
        <v>91.867829999999998</v>
      </c>
      <c r="AA41" s="14">
        <v>0.33217000000000002</v>
      </c>
      <c r="AB41" s="14">
        <v>178.9</v>
      </c>
      <c r="AC41" s="14">
        <v>183.05987999999999</v>
      </c>
      <c r="AD41" s="14">
        <v>180.77578</v>
      </c>
      <c r="AE41" s="14">
        <v>-1.87578</v>
      </c>
      <c r="AF41" s="14">
        <v>27</v>
      </c>
      <c r="AG41" s="14">
        <v>77.960350000000005</v>
      </c>
      <c r="AH41" s="14">
        <v>86.98997</v>
      </c>
      <c r="AI41" s="14">
        <v>-59.98997</v>
      </c>
      <c r="AJ41" s="14"/>
      <c r="AK41" s="14"/>
      <c r="AL41" s="14"/>
      <c r="AM41" s="14">
        <v>0</v>
      </c>
      <c r="AN41" s="14">
        <v>107.5</v>
      </c>
      <c r="AO41" s="14">
        <v>109.89</v>
      </c>
      <c r="AP41" s="14">
        <v>109.89</v>
      </c>
      <c r="AQ41" s="14">
        <v>-2.39</v>
      </c>
      <c r="AR41" s="14">
        <v>107.1</v>
      </c>
      <c r="AS41" s="14">
        <v>109.89</v>
      </c>
      <c r="AT41" s="14">
        <v>109.89</v>
      </c>
      <c r="AU41" s="14">
        <v>-2.79</v>
      </c>
      <c r="AV41" s="14"/>
      <c r="AW41" s="14"/>
      <c r="AX41" s="14"/>
      <c r="AY41" s="14">
        <v>0</v>
      </c>
      <c r="AZ41" s="14">
        <v>128.9</v>
      </c>
      <c r="BA41" s="14">
        <v>110.22</v>
      </c>
      <c r="BB41" s="14">
        <v>110.22</v>
      </c>
      <c r="BC41" s="14">
        <v>18.68</v>
      </c>
      <c r="BD41" s="14">
        <v>138</v>
      </c>
      <c r="BE41" s="14">
        <v>207.24285</v>
      </c>
      <c r="BF41" s="14">
        <v>207.24285</v>
      </c>
      <c r="BG41" s="14">
        <v>-69.242850000000004</v>
      </c>
      <c r="BH41" s="14">
        <v>73.5</v>
      </c>
      <c r="BI41" s="14">
        <v>103.93259999999999</v>
      </c>
      <c r="BJ41" s="14">
        <v>103.93259999999999</v>
      </c>
      <c r="BK41" s="14">
        <v>-30.432600000000001</v>
      </c>
      <c r="BL41" s="14">
        <v>564.6</v>
      </c>
      <c r="BM41" s="14">
        <v>566.08941000000004</v>
      </c>
      <c r="BN41" s="14">
        <v>566.08941000000004</v>
      </c>
      <c r="BO41" s="14">
        <v>-1.4894099999999999</v>
      </c>
      <c r="BP41" s="14">
        <v>10.199999999999999</v>
      </c>
      <c r="BQ41" s="14">
        <v>10.52094</v>
      </c>
      <c r="BR41" s="14">
        <v>5.4678100000000001</v>
      </c>
      <c r="BS41" s="14">
        <v>4.7321900000000001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81.3</v>
      </c>
      <c r="CG41" s="14">
        <v>80.392859999999999</v>
      </c>
      <c r="CH41" s="14">
        <v>80.392859999999999</v>
      </c>
      <c r="CI41" s="14">
        <v>0.90713999999999995</v>
      </c>
      <c r="CJ41" s="14">
        <v>7.7</v>
      </c>
      <c r="CK41" s="14">
        <v>7.27034</v>
      </c>
      <c r="CL41" s="14">
        <v>7.27034</v>
      </c>
      <c r="CM41" s="14">
        <v>0.42965999999999999</v>
      </c>
      <c r="CN41" s="14">
        <v>5.2</v>
      </c>
      <c r="CO41" s="14">
        <v>3.9039999999999999</v>
      </c>
      <c r="CP41" s="14">
        <v>3.9039999999999999</v>
      </c>
      <c r="CQ41" s="14">
        <v>1.296</v>
      </c>
      <c r="CR41" s="14">
        <v>0</v>
      </c>
      <c r="CS41" s="14"/>
      <c r="CT41" s="14"/>
      <c r="CU41" s="14">
        <v>0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/>
      <c r="DA41" s="14"/>
      <c r="DB41" s="14"/>
      <c r="DC41" s="14">
        <v>0</v>
      </c>
      <c r="DD41" s="14">
        <v>72.900000000000006</v>
      </c>
      <c r="DE41" s="14">
        <v>50.135950000000001</v>
      </c>
      <c r="DF41" s="14">
        <v>57.285269999999997</v>
      </c>
      <c r="DG41" s="14">
        <v>15.61473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109.6</v>
      </c>
      <c r="DY41" s="14">
        <v>112.46647</v>
      </c>
      <c r="DZ41" s="14">
        <v>112.46647</v>
      </c>
      <c r="EA41" s="14">
        <v>-2.8664700000000001</v>
      </c>
      <c r="EB41" s="14">
        <v>180.9</v>
      </c>
      <c r="EC41" s="14">
        <v>175.43638999999999</v>
      </c>
      <c r="ED41" s="14">
        <v>175.43638999999999</v>
      </c>
      <c r="EE41" s="14">
        <v>5.4636100000000001</v>
      </c>
      <c r="EF41" s="14"/>
      <c r="EG41" s="14"/>
      <c r="EH41" s="14"/>
      <c r="EI41" s="14">
        <v>0</v>
      </c>
      <c r="EJ41" s="14">
        <v>60.6</v>
      </c>
      <c r="EK41" s="14">
        <v>106.69</v>
      </c>
      <c r="EL41" s="14">
        <v>126.8</v>
      </c>
      <c r="EM41" s="14">
        <v>-66.2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/>
      <c r="EU41" s="14">
        <v>6.5</v>
      </c>
      <c r="EV41" s="14">
        <v>225.1</v>
      </c>
      <c r="EW41" s="14">
        <v>220.60253</v>
      </c>
      <c r="EX41" s="14">
        <v>220.60253</v>
      </c>
      <c r="EY41" s="14">
        <v>4.4974699999999999</v>
      </c>
      <c r="EZ41" s="14">
        <v>71.7</v>
      </c>
      <c r="FA41" s="14">
        <v>68.968130000000002</v>
      </c>
      <c r="FB41" s="14">
        <v>68.968130000000002</v>
      </c>
      <c r="FC41" s="14">
        <v>2.7318699999999998</v>
      </c>
      <c r="FD41" s="14">
        <v>151.19999999999999</v>
      </c>
      <c r="FE41" s="14">
        <v>151.36251999999999</v>
      </c>
      <c r="FF41" s="14">
        <v>151.36251999999999</v>
      </c>
      <c r="FG41" s="14">
        <v>-0.16252</v>
      </c>
      <c r="FH41" s="14">
        <v>41.2</v>
      </c>
      <c r="FI41" s="14">
        <v>35.845750000000002</v>
      </c>
      <c r="FJ41" s="14">
        <v>35.845750000000002</v>
      </c>
      <c r="FK41" s="14">
        <v>5.3542500000000004</v>
      </c>
      <c r="FL41" s="14">
        <v>18.8</v>
      </c>
      <c r="FM41" s="14">
        <v>19.21088</v>
      </c>
      <c r="FN41" s="14">
        <v>19.21088</v>
      </c>
      <c r="FO41" s="14">
        <v>-0.41088000000000002</v>
      </c>
      <c r="FP41" s="14">
        <v>18.899999999999999</v>
      </c>
      <c r="FQ41" s="14">
        <v>18.65889</v>
      </c>
      <c r="FR41" s="14">
        <v>18.65889</v>
      </c>
      <c r="FS41" s="14">
        <v>0.24110999999999999</v>
      </c>
      <c r="FT41" s="14">
        <v>48.2</v>
      </c>
      <c r="FU41" s="14">
        <v>43.972369999999998</v>
      </c>
      <c r="FV41" s="14">
        <v>43.972369999999998</v>
      </c>
      <c r="FW41" s="14">
        <v>4.2276300000000004</v>
      </c>
      <c r="FX41" s="14">
        <v>176.1</v>
      </c>
      <c r="FY41" s="14">
        <v>174.42857000000001</v>
      </c>
      <c r="FZ41" s="14">
        <v>174.42857000000001</v>
      </c>
      <c r="GA41" s="14">
        <v>1.67143</v>
      </c>
      <c r="GB41" s="14">
        <v>176.2</v>
      </c>
      <c r="GC41" s="14">
        <v>174.42857000000001</v>
      </c>
      <c r="GD41" s="14">
        <v>174.42857000000001</v>
      </c>
      <c r="GE41" s="14">
        <v>1.7714300000000001</v>
      </c>
      <c r="GF41" s="14">
        <v>175.7</v>
      </c>
      <c r="GG41" s="14">
        <v>174.95238000000001</v>
      </c>
      <c r="GH41" s="14">
        <v>174.95238000000001</v>
      </c>
      <c r="GI41" s="14">
        <v>0.74761999999999995</v>
      </c>
      <c r="GJ41" s="14">
        <v>106.9</v>
      </c>
      <c r="GK41" s="14">
        <v>110.48202000000001</v>
      </c>
      <c r="GL41" s="14">
        <v>110.48202000000001</v>
      </c>
      <c r="GM41" s="14">
        <v>-3.58202</v>
      </c>
      <c r="GN41" s="14">
        <v>37.799999999999997</v>
      </c>
      <c r="GO41" s="14">
        <v>37.900869999999998</v>
      </c>
      <c r="GP41" s="14">
        <v>37.900869999999998</v>
      </c>
      <c r="GQ41" s="14">
        <v>-0.10087</v>
      </c>
      <c r="GR41" s="14">
        <v>19</v>
      </c>
      <c r="GS41" s="14">
        <v>20.865400000000001</v>
      </c>
      <c r="GT41" s="14">
        <v>22.156459999999999</v>
      </c>
      <c r="GU41" s="14">
        <v>-3.15646</v>
      </c>
      <c r="GV41" s="14">
        <v>3.8</v>
      </c>
      <c r="GW41" s="14"/>
      <c r="GX41" s="14"/>
      <c r="GY41" s="14">
        <v>3.8</v>
      </c>
      <c r="GZ41" s="14">
        <v>17.100000000000001</v>
      </c>
      <c r="HA41" s="14">
        <v>15.54908</v>
      </c>
      <c r="HB41" s="14">
        <v>15.54908</v>
      </c>
      <c r="HC41" s="14">
        <v>1.5509200000000001</v>
      </c>
      <c r="HD41" s="14">
        <v>108.3</v>
      </c>
      <c r="HE41" s="14">
        <v>111.49699</v>
      </c>
      <c r="HF41" s="14">
        <v>111.49699</v>
      </c>
      <c r="HG41" s="14">
        <v>-3.19699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46.7</v>
      </c>
      <c r="HQ41" s="14">
        <v>47.485959999999999</v>
      </c>
      <c r="HR41" s="14">
        <v>47.485959999999999</v>
      </c>
      <c r="HS41" s="14">
        <v>-0.78595999999999999</v>
      </c>
      <c r="HT41" s="14">
        <v>0</v>
      </c>
      <c r="HU41" s="14"/>
      <c r="HV41" s="14"/>
      <c r="HW41" s="14">
        <v>0</v>
      </c>
      <c r="HX41" s="14"/>
      <c r="HY41" s="14"/>
      <c r="HZ41" s="14"/>
      <c r="IA41" s="14">
        <v>0</v>
      </c>
      <c r="IB41" s="14">
        <v>44.7</v>
      </c>
      <c r="IC41" s="14">
        <v>45.555999999999997</v>
      </c>
      <c r="ID41" s="14">
        <v>45.555999999999997</v>
      </c>
      <c r="IE41" s="14">
        <v>-0.85599999999999998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124.8</v>
      </c>
      <c r="IS41" s="14">
        <v>132.83837</v>
      </c>
      <c r="IT41" s="14">
        <v>132.83837</v>
      </c>
      <c r="IU41" s="14">
        <v>-8.0383700000000005</v>
      </c>
      <c r="IV41" s="14">
        <v>147.1</v>
      </c>
      <c r="IW41" s="14">
        <v>147.54347000000001</v>
      </c>
      <c r="IX41" s="14">
        <v>141.66578000000001</v>
      </c>
      <c r="IY41" s="14">
        <v>5.4342199999999998</v>
      </c>
      <c r="IZ41" s="14">
        <v>147</v>
      </c>
      <c r="JA41" s="14">
        <v>147.54347000000001</v>
      </c>
      <c r="JB41" s="14">
        <v>141.66578000000001</v>
      </c>
      <c r="JC41" s="14">
        <v>5.3342200000000002</v>
      </c>
      <c r="JD41" s="14">
        <v>146.6</v>
      </c>
      <c r="JE41" s="14">
        <v>147.54347000000001</v>
      </c>
      <c r="JF41" s="14">
        <v>141.66578000000001</v>
      </c>
      <c r="JG41" s="14">
        <v>4.9342199999999998</v>
      </c>
      <c r="JH41" s="14">
        <v>220.2</v>
      </c>
      <c r="JI41" s="14">
        <v>221.97980999999999</v>
      </c>
      <c r="JJ41" s="14">
        <v>213.13679999999999</v>
      </c>
      <c r="JK41" s="14">
        <v>7.0632000000000001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16</v>
      </c>
      <c r="KG41" s="14">
        <v>26</v>
      </c>
      <c r="KH41" s="14"/>
      <c r="KI41" s="14">
        <v>16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3.2</v>
      </c>
      <c r="KS41" s="14">
        <v>3.3688899999999999</v>
      </c>
      <c r="KT41" s="14">
        <v>3.3688899999999999</v>
      </c>
      <c r="KU41" s="14">
        <v>-0.16889000000000001</v>
      </c>
      <c r="KV41" s="14">
        <v>71.2</v>
      </c>
      <c r="KW41" s="14">
        <v>88.5685</v>
      </c>
      <c r="KX41" s="14">
        <v>94.747720000000001</v>
      </c>
      <c r="KY41" s="14">
        <v>-23.547720000000002</v>
      </c>
      <c r="KZ41" s="14">
        <v>100.8</v>
      </c>
      <c r="LA41" s="14">
        <v>108.13</v>
      </c>
      <c r="LB41" s="14">
        <v>119.73721999999999</v>
      </c>
      <c r="LC41" s="14">
        <v>-18.93722</v>
      </c>
      <c r="LD41" s="14">
        <v>66.099999999999994</v>
      </c>
      <c r="LE41" s="14">
        <v>67.199219999999997</v>
      </c>
      <c r="LF41" s="14">
        <v>67.199219999999997</v>
      </c>
      <c r="LG41" s="14">
        <v>-1.0992200000000001</v>
      </c>
      <c r="LH41" s="14">
        <v>70.099999999999994</v>
      </c>
      <c r="LI41" s="14">
        <v>78.567999999999998</v>
      </c>
      <c r="LJ41" s="14">
        <v>78.567999999999998</v>
      </c>
      <c r="LK41" s="14">
        <v>-8.468</v>
      </c>
      <c r="LL41" s="14">
        <v>30.2</v>
      </c>
      <c r="LM41" s="14">
        <v>29.980560000000001</v>
      </c>
      <c r="LN41" s="14">
        <v>29.980560000000001</v>
      </c>
      <c r="LO41" s="14">
        <v>0.21944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95.7</v>
      </c>
      <c r="MC41" s="14">
        <v>103.89400000000001</v>
      </c>
      <c r="MD41" s="14">
        <v>103.89400000000001</v>
      </c>
      <c r="ME41" s="14">
        <v>-8.1940000000000008</v>
      </c>
      <c r="MF41" s="14">
        <v>95</v>
      </c>
      <c r="MG41" s="14">
        <v>103.89400000000001</v>
      </c>
      <c r="MH41" s="14">
        <v>103.89400000000001</v>
      </c>
      <c r="MI41" s="14">
        <v>-8.8940000000000001</v>
      </c>
      <c r="MJ41" s="14">
        <v>118.3</v>
      </c>
      <c r="MK41" s="14">
        <v>104.206</v>
      </c>
      <c r="ML41" s="14">
        <v>104.206</v>
      </c>
      <c r="MM41" s="14">
        <v>14.093999999999999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0</v>
      </c>
      <c r="NI41" s="14"/>
      <c r="NJ41" s="14"/>
      <c r="NK41" s="14">
        <v>0</v>
      </c>
      <c r="NL41" s="14">
        <v>0</v>
      </c>
      <c r="NM41" s="14"/>
      <c r="NN41" s="14"/>
      <c r="NO41" s="14">
        <v>0</v>
      </c>
      <c r="NP41" s="14">
        <v>7.9</v>
      </c>
      <c r="NQ41" s="14">
        <v>6.4920200000000001</v>
      </c>
      <c r="NR41" s="14">
        <v>6.4920200000000001</v>
      </c>
      <c r="NS41" s="14">
        <v>1.40798</v>
      </c>
      <c r="NT41" s="14">
        <v>4</v>
      </c>
      <c r="NU41" s="14">
        <v>6.81074</v>
      </c>
      <c r="NV41" s="14">
        <v>6.81074</v>
      </c>
      <c r="NW41" s="14">
        <v>-2.81074</v>
      </c>
      <c r="NX41" s="14">
        <v>16.399999999999999</v>
      </c>
      <c r="NY41" s="14">
        <v>18</v>
      </c>
      <c r="NZ41" s="14">
        <v>17.492709999999999</v>
      </c>
      <c r="OA41" s="14">
        <v>-1.0927100000000001</v>
      </c>
      <c r="OB41" s="14">
        <v>0.4</v>
      </c>
      <c r="OC41" s="14">
        <v>0.44800000000000001</v>
      </c>
      <c r="OD41" s="14">
        <v>0.44800000000000001</v>
      </c>
      <c r="OE41" s="14">
        <v>-4.8000000000000001E-2</v>
      </c>
      <c r="OF41" s="14">
        <v>61.8</v>
      </c>
      <c r="OG41" s="14">
        <v>77</v>
      </c>
      <c r="OH41" s="14">
        <v>77.043800000000005</v>
      </c>
      <c r="OI41" s="14">
        <v>-15.2438</v>
      </c>
      <c r="OJ41" s="14">
        <v>23.1</v>
      </c>
      <c r="OK41" s="14">
        <v>21.6874</v>
      </c>
      <c r="OL41" s="14">
        <v>21.6874</v>
      </c>
      <c r="OM41" s="14">
        <v>1.4126000000000001</v>
      </c>
      <c r="ON41" s="14">
        <v>12.5</v>
      </c>
      <c r="OO41" s="14">
        <v>12.8203</v>
      </c>
      <c r="OP41" s="14">
        <v>12.8203</v>
      </c>
      <c r="OQ41" s="14">
        <v>-0.32029999999999997</v>
      </c>
      <c r="OR41" s="14">
        <v>0</v>
      </c>
      <c r="OS41" s="14">
        <v>0.1</v>
      </c>
      <c r="OT41" s="14">
        <v>0.1</v>
      </c>
      <c r="OU41" s="14">
        <v>-0.1</v>
      </c>
      <c r="OV41" s="14">
        <v>20.5</v>
      </c>
      <c r="OW41" s="14">
        <v>20.456230000000001</v>
      </c>
      <c r="OX41" s="14">
        <v>20.456230000000001</v>
      </c>
      <c r="OY41" s="14">
        <v>4.3770000000000003E-2</v>
      </c>
      <c r="OZ41" s="14">
        <v>10</v>
      </c>
      <c r="PA41" s="14">
        <v>9.9830000000000005</v>
      </c>
      <c r="PB41" s="14">
        <v>9.9830000000000005</v>
      </c>
      <c r="PC41" s="14">
        <v>1.7000000000000001E-2</v>
      </c>
      <c r="PD41" s="14">
        <v>5.7</v>
      </c>
      <c r="PE41" s="14">
        <v>5.67</v>
      </c>
      <c r="PF41" s="14">
        <v>5.67</v>
      </c>
      <c r="PG41" s="14">
        <v>0.03</v>
      </c>
      <c r="PH41" s="14">
        <v>74.099999999999994</v>
      </c>
      <c r="PI41" s="14">
        <v>77.604500000000002</v>
      </c>
      <c r="PJ41" s="14">
        <v>77.604500000000002</v>
      </c>
      <c r="PK41" s="14">
        <v>-3.5045000000000002</v>
      </c>
      <c r="PL41" s="14">
        <v>35.799999999999997</v>
      </c>
      <c r="PM41" s="14">
        <v>46.06</v>
      </c>
      <c r="PN41" s="14">
        <v>46.06</v>
      </c>
      <c r="PO41" s="14">
        <v>-10.26</v>
      </c>
      <c r="PP41" s="14">
        <v>0</v>
      </c>
      <c r="PQ41" s="14">
        <v>2.0099999999999998</v>
      </c>
      <c r="PR41" s="14">
        <v>2.0099999999999998</v>
      </c>
      <c r="PS41" s="14">
        <v>-2.0099999999999998</v>
      </c>
      <c r="PT41" s="14">
        <v>0</v>
      </c>
      <c r="PU41" s="14">
        <v>3.5</v>
      </c>
      <c r="PV41" s="14">
        <v>3.5</v>
      </c>
      <c r="PW41" s="14">
        <v>-3.5</v>
      </c>
      <c r="PX41" s="14">
        <v>5</v>
      </c>
      <c r="PY41" s="14">
        <v>4.5999999999999996</v>
      </c>
      <c r="PZ41" s="14">
        <v>4.5999999999999996</v>
      </c>
      <c r="QA41" s="14">
        <v>0.4</v>
      </c>
      <c r="QB41" s="14">
        <v>20.399999999999999</v>
      </c>
      <c r="QC41" s="14">
        <v>20.422219999999999</v>
      </c>
      <c r="QD41" s="14">
        <v>20.422219999999999</v>
      </c>
      <c r="QE41" s="14">
        <v>-2.222E-2</v>
      </c>
      <c r="QF41" s="14">
        <v>18</v>
      </c>
      <c r="QG41" s="14">
        <v>19.436350000000001</v>
      </c>
      <c r="QH41" s="14">
        <v>19.436350000000001</v>
      </c>
      <c r="QI41" s="14">
        <v>-1.43635</v>
      </c>
      <c r="QJ41" s="14">
        <v>10.1</v>
      </c>
      <c r="QK41" s="14">
        <v>11</v>
      </c>
      <c r="QL41" s="14">
        <v>9</v>
      </c>
      <c r="QM41" s="14">
        <v>1.1000000000000001</v>
      </c>
      <c r="QN41" s="14">
        <v>3.2</v>
      </c>
      <c r="QO41" s="14">
        <v>3.4</v>
      </c>
      <c r="QP41" s="14">
        <v>3.4</v>
      </c>
      <c r="QQ41" s="14">
        <v>-0.2</v>
      </c>
      <c r="QR41" s="14">
        <v>5.7</v>
      </c>
      <c r="QS41" s="14">
        <v>5.7</v>
      </c>
      <c r="QT41" s="14">
        <v>5.7</v>
      </c>
      <c r="QU41" s="14">
        <v>0</v>
      </c>
      <c r="QV41" s="14">
        <v>8.6</v>
      </c>
      <c r="QW41" s="14">
        <v>4.8262999999999998</v>
      </c>
      <c r="QX41" s="14">
        <v>4.8262999999999998</v>
      </c>
      <c r="QY41" s="14">
        <v>3.7736999999999998</v>
      </c>
      <c r="QZ41" s="14">
        <v>10.7</v>
      </c>
      <c r="RA41" s="14">
        <v>5.9028</v>
      </c>
      <c r="RB41" s="14">
        <v>5.9028</v>
      </c>
      <c r="RC41" s="14">
        <v>4.7972000000000001</v>
      </c>
      <c r="RD41" s="14">
        <v>20.9</v>
      </c>
      <c r="RE41" s="14">
        <v>17.812999999999999</v>
      </c>
      <c r="RF41" s="14">
        <v>17.812999999999999</v>
      </c>
      <c r="RG41" s="14">
        <v>3.0870000000000002</v>
      </c>
      <c r="RH41" s="14">
        <v>68</v>
      </c>
      <c r="RI41" s="14">
        <v>65.331199999999995</v>
      </c>
      <c r="RJ41" s="14">
        <v>65.331199999999995</v>
      </c>
      <c r="RK41" s="14">
        <v>2.6688000000000001</v>
      </c>
      <c r="RL41" s="14">
        <v>0.5</v>
      </c>
      <c r="RM41" s="14">
        <v>2.5297000000000001</v>
      </c>
      <c r="RN41" s="14">
        <v>2.5297000000000001</v>
      </c>
      <c r="RO41" s="14">
        <v>-2.0297000000000001</v>
      </c>
      <c r="RP41" s="14">
        <v>3.5</v>
      </c>
      <c r="RQ41" s="14">
        <v>3.5249999999999999</v>
      </c>
      <c r="RR41" s="14">
        <v>3.5249999999999999</v>
      </c>
      <c r="RS41" s="14">
        <v>-2.5000000000000001E-2</v>
      </c>
      <c r="RT41" s="14">
        <v>12.1</v>
      </c>
      <c r="RU41" s="14">
        <v>15.53046</v>
      </c>
      <c r="RV41" s="14">
        <v>15.530469999999999</v>
      </c>
      <c r="RW41" s="14">
        <v>-3.4304700000000001</v>
      </c>
      <c r="RX41" s="14">
        <v>2</v>
      </c>
      <c r="RY41" s="14">
        <v>1.96</v>
      </c>
      <c r="RZ41" s="14">
        <v>1.96</v>
      </c>
      <c r="SA41" s="14">
        <v>0.04</v>
      </c>
      <c r="SB41" s="14"/>
      <c r="SC41" s="14"/>
      <c r="SD41" s="14">
        <v>0.4</v>
      </c>
      <c r="SE41" s="14">
        <v>-0.4</v>
      </c>
      <c r="SF41" s="14">
        <v>0.1</v>
      </c>
      <c r="SG41" s="14">
        <v>0.12</v>
      </c>
      <c r="SH41" s="14">
        <v>0.12</v>
      </c>
      <c r="SI41" s="14">
        <v>-0.02</v>
      </c>
      <c r="SJ41" s="14">
        <v>17.899999999999999</v>
      </c>
      <c r="SK41" s="14">
        <v>18.27017</v>
      </c>
      <c r="SL41" s="14">
        <v>18.27017</v>
      </c>
      <c r="SM41" s="14">
        <v>-0.37017</v>
      </c>
      <c r="SN41" s="14">
        <v>4.9000000000000004</v>
      </c>
      <c r="SO41" s="14">
        <v>5.8</v>
      </c>
      <c r="SP41" s="14">
        <v>5.8</v>
      </c>
      <c r="SQ41" s="14">
        <v>-0.9</v>
      </c>
      <c r="SR41" s="14">
        <v>13.8</v>
      </c>
      <c r="SS41" s="14">
        <v>14.577260000000001</v>
      </c>
      <c r="ST41" s="14">
        <v>14.577260000000001</v>
      </c>
      <c r="SU41" s="14">
        <v>-0.77725999999999995</v>
      </c>
      <c r="SV41" s="14">
        <v>18.8</v>
      </c>
      <c r="SW41" s="14">
        <v>17.492709999999999</v>
      </c>
      <c r="SX41" s="14">
        <v>17.492709999999999</v>
      </c>
      <c r="SY41" s="14">
        <v>1.3072900000000001</v>
      </c>
      <c r="SZ41" s="14">
        <v>26.4</v>
      </c>
      <c r="TA41" s="14">
        <v>14.4</v>
      </c>
      <c r="TB41" s="14">
        <v>14.3832</v>
      </c>
      <c r="TC41" s="14">
        <v>12.0168</v>
      </c>
      <c r="TD41" s="14">
        <v>73.400000000000006</v>
      </c>
      <c r="TE41" s="14">
        <v>57.122500000000002</v>
      </c>
      <c r="TF41" s="14">
        <v>57.122500000000002</v>
      </c>
      <c r="TG41" s="14">
        <v>16.2775</v>
      </c>
      <c r="TH41" s="14">
        <v>11.4</v>
      </c>
      <c r="TI41" s="14">
        <v>9.9338999999999995</v>
      </c>
      <c r="TJ41" s="14">
        <v>9.9338999999999995</v>
      </c>
      <c r="TK41" s="14">
        <v>1.4661</v>
      </c>
      <c r="TL41" s="14">
        <v>102.1</v>
      </c>
      <c r="TM41" s="14">
        <v>94.388999999999996</v>
      </c>
      <c r="TN41" s="14">
        <v>94.388999999999996</v>
      </c>
      <c r="TO41" s="14">
        <v>7.7110000000000003</v>
      </c>
      <c r="TP41" s="14">
        <v>107</v>
      </c>
      <c r="TQ41" s="14">
        <v>87.142600000000002</v>
      </c>
      <c r="TR41" s="14">
        <v>87.142600000000002</v>
      </c>
      <c r="TS41" s="14">
        <v>19.857399999999998</v>
      </c>
      <c r="TT41" s="14">
        <v>19.7</v>
      </c>
      <c r="TU41" s="14">
        <v>12.5115</v>
      </c>
      <c r="TV41" s="14">
        <v>12.5115</v>
      </c>
      <c r="TW41" s="14">
        <v>7.1885000000000003</v>
      </c>
      <c r="TX41" s="14">
        <v>14.3</v>
      </c>
      <c r="TY41" s="14">
        <v>8.3358000000000008</v>
      </c>
      <c r="TZ41" s="14">
        <v>8.3358000000000008</v>
      </c>
      <c r="UA41" s="14">
        <v>5.9641999999999999</v>
      </c>
      <c r="UB41" s="14">
        <v>1</v>
      </c>
      <c r="UC41" s="14">
        <v>14.34</v>
      </c>
      <c r="UD41" s="14">
        <v>14.34</v>
      </c>
      <c r="UE41" s="14">
        <v>-13.34</v>
      </c>
      <c r="UF41" s="14">
        <v>10.5</v>
      </c>
      <c r="UG41" s="14">
        <v>15</v>
      </c>
      <c r="UH41" s="14">
        <v>17.492709999999999</v>
      </c>
      <c r="UI41" s="14">
        <v>-6.9927099999999998</v>
      </c>
      <c r="UJ41" s="14">
        <v>5.0999999999999996</v>
      </c>
      <c r="UK41" s="14">
        <v>6</v>
      </c>
      <c r="UL41" s="14">
        <v>6.6</v>
      </c>
      <c r="UM41" s="14">
        <v>-1.5</v>
      </c>
      <c r="UN41" s="14">
        <v>6.9</v>
      </c>
      <c r="UO41" s="14">
        <v>7.1</v>
      </c>
      <c r="UP41" s="14">
        <v>7.1</v>
      </c>
      <c r="UQ41" s="14">
        <v>-0.2</v>
      </c>
      <c r="UR41" s="14">
        <v>16.5</v>
      </c>
      <c r="US41" s="14">
        <v>15.54908</v>
      </c>
      <c r="UT41" s="14">
        <v>15.54908</v>
      </c>
      <c r="UU41" s="14">
        <v>0.95091999999999999</v>
      </c>
      <c r="UV41" s="14">
        <v>17.5</v>
      </c>
      <c r="UW41" s="14">
        <v>15.54908</v>
      </c>
      <c r="UX41" s="14">
        <v>15.54908</v>
      </c>
      <c r="UY41" s="14">
        <v>1.95092</v>
      </c>
      <c r="UZ41" s="14">
        <v>17.8</v>
      </c>
      <c r="VA41" s="14">
        <v>16.034990000000001</v>
      </c>
      <c r="VB41" s="14">
        <v>16.034990000000001</v>
      </c>
      <c r="VC41" s="14">
        <v>1.76501</v>
      </c>
      <c r="VD41" s="14">
        <v>11</v>
      </c>
      <c r="VE41" s="14">
        <v>14.7285</v>
      </c>
      <c r="VF41" s="14">
        <v>14.7285</v>
      </c>
      <c r="VG41" s="14">
        <v>-3.7284999999999999</v>
      </c>
      <c r="VH41" s="14">
        <v>105.6</v>
      </c>
      <c r="VI41" s="14">
        <v>83.677000000000007</v>
      </c>
      <c r="VJ41" s="14">
        <v>83.677000000000007</v>
      </c>
      <c r="VK41" s="14">
        <v>21.922999999999998</v>
      </c>
      <c r="VL41" s="14">
        <v>3.6</v>
      </c>
      <c r="VM41" s="14">
        <v>3.7930000000000001</v>
      </c>
      <c r="VN41" s="14">
        <v>3.7930000000000001</v>
      </c>
      <c r="VO41" s="14">
        <v>-0.193</v>
      </c>
      <c r="VP41" s="14">
        <v>39.200000000000003</v>
      </c>
      <c r="VQ41" s="14">
        <v>66</v>
      </c>
      <c r="VR41" s="14">
        <v>66</v>
      </c>
      <c r="VS41" s="14">
        <v>-26.8</v>
      </c>
      <c r="VT41" s="14">
        <v>0.6</v>
      </c>
      <c r="VU41" s="14">
        <v>0.6</v>
      </c>
      <c r="VV41" s="14">
        <v>0.6</v>
      </c>
      <c r="VW41" s="14">
        <v>0</v>
      </c>
      <c r="VX41" s="14">
        <v>127.6</v>
      </c>
      <c r="VY41" s="14">
        <v>118</v>
      </c>
      <c r="VZ41" s="14">
        <v>118</v>
      </c>
      <c r="WA41" s="14">
        <v>9.6</v>
      </c>
      <c r="WB41" s="14">
        <v>118.6</v>
      </c>
      <c r="WC41" s="14">
        <v>121</v>
      </c>
      <c r="WD41" s="14">
        <v>135</v>
      </c>
      <c r="WE41" s="14">
        <v>-16.399999999999999</v>
      </c>
      <c r="WF41" s="14">
        <v>34.1</v>
      </c>
      <c r="WG41" s="14">
        <v>47.52</v>
      </c>
      <c r="WH41" s="14">
        <v>47.52</v>
      </c>
      <c r="WI41" s="14">
        <v>-13.42</v>
      </c>
      <c r="WJ41" s="14">
        <v>4.4000000000000004</v>
      </c>
      <c r="WK41" s="14">
        <v>4.5</v>
      </c>
      <c r="WL41" s="14">
        <v>4.5</v>
      </c>
      <c r="WM41" s="14">
        <v>-0.1</v>
      </c>
      <c r="WN41" s="14">
        <v>0.8</v>
      </c>
      <c r="WO41" s="14">
        <v>1.1000000000000001</v>
      </c>
      <c r="WP41" s="14">
        <v>1.1000000000000001</v>
      </c>
      <c r="WQ41" s="14">
        <v>-0.3</v>
      </c>
      <c r="WR41" s="14">
        <v>2.2000000000000002</v>
      </c>
      <c r="WS41" s="14">
        <v>2.4</v>
      </c>
      <c r="WT41" s="14">
        <v>2.4</v>
      </c>
      <c r="WU41" s="14">
        <v>-0.2</v>
      </c>
      <c r="WV41" s="14">
        <v>1.2</v>
      </c>
      <c r="WW41" s="14">
        <v>1.25</v>
      </c>
      <c r="WX41" s="14">
        <v>1.25</v>
      </c>
      <c r="WY41" s="14">
        <v>-0.05</v>
      </c>
      <c r="WZ41" s="14">
        <v>4.0999999999999996</v>
      </c>
      <c r="XA41" s="14">
        <v>3.3944999999999999</v>
      </c>
      <c r="XB41" s="14">
        <v>3.3944999999999999</v>
      </c>
      <c r="XC41" s="14">
        <v>0.70550000000000002</v>
      </c>
      <c r="XD41" s="14">
        <v>8.6</v>
      </c>
      <c r="XE41" s="14">
        <v>9.6</v>
      </c>
      <c r="XF41" s="14">
        <v>9.6</v>
      </c>
      <c r="XG41" s="14">
        <v>-1</v>
      </c>
      <c r="XH41" s="14">
        <v>20.2</v>
      </c>
      <c r="XI41" s="14">
        <v>19.436350000000001</v>
      </c>
      <c r="XJ41" s="14">
        <v>19.436350000000001</v>
      </c>
      <c r="XK41" s="14">
        <v>0.76365000000000005</v>
      </c>
      <c r="XL41" s="14">
        <v>20.2</v>
      </c>
      <c r="XM41" s="14">
        <v>19.436350000000001</v>
      </c>
      <c r="XN41" s="14">
        <v>19.436350000000001</v>
      </c>
      <c r="XO41" s="14">
        <v>0.76365000000000005</v>
      </c>
      <c r="XP41" s="14">
        <v>9.4</v>
      </c>
      <c r="XQ41" s="14">
        <v>10.7</v>
      </c>
      <c r="XR41" s="14">
        <v>10.7</v>
      </c>
      <c r="XS41" s="14">
        <v>-1.3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6.1</v>
      </c>
      <c r="YK41" s="14"/>
      <c r="YL41" s="14"/>
      <c r="YM41" s="14">
        <v>6.1</v>
      </c>
      <c r="YN41" s="14">
        <v>6.5</v>
      </c>
      <c r="YO41" s="14">
        <v>11</v>
      </c>
      <c r="YP41" s="14">
        <v>11</v>
      </c>
      <c r="YQ41" s="14">
        <v>-4.5</v>
      </c>
      <c r="YR41" s="14">
        <v>17.3</v>
      </c>
      <c r="YS41" s="14">
        <v>13</v>
      </c>
      <c r="YT41" s="14">
        <v>13</v>
      </c>
      <c r="YU41" s="14">
        <v>4.3</v>
      </c>
    </row>
    <row r="42" spans="1:671" ht="24" customHeight="1" x14ac:dyDescent="0.3">
      <c r="A42" s="1"/>
      <c r="B42" s="16" t="s">
        <v>49</v>
      </c>
      <c r="C42" s="16" t="s">
        <v>827</v>
      </c>
      <c r="D42" s="17">
        <v>158</v>
      </c>
      <c r="E42" s="17">
        <v>155</v>
      </c>
      <c r="F42" s="17">
        <v>155</v>
      </c>
      <c r="G42" s="17">
        <v>3</v>
      </c>
      <c r="H42" s="17">
        <v>602</v>
      </c>
      <c r="I42" s="17">
        <v>596.26575000000003</v>
      </c>
      <c r="J42" s="17">
        <v>596.26575000000003</v>
      </c>
      <c r="K42" s="17">
        <v>5.7342500000000003</v>
      </c>
      <c r="L42" s="17">
        <v>203.1</v>
      </c>
      <c r="M42" s="17">
        <v>194.16435999999999</v>
      </c>
      <c r="N42" s="17">
        <v>194.16435999999999</v>
      </c>
      <c r="O42" s="17">
        <v>8.9356399999999994</v>
      </c>
      <c r="P42" s="17">
        <v>4</v>
      </c>
      <c r="Q42" s="17">
        <v>8.6497399999999995</v>
      </c>
      <c r="R42" s="17">
        <v>8.0016200000000008</v>
      </c>
      <c r="S42" s="17">
        <v>-4.00162</v>
      </c>
      <c r="T42" s="17"/>
      <c r="U42" s="17"/>
      <c r="V42" s="17">
        <v>8.5166900000000005</v>
      </c>
      <c r="W42" s="17">
        <v>-8.5166900000000005</v>
      </c>
      <c r="X42" s="17">
        <v>92.8</v>
      </c>
      <c r="Y42" s="17">
        <v>91.867829999999998</v>
      </c>
      <c r="Z42" s="17">
        <v>91.867829999999998</v>
      </c>
      <c r="AA42" s="17">
        <v>0.93217000000000005</v>
      </c>
      <c r="AB42" s="17">
        <v>175.3</v>
      </c>
      <c r="AC42" s="17">
        <v>186.96431999999999</v>
      </c>
      <c r="AD42" s="17">
        <v>184.68021999999999</v>
      </c>
      <c r="AE42" s="17">
        <v>-9.3802199999999996</v>
      </c>
      <c r="AF42" s="17">
        <v>27.4</v>
      </c>
      <c r="AG42" s="17">
        <v>86.98997</v>
      </c>
      <c r="AH42" s="17">
        <v>86.98997</v>
      </c>
      <c r="AI42" s="17">
        <v>-59.589970000000001</v>
      </c>
      <c r="AJ42" s="17"/>
      <c r="AK42" s="17"/>
      <c r="AL42" s="17"/>
      <c r="AM42" s="17">
        <v>0</v>
      </c>
      <c r="AN42" s="17">
        <v>107.4</v>
      </c>
      <c r="AO42" s="17">
        <v>109.89</v>
      </c>
      <c r="AP42" s="17">
        <v>109.89</v>
      </c>
      <c r="AQ42" s="17">
        <v>-2.4900000000000002</v>
      </c>
      <c r="AR42" s="17">
        <v>107.1</v>
      </c>
      <c r="AS42" s="17">
        <v>109.89</v>
      </c>
      <c r="AT42" s="17">
        <v>109.89</v>
      </c>
      <c r="AU42" s="17">
        <v>-2.79</v>
      </c>
      <c r="AV42" s="17"/>
      <c r="AW42" s="17"/>
      <c r="AX42" s="17"/>
      <c r="AY42" s="17">
        <v>0</v>
      </c>
      <c r="AZ42" s="17">
        <v>128.30000000000001</v>
      </c>
      <c r="BA42" s="17">
        <v>110.22</v>
      </c>
      <c r="BB42" s="17">
        <v>110.22</v>
      </c>
      <c r="BC42" s="17">
        <v>18.079999999999998</v>
      </c>
      <c r="BD42" s="17">
        <v>204.3</v>
      </c>
      <c r="BE42" s="17">
        <v>207.24285</v>
      </c>
      <c r="BF42" s="17">
        <v>207.24285</v>
      </c>
      <c r="BG42" s="17">
        <v>-2.94285</v>
      </c>
      <c r="BH42" s="17">
        <v>106.4</v>
      </c>
      <c r="BI42" s="17">
        <v>103.93259999999999</v>
      </c>
      <c r="BJ42" s="17">
        <v>103.93259999999999</v>
      </c>
      <c r="BK42" s="17">
        <v>2.4674</v>
      </c>
      <c r="BL42" s="17">
        <v>561.29999999999995</v>
      </c>
      <c r="BM42" s="17">
        <v>566.08941000000004</v>
      </c>
      <c r="BN42" s="17">
        <v>566.08941000000004</v>
      </c>
      <c r="BO42" s="17">
        <v>-4.7894100000000002</v>
      </c>
      <c r="BP42" s="17">
        <v>10.3</v>
      </c>
      <c r="BQ42" s="17">
        <v>10.52094</v>
      </c>
      <c r="BR42" s="17">
        <v>5.4678100000000001</v>
      </c>
      <c r="BS42" s="17">
        <v>4.8321899999999998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82.1</v>
      </c>
      <c r="CG42" s="17">
        <v>80.392859999999999</v>
      </c>
      <c r="CH42" s="17">
        <v>80.392859999999999</v>
      </c>
      <c r="CI42" s="17">
        <v>1.7071400000000001</v>
      </c>
      <c r="CJ42" s="17">
        <v>8.1999999999999993</v>
      </c>
      <c r="CK42" s="17">
        <v>7.27034</v>
      </c>
      <c r="CL42" s="17">
        <v>7.27034</v>
      </c>
      <c r="CM42" s="17">
        <v>0.92966000000000004</v>
      </c>
      <c r="CN42" s="17">
        <v>5.3</v>
      </c>
      <c r="CO42" s="17">
        <v>3.9039999999999999</v>
      </c>
      <c r="CP42" s="17">
        <v>3.9039999999999999</v>
      </c>
      <c r="CQ42" s="17">
        <v>1.3959999999999999</v>
      </c>
      <c r="CR42" s="17">
        <v>0</v>
      </c>
      <c r="CS42" s="17"/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/>
      <c r="DA42" s="17"/>
      <c r="DB42" s="17"/>
      <c r="DC42" s="17">
        <v>0</v>
      </c>
      <c r="DD42" s="17">
        <v>73.400000000000006</v>
      </c>
      <c r="DE42" s="17">
        <v>72.495500000000007</v>
      </c>
      <c r="DF42" s="17">
        <v>57.28528</v>
      </c>
      <c r="DG42" s="17">
        <v>16.114719999999998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109.9</v>
      </c>
      <c r="DY42" s="17">
        <v>112.46647</v>
      </c>
      <c r="DZ42" s="17">
        <v>112.46647</v>
      </c>
      <c r="EA42" s="17">
        <v>-2.5664699999999998</v>
      </c>
      <c r="EB42" s="17">
        <v>175.2</v>
      </c>
      <c r="EC42" s="17">
        <v>175.43638999999999</v>
      </c>
      <c r="ED42" s="17">
        <v>175.43638999999999</v>
      </c>
      <c r="EE42" s="17">
        <v>-0.23638999999999999</v>
      </c>
      <c r="EF42" s="17"/>
      <c r="EG42" s="17"/>
      <c r="EH42" s="17"/>
      <c r="EI42" s="17">
        <v>0</v>
      </c>
      <c r="EJ42" s="17">
        <v>0</v>
      </c>
      <c r="EK42" s="17">
        <v>92.12</v>
      </c>
      <c r="EL42" s="17">
        <v>101.28601</v>
      </c>
      <c r="EM42" s="17">
        <v>-101.28601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225</v>
      </c>
      <c r="EW42" s="17">
        <v>220.60253</v>
      </c>
      <c r="EX42" s="17">
        <v>220.60253</v>
      </c>
      <c r="EY42" s="17">
        <v>4.3974700000000002</v>
      </c>
      <c r="EZ42" s="17">
        <v>71.900000000000006</v>
      </c>
      <c r="FA42" s="17">
        <v>68.968130000000002</v>
      </c>
      <c r="FB42" s="17">
        <v>68.968130000000002</v>
      </c>
      <c r="FC42" s="17">
        <v>2.93187</v>
      </c>
      <c r="FD42" s="17">
        <v>151.19999999999999</v>
      </c>
      <c r="FE42" s="17">
        <v>151.36251999999999</v>
      </c>
      <c r="FF42" s="17">
        <v>151.36251999999999</v>
      </c>
      <c r="FG42" s="17">
        <v>-0.16252</v>
      </c>
      <c r="FH42" s="17">
        <v>41.6</v>
      </c>
      <c r="FI42" s="17">
        <v>35.845750000000002</v>
      </c>
      <c r="FJ42" s="17">
        <v>35.845750000000002</v>
      </c>
      <c r="FK42" s="17">
        <v>5.7542499999999999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18.899999999999999</v>
      </c>
      <c r="FQ42" s="17">
        <v>18.65889</v>
      </c>
      <c r="FR42" s="17">
        <v>18.65889</v>
      </c>
      <c r="FS42" s="17">
        <v>0.24110999999999999</v>
      </c>
      <c r="FT42" s="17">
        <v>48.7</v>
      </c>
      <c r="FU42" s="17">
        <v>43.972369999999998</v>
      </c>
      <c r="FV42" s="17">
        <v>43.972369999999998</v>
      </c>
      <c r="FW42" s="17">
        <v>4.7276300000000004</v>
      </c>
      <c r="FX42" s="17">
        <v>173.5</v>
      </c>
      <c r="FY42" s="17">
        <v>174.42857000000001</v>
      </c>
      <c r="FZ42" s="17">
        <v>174.42857000000001</v>
      </c>
      <c r="GA42" s="17">
        <v>-0.92857000000000001</v>
      </c>
      <c r="GB42" s="17">
        <v>173.7</v>
      </c>
      <c r="GC42" s="17">
        <v>174.42857000000001</v>
      </c>
      <c r="GD42" s="17">
        <v>174.42857000000001</v>
      </c>
      <c r="GE42" s="17">
        <v>-0.72857000000000005</v>
      </c>
      <c r="GF42" s="17">
        <v>178.5</v>
      </c>
      <c r="GG42" s="17">
        <v>174.95238000000001</v>
      </c>
      <c r="GH42" s="17">
        <v>174.95238000000001</v>
      </c>
      <c r="GI42" s="17">
        <v>3.5476200000000002</v>
      </c>
      <c r="GJ42" s="17">
        <v>107.5</v>
      </c>
      <c r="GK42" s="17">
        <v>110.48202000000001</v>
      </c>
      <c r="GL42" s="17">
        <v>110.48202000000001</v>
      </c>
      <c r="GM42" s="17">
        <v>-2.9820199999999999</v>
      </c>
      <c r="GN42" s="17">
        <v>39.5</v>
      </c>
      <c r="GO42" s="17">
        <v>37.900869999999998</v>
      </c>
      <c r="GP42" s="17">
        <v>37.900869999999998</v>
      </c>
      <c r="GQ42" s="17">
        <v>1.5991299999999999</v>
      </c>
      <c r="GR42" s="17">
        <v>19.3</v>
      </c>
      <c r="GS42" s="17">
        <v>20.865400000000001</v>
      </c>
      <c r="GT42" s="17">
        <v>25.256209999999999</v>
      </c>
      <c r="GU42" s="17">
        <v>-5.9562099999999996</v>
      </c>
      <c r="GV42" s="17">
        <v>3.8</v>
      </c>
      <c r="GW42" s="17"/>
      <c r="GX42" s="17"/>
      <c r="GY42" s="17">
        <v>3.8</v>
      </c>
      <c r="GZ42" s="17">
        <v>17.2</v>
      </c>
      <c r="HA42" s="17">
        <v>15.54908</v>
      </c>
      <c r="HB42" s="17">
        <v>15.54908</v>
      </c>
      <c r="HC42" s="17">
        <v>1.6509199999999999</v>
      </c>
      <c r="HD42" s="17">
        <v>115.2</v>
      </c>
      <c r="HE42" s="17">
        <v>111.49699</v>
      </c>
      <c r="HF42" s="17">
        <v>111.49699</v>
      </c>
      <c r="HG42" s="17">
        <v>3.7030099999999999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46.9</v>
      </c>
      <c r="HQ42" s="17">
        <v>47.485959999999999</v>
      </c>
      <c r="HR42" s="17">
        <v>47.485959999999999</v>
      </c>
      <c r="HS42" s="17">
        <v>-0.58596000000000004</v>
      </c>
      <c r="HT42" s="17">
        <v>0</v>
      </c>
      <c r="HU42" s="17"/>
      <c r="HV42" s="17"/>
      <c r="HW42" s="17">
        <v>0</v>
      </c>
      <c r="HX42" s="17"/>
      <c r="HY42" s="17"/>
      <c r="HZ42" s="17"/>
      <c r="IA42" s="17">
        <v>0</v>
      </c>
      <c r="IB42" s="17">
        <v>45.2</v>
      </c>
      <c r="IC42" s="17">
        <v>45.555999999999997</v>
      </c>
      <c r="ID42" s="17">
        <v>45.555999999999997</v>
      </c>
      <c r="IE42" s="17">
        <v>-0.35599999999999998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125</v>
      </c>
      <c r="IS42" s="17">
        <v>132.83837</v>
      </c>
      <c r="IT42" s="17">
        <v>132.83837</v>
      </c>
      <c r="IU42" s="17">
        <v>-7.8383700000000003</v>
      </c>
      <c r="IV42" s="17">
        <v>166.9</v>
      </c>
      <c r="IW42" s="17">
        <v>169.608</v>
      </c>
      <c r="IX42" s="17">
        <v>169.608</v>
      </c>
      <c r="IY42" s="17">
        <v>-2.7080000000000002</v>
      </c>
      <c r="IZ42" s="17">
        <v>165.1</v>
      </c>
      <c r="JA42" s="17">
        <v>169.608</v>
      </c>
      <c r="JB42" s="17">
        <v>169.608</v>
      </c>
      <c r="JC42" s="17">
        <v>-4.508</v>
      </c>
      <c r="JD42" s="17">
        <v>171.7</v>
      </c>
      <c r="JE42" s="17">
        <v>169.608</v>
      </c>
      <c r="JF42" s="17">
        <v>169.608</v>
      </c>
      <c r="JG42" s="17">
        <v>2.0920000000000001</v>
      </c>
      <c r="JH42" s="17">
        <v>249.8</v>
      </c>
      <c r="JI42" s="17">
        <v>255.17599999999999</v>
      </c>
      <c r="JJ42" s="17">
        <v>255.17599999999999</v>
      </c>
      <c r="JK42" s="17">
        <v>-5.3760000000000003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>
        <v>16</v>
      </c>
      <c r="KH42" s="17"/>
      <c r="KI42" s="17">
        <v>0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3.1</v>
      </c>
      <c r="KS42" s="17">
        <v>3.3688899999999999</v>
      </c>
      <c r="KT42" s="17">
        <v>3.3688899999999999</v>
      </c>
      <c r="KU42" s="17">
        <v>-0.26889000000000002</v>
      </c>
      <c r="KV42" s="17">
        <v>128.4</v>
      </c>
      <c r="KW42" s="17">
        <v>66.040019999999998</v>
      </c>
      <c r="KX42" s="17">
        <v>131.99789000000001</v>
      </c>
      <c r="KY42" s="17">
        <v>-3.59789</v>
      </c>
      <c r="KZ42" s="17">
        <v>110.1</v>
      </c>
      <c r="LA42" s="17">
        <v>108.13</v>
      </c>
      <c r="LB42" s="17">
        <v>119.73721999999999</v>
      </c>
      <c r="LC42" s="17">
        <v>-9.6372199999999992</v>
      </c>
      <c r="LD42" s="17">
        <v>66.5</v>
      </c>
      <c r="LE42" s="17">
        <v>67.199219999999997</v>
      </c>
      <c r="LF42" s="17">
        <v>67.199219999999997</v>
      </c>
      <c r="LG42" s="17">
        <v>-0.69921999999999995</v>
      </c>
      <c r="LH42" s="17">
        <v>70.099999999999994</v>
      </c>
      <c r="LI42" s="17">
        <v>78.567999999999998</v>
      </c>
      <c r="LJ42" s="17">
        <v>78.567999999999998</v>
      </c>
      <c r="LK42" s="17">
        <v>-8.468</v>
      </c>
      <c r="LL42" s="17">
        <v>30.5</v>
      </c>
      <c r="LM42" s="17">
        <v>29.980560000000001</v>
      </c>
      <c r="LN42" s="17">
        <v>29.980560000000001</v>
      </c>
      <c r="LO42" s="17">
        <v>0.51944000000000001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139.30000000000001</v>
      </c>
      <c r="MC42" s="17">
        <v>151.08886000000001</v>
      </c>
      <c r="MD42" s="17">
        <v>143.98402999999999</v>
      </c>
      <c r="ME42" s="17">
        <v>-4.6840299999999999</v>
      </c>
      <c r="MF42" s="17">
        <v>142.19999999999999</v>
      </c>
      <c r="MG42" s="17">
        <v>151.08886000000001</v>
      </c>
      <c r="MH42" s="17">
        <v>143.98402999999999</v>
      </c>
      <c r="MI42" s="17">
        <v>-1.78403</v>
      </c>
      <c r="MJ42" s="17">
        <v>147.30000000000001</v>
      </c>
      <c r="MK42" s="17">
        <v>151.54257999999999</v>
      </c>
      <c r="ML42" s="17">
        <v>144.41641000000001</v>
      </c>
      <c r="MM42" s="17">
        <v>2.8835899999999999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0</v>
      </c>
      <c r="NI42" s="17"/>
      <c r="NJ42" s="17"/>
      <c r="NK42" s="17">
        <v>0</v>
      </c>
      <c r="NL42" s="17">
        <v>0</v>
      </c>
      <c r="NM42" s="17"/>
      <c r="NN42" s="17"/>
      <c r="NO42" s="17">
        <v>0</v>
      </c>
      <c r="NP42" s="17">
        <v>7.9</v>
      </c>
      <c r="NQ42" s="17">
        <v>6.4920200000000001</v>
      </c>
      <c r="NR42" s="17">
        <v>6.4920200000000001</v>
      </c>
      <c r="NS42" s="17">
        <v>1.40798</v>
      </c>
      <c r="NT42" s="17">
        <v>3.8</v>
      </c>
      <c r="NU42" s="17">
        <v>6.81074</v>
      </c>
      <c r="NV42" s="17">
        <v>6.81074</v>
      </c>
      <c r="NW42" s="17">
        <v>-3.0107400000000002</v>
      </c>
      <c r="NX42" s="17">
        <v>16.8</v>
      </c>
      <c r="NY42" s="17">
        <v>18</v>
      </c>
      <c r="NZ42" s="17">
        <v>17.492709999999999</v>
      </c>
      <c r="OA42" s="17">
        <v>-0.69271000000000005</v>
      </c>
      <c r="OB42" s="17">
        <v>0</v>
      </c>
      <c r="OC42" s="17">
        <v>0.31</v>
      </c>
      <c r="OD42" s="17">
        <v>0.31</v>
      </c>
      <c r="OE42" s="17">
        <v>-0.31</v>
      </c>
      <c r="OF42" s="17">
        <v>55.3</v>
      </c>
      <c r="OG42" s="17">
        <v>78.099999999999994</v>
      </c>
      <c r="OH42" s="17">
        <v>78.143299999999996</v>
      </c>
      <c r="OI42" s="17">
        <v>-22.843299999999999</v>
      </c>
      <c r="OJ42" s="17">
        <v>5.8</v>
      </c>
      <c r="OK42" s="17">
        <v>6.7218999999999998</v>
      </c>
      <c r="OL42" s="17">
        <v>6.7218999999999998</v>
      </c>
      <c r="OM42" s="17">
        <v>-0.92190000000000005</v>
      </c>
      <c r="ON42" s="17">
        <v>11.1</v>
      </c>
      <c r="OO42" s="17">
        <v>12.508900000000001</v>
      </c>
      <c r="OP42" s="17">
        <v>12.508900000000001</v>
      </c>
      <c r="OQ42" s="17">
        <v>-1.4089</v>
      </c>
      <c r="OR42" s="17">
        <v>0.1</v>
      </c>
      <c r="OS42" s="17">
        <v>0.1</v>
      </c>
      <c r="OT42" s="17">
        <v>0.1</v>
      </c>
      <c r="OU42" s="17">
        <v>0</v>
      </c>
      <c r="OV42" s="17">
        <v>20.6</v>
      </c>
      <c r="OW42" s="17">
        <v>20.456230000000001</v>
      </c>
      <c r="OX42" s="17">
        <v>20.456230000000001</v>
      </c>
      <c r="OY42" s="17">
        <v>0.14377000000000001</v>
      </c>
      <c r="OZ42" s="17">
        <v>9.9</v>
      </c>
      <c r="PA42" s="17">
        <v>9.9830000000000005</v>
      </c>
      <c r="PB42" s="17">
        <v>9.9830000000000005</v>
      </c>
      <c r="PC42" s="17">
        <v>-8.3000000000000004E-2</v>
      </c>
      <c r="PD42" s="17">
        <v>5.7</v>
      </c>
      <c r="PE42" s="17">
        <v>5.67</v>
      </c>
      <c r="PF42" s="17">
        <v>5.67</v>
      </c>
      <c r="PG42" s="17">
        <v>0.03</v>
      </c>
      <c r="PH42" s="17">
        <v>18.899999999999999</v>
      </c>
      <c r="PI42" s="17">
        <v>24.689800000000002</v>
      </c>
      <c r="PJ42" s="17">
        <v>24.689800000000002</v>
      </c>
      <c r="PK42" s="17">
        <v>-5.7897999999999996</v>
      </c>
      <c r="PL42" s="17">
        <v>9.6</v>
      </c>
      <c r="PM42" s="17">
        <v>16.21</v>
      </c>
      <c r="PN42" s="17">
        <v>16.21</v>
      </c>
      <c r="PO42" s="17">
        <v>-6.61</v>
      </c>
      <c r="PP42" s="17">
        <v>0</v>
      </c>
      <c r="PQ42" s="17">
        <v>2.0099999999999998</v>
      </c>
      <c r="PR42" s="17">
        <v>2.0099999999999998</v>
      </c>
      <c r="PS42" s="17">
        <v>-2.0099999999999998</v>
      </c>
      <c r="PT42" s="17">
        <v>0</v>
      </c>
      <c r="PU42" s="17">
        <v>3.5</v>
      </c>
      <c r="PV42" s="17">
        <v>3.5</v>
      </c>
      <c r="PW42" s="17">
        <v>-3.5</v>
      </c>
      <c r="PX42" s="17">
        <v>5.0999999999999996</v>
      </c>
      <c r="PY42" s="17">
        <v>4.5999999999999996</v>
      </c>
      <c r="PZ42" s="17">
        <v>4.5999999999999996</v>
      </c>
      <c r="QA42" s="17">
        <v>0.5</v>
      </c>
      <c r="QB42" s="17">
        <v>20.7</v>
      </c>
      <c r="QC42" s="17">
        <v>20.422219999999999</v>
      </c>
      <c r="QD42" s="17">
        <v>20.422219999999999</v>
      </c>
      <c r="QE42" s="17">
        <v>0.27778000000000003</v>
      </c>
      <c r="QF42" s="17">
        <v>17.600000000000001</v>
      </c>
      <c r="QG42" s="17">
        <v>19.436350000000001</v>
      </c>
      <c r="QH42" s="17">
        <v>19.436350000000001</v>
      </c>
      <c r="QI42" s="17">
        <v>-1.8363499999999999</v>
      </c>
      <c r="QJ42" s="17">
        <v>10.199999999999999</v>
      </c>
      <c r="QK42" s="17">
        <v>11</v>
      </c>
      <c r="QL42" s="17">
        <v>9</v>
      </c>
      <c r="QM42" s="17">
        <v>1.2</v>
      </c>
      <c r="QN42" s="17">
        <v>3.2</v>
      </c>
      <c r="QO42" s="17">
        <v>3.4</v>
      </c>
      <c r="QP42" s="17">
        <v>3.4</v>
      </c>
      <c r="QQ42" s="17">
        <v>-0.2</v>
      </c>
      <c r="QR42" s="17">
        <v>5.7</v>
      </c>
      <c r="QS42" s="17">
        <v>5.7</v>
      </c>
      <c r="QT42" s="17">
        <v>5.7</v>
      </c>
      <c r="QU42" s="17">
        <v>0</v>
      </c>
      <c r="QV42" s="17">
        <v>2.7</v>
      </c>
      <c r="QW42" s="17">
        <v>0.78249999999999997</v>
      </c>
      <c r="QX42" s="17">
        <v>0.78249999999999997</v>
      </c>
      <c r="QY42" s="17">
        <v>1.9175</v>
      </c>
      <c r="QZ42" s="17">
        <v>3.4</v>
      </c>
      <c r="RA42" s="17">
        <v>0.83089999999999997</v>
      </c>
      <c r="RB42" s="17">
        <v>0.83089999999999997</v>
      </c>
      <c r="RC42" s="17">
        <v>2.5691000000000002</v>
      </c>
      <c r="RD42" s="17">
        <v>19.3</v>
      </c>
      <c r="RE42" s="17">
        <v>17.945599999999999</v>
      </c>
      <c r="RF42" s="17">
        <v>17.945599999999999</v>
      </c>
      <c r="RG42" s="17">
        <v>1.3544</v>
      </c>
      <c r="RH42" s="17">
        <v>63.7</v>
      </c>
      <c r="RI42" s="17">
        <v>65.345600000000005</v>
      </c>
      <c r="RJ42" s="17">
        <v>65.345600000000005</v>
      </c>
      <c r="RK42" s="17">
        <v>-1.6456</v>
      </c>
      <c r="RL42" s="17">
        <v>0</v>
      </c>
      <c r="RM42" s="17">
        <v>0.41370000000000001</v>
      </c>
      <c r="RN42" s="17">
        <v>0.41370000000000001</v>
      </c>
      <c r="RO42" s="17">
        <v>-0.41370000000000001</v>
      </c>
      <c r="RP42" s="17">
        <v>3.5</v>
      </c>
      <c r="RQ42" s="17">
        <v>3.5249999999999999</v>
      </c>
      <c r="RR42" s="17">
        <v>3.5249999999999999</v>
      </c>
      <c r="RS42" s="17">
        <v>-2.5000000000000001E-2</v>
      </c>
      <c r="RT42" s="17">
        <v>12.8</v>
      </c>
      <c r="RU42" s="17">
        <v>15.53046</v>
      </c>
      <c r="RV42" s="17">
        <v>18.53425</v>
      </c>
      <c r="RW42" s="17">
        <v>-5.7342500000000003</v>
      </c>
      <c r="RX42" s="17">
        <v>2</v>
      </c>
      <c r="RY42" s="17">
        <v>2.04</v>
      </c>
      <c r="RZ42" s="17">
        <v>2.04</v>
      </c>
      <c r="SA42" s="17">
        <v>-0.04</v>
      </c>
      <c r="SB42" s="17"/>
      <c r="SC42" s="17"/>
      <c r="SD42" s="17">
        <v>0.4</v>
      </c>
      <c r="SE42" s="17">
        <v>-0.4</v>
      </c>
      <c r="SF42" s="17">
        <v>0</v>
      </c>
      <c r="SG42" s="17">
        <v>7.3999999999999996E-2</v>
      </c>
      <c r="SH42" s="17">
        <v>7.3999999999999996E-2</v>
      </c>
      <c r="SI42" s="17">
        <v>-7.3999999999999996E-2</v>
      </c>
      <c r="SJ42" s="17">
        <v>17.8</v>
      </c>
      <c r="SK42" s="17">
        <v>18.27017</v>
      </c>
      <c r="SL42" s="17">
        <v>18.27017</v>
      </c>
      <c r="SM42" s="17">
        <v>-0.47016999999999998</v>
      </c>
      <c r="SN42" s="17">
        <v>5.0999999999999996</v>
      </c>
      <c r="SO42" s="17">
        <v>5.8</v>
      </c>
      <c r="SP42" s="17">
        <v>5.8</v>
      </c>
      <c r="SQ42" s="17">
        <v>-0.7</v>
      </c>
      <c r="SR42" s="17">
        <v>14.1</v>
      </c>
      <c r="SS42" s="17">
        <v>14.577260000000001</v>
      </c>
      <c r="ST42" s="17">
        <v>14.577260000000001</v>
      </c>
      <c r="SU42" s="17">
        <v>-0.47726000000000002</v>
      </c>
      <c r="SV42" s="17">
        <v>18.899999999999999</v>
      </c>
      <c r="SW42" s="17">
        <v>17.492709999999999</v>
      </c>
      <c r="SX42" s="17">
        <v>17.492709999999999</v>
      </c>
      <c r="SY42" s="17">
        <v>1.4072899999999999</v>
      </c>
      <c r="SZ42" s="17">
        <v>26.3</v>
      </c>
      <c r="TA42" s="17">
        <v>14.7</v>
      </c>
      <c r="TB42" s="17">
        <v>14.653700000000001</v>
      </c>
      <c r="TC42" s="17">
        <v>11.6463</v>
      </c>
      <c r="TD42" s="17">
        <v>68.400000000000006</v>
      </c>
      <c r="TE42" s="17">
        <v>56.353499999999997</v>
      </c>
      <c r="TF42" s="17">
        <v>56.353499999999997</v>
      </c>
      <c r="TG42" s="17">
        <v>12.0465</v>
      </c>
      <c r="TH42" s="17">
        <v>2.2999999999999998</v>
      </c>
      <c r="TI42" s="17">
        <v>3.6514000000000002</v>
      </c>
      <c r="TJ42" s="17">
        <v>3.6514000000000002</v>
      </c>
      <c r="TK42" s="17">
        <v>-1.3513999999999999</v>
      </c>
      <c r="TL42" s="17">
        <v>102.9</v>
      </c>
      <c r="TM42" s="17">
        <v>91.794300000000007</v>
      </c>
      <c r="TN42" s="17">
        <v>91.794300000000007</v>
      </c>
      <c r="TO42" s="17">
        <v>11.105700000000001</v>
      </c>
      <c r="TP42" s="17">
        <v>117.1</v>
      </c>
      <c r="TQ42" s="17">
        <v>85.761399999999995</v>
      </c>
      <c r="TR42" s="17">
        <v>85.761399999999995</v>
      </c>
      <c r="TS42" s="17">
        <v>31.3386</v>
      </c>
      <c r="TT42" s="17">
        <v>18.600000000000001</v>
      </c>
      <c r="TU42" s="17">
        <v>12.771100000000001</v>
      </c>
      <c r="TV42" s="17">
        <v>12.771100000000001</v>
      </c>
      <c r="TW42" s="17">
        <v>5.8289</v>
      </c>
      <c r="TX42" s="17">
        <v>15.3</v>
      </c>
      <c r="TY42" s="17">
        <v>8.2414000000000005</v>
      </c>
      <c r="TZ42" s="17">
        <v>8.2414000000000005</v>
      </c>
      <c r="UA42" s="17">
        <v>7.0586000000000002</v>
      </c>
      <c r="UB42" s="17">
        <v>0.1</v>
      </c>
      <c r="UC42" s="17">
        <v>7.51</v>
      </c>
      <c r="UD42" s="17">
        <v>7.51</v>
      </c>
      <c r="UE42" s="17">
        <v>-7.41</v>
      </c>
      <c r="UF42" s="17">
        <v>10.5</v>
      </c>
      <c r="UG42" s="17">
        <v>15</v>
      </c>
      <c r="UH42" s="17">
        <v>17.492709999999999</v>
      </c>
      <c r="UI42" s="17">
        <v>-6.9927099999999998</v>
      </c>
      <c r="UJ42" s="17">
        <v>5.0999999999999996</v>
      </c>
      <c r="UK42" s="17">
        <v>6</v>
      </c>
      <c r="UL42" s="17">
        <v>6.6</v>
      </c>
      <c r="UM42" s="17">
        <v>-1.5</v>
      </c>
      <c r="UN42" s="17">
        <v>6.9</v>
      </c>
      <c r="UO42" s="17">
        <v>7.1</v>
      </c>
      <c r="UP42" s="17">
        <v>7.1</v>
      </c>
      <c r="UQ42" s="17">
        <v>-0.2</v>
      </c>
      <c r="UR42" s="17">
        <v>16.5</v>
      </c>
      <c r="US42" s="17">
        <v>15.54908</v>
      </c>
      <c r="UT42" s="17">
        <v>15.54908</v>
      </c>
      <c r="UU42" s="17">
        <v>0.95091999999999999</v>
      </c>
      <c r="UV42" s="17">
        <v>17.5</v>
      </c>
      <c r="UW42" s="17">
        <v>15.54908</v>
      </c>
      <c r="UX42" s="17">
        <v>15.54908</v>
      </c>
      <c r="UY42" s="17">
        <v>1.95092</v>
      </c>
      <c r="UZ42" s="17">
        <v>17.8</v>
      </c>
      <c r="VA42" s="17">
        <v>16.034990000000001</v>
      </c>
      <c r="VB42" s="17">
        <v>16.034990000000001</v>
      </c>
      <c r="VC42" s="17">
        <v>1.76501</v>
      </c>
      <c r="VD42" s="17">
        <v>11.5</v>
      </c>
      <c r="VE42" s="17">
        <v>15.397399999999999</v>
      </c>
      <c r="VF42" s="17">
        <v>15.397399999999999</v>
      </c>
      <c r="VG42" s="17">
        <v>-3.8974000000000002</v>
      </c>
      <c r="VH42" s="17">
        <v>25</v>
      </c>
      <c r="VI42" s="17">
        <v>14.115399999999999</v>
      </c>
      <c r="VJ42" s="17">
        <v>14.115399999999999</v>
      </c>
      <c r="VK42" s="17">
        <v>10.884600000000001</v>
      </c>
      <c r="VL42" s="17">
        <v>1.1000000000000001</v>
      </c>
      <c r="VM42" s="17">
        <v>0.78600000000000003</v>
      </c>
      <c r="VN42" s="17">
        <v>0.78600000000000003</v>
      </c>
      <c r="VO42" s="17">
        <v>0.314</v>
      </c>
      <c r="VP42" s="17">
        <v>7.5</v>
      </c>
      <c r="VQ42" s="17">
        <v>26</v>
      </c>
      <c r="VR42" s="17">
        <v>26</v>
      </c>
      <c r="VS42" s="17">
        <v>-18.5</v>
      </c>
      <c r="VT42" s="17">
        <v>0.6</v>
      </c>
      <c r="VU42" s="17">
        <v>0.6</v>
      </c>
      <c r="VV42" s="17">
        <v>0.6</v>
      </c>
      <c r="VW42" s="17">
        <v>0</v>
      </c>
      <c r="VX42" s="17">
        <v>126.6</v>
      </c>
      <c r="VY42" s="17">
        <v>120</v>
      </c>
      <c r="VZ42" s="17">
        <v>120</v>
      </c>
      <c r="WA42" s="17">
        <v>6.6</v>
      </c>
      <c r="WB42" s="17">
        <v>111.9</v>
      </c>
      <c r="WC42" s="17">
        <v>121</v>
      </c>
      <c r="WD42" s="17">
        <v>135</v>
      </c>
      <c r="WE42" s="17">
        <v>-23.1</v>
      </c>
      <c r="WF42" s="17">
        <v>8</v>
      </c>
      <c r="WG42" s="17">
        <v>18.72</v>
      </c>
      <c r="WH42" s="17">
        <v>18.72</v>
      </c>
      <c r="WI42" s="17">
        <v>-10.72</v>
      </c>
      <c r="WJ42" s="17">
        <v>4.4000000000000004</v>
      </c>
      <c r="WK42" s="17">
        <v>4.5</v>
      </c>
      <c r="WL42" s="17">
        <v>4.5</v>
      </c>
      <c r="WM42" s="17">
        <v>-0.1</v>
      </c>
      <c r="WN42" s="17">
        <v>0.8</v>
      </c>
      <c r="WO42" s="17">
        <v>1.1000000000000001</v>
      </c>
      <c r="WP42" s="17">
        <v>1.1000000000000001</v>
      </c>
      <c r="WQ42" s="17">
        <v>-0.3</v>
      </c>
      <c r="WR42" s="17">
        <v>2.2000000000000002</v>
      </c>
      <c r="WS42" s="17">
        <v>2.4</v>
      </c>
      <c r="WT42" s="17">
        <v>2.4</v>
      </c>
      <c r="WU42" s="17">
        <v>-0.2</v>
      </c>
      <c r="WV42" s="17">
        <v>1.2</v>
      </c>
      <c r="WW42" s="17">
        <v>1.25</v>
      </c>
      <c r="WX42" s="17">
        <v>1.25</v>
      </c>
      <c r="WY42" s="17">
        <v>-0.05</v>
      </c>
      <c r="WZ42" s="17">
        <v>1.7</v>
      </c>
      <c r="XA42" s="17">
        <v>0.78810000000000002</v>
      </c>
      <c r="XB42" s="17">
        <v>0.78810000000000002</v>
      </c>
      <c r="XC42" s="17">
        <v>0.91190000000000004</v>
      </c>
      <c r="XD42" s="17">
        <v>8.5</v>
      </c>
      <c r="XE42" s="17">
        <v>9.6</v>
      </c>
      <c r="XF42" s="17">
        <v>9.6</v>
      </c>
      <c r="XG42" s="17">
        <v>-1.1000000000000001</v>
      </c>
      <c r="XH42" s="17">
        <v>20.2</v>
      </c>
      <c r="XI42" s="17">
        <v>19.436350000000001</v>
      </c>
      <c r="XJ42" s="17">
        <v>19.436350000000001</v>
      </c>
      <c r="XK42" s="17">
        <v>0.76365000000000005</v>
      </c>
      <c r="XL42" s="17">
        <v>20.100000000000001</v>
      </c>
      <c r="XM42" s="17">
        <v>19.436350000000001</v>
      </c>
      <c r="XN42" s="17">
        <v>19.436350000000001</v>
      </c>
      <c r="XO42" s="17">
        <v>0.66364999999999996</v>
      </c>
      <c r="XP42" s="17">
        <v>9.3000000000000007</v>
      </c>
      <c r="XQ42" s="17">
        <v>10.7</v>
      </c>
      <c r="XR42" s="17">
        <v>10.7</v>
      </c>
      <c r="XS42" s="17">
        <v>-1.4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6</v>
      </c>
      <c r="YK42" s="17"/>
      <c r="YL42" s="17"/>
      <c r="YM42" s="17">
        <v>6</v>
      </c>
      <c r="YN42" s="17">
        <v>6.3</v>
      </c>
      <c r="YO42" s="17">
        <v>11</v>
      </c>
      <c r="YP42" s="17">
        <v>11</v>
      </c>
      <c r="YQ42" s="17">
        <v>-4.7</v>
      </c>
      <c r="YR42" s="17">
        <v>17.7</v>
      </c>
      <c r="YS42" s="17">
        <v>13</v>
      </c>
      <c r="YT42" s="17">
        <v>13</v>
      </c>
      <c r="YU42" s="17">
        <v>4.7</v>
      </c>
    </row>
    <row r="43" spans="1:671" ht="24" customHeight="1" x14ac:dyDescent="0.3">
      <c r="A43" s="1"/>
      <c r="B43" s="16" t="s">
        <v>49</v>
      </c>
      <c r="C43" s="16" t="s">
        <v>828</v>
      </c>
      <c r="D43" s="17">
        <v>155.30000000000001</v>
      </c>
      <c r="E43" s="17">
        <v>155</v>
      </c>
      <c r="F43" s="17">
        <v>155</v>
      </c>
      <c r="G43" s="17">
        <v>0.3</v>
      </c>
      <c r="H43" s="17">
        <v>595.70000000000005</v>
      </c>
      <c r="I43" s="17">
        <v>596.26575000000003</v>
      </c>
      <c r="J43" s="17">
        <v>596.26575000000003</v>
      </c>
      <c r="K43" s="17">
        <v>-0.56574999999999998</v>
      </c>
      <c r="L43" s="17">
        <v>202.1</v>
      </c>
      <c r="M43" s="17">
        <v>194.16435999999999</v>
      </c>
      <c r="N43" s="17">
        <v>194.16435999999999</v>
      </c>
      <c r="O43" s="17">
        <v>7.9356400000000002</v>
      </c>
      <c r="P43" s="17">
        <v>4</v>
      </c>
      <c r="Q43" s="17">
        <v>3.6</v>
      </c>
      <c r="R43" s="17">
        <v>3.6</v>
      </c>
      <c r="S43" s="17">
        <v>0.4</v>
      </c>
      <c r="T43" s="17"/>
      <c r="U43" s="17"/>
      <c r="V43" s="17">
        <v>3.6</v>
      </c>
      <c r="W43" s="17">
        <v>-3.6</v>
      </c>
      <c r="X43" s="17">
        <v>92.1</v>
      </c>
      <c r="Y43" s="17">
        <v>91.867829999999998</v>
      </c>
      <c r="Z43" s="17">
        <v>91.867829999999998</v>
      </c>
      <c r="AA43" s="17">
        <v>0.23216999999999999</v>
      </c>
      <c r="AB43" s="17">
        <v>176.5</v>
      </c>
      <c r="AC43" s="17">
        <v>185.01196999999999</v>
      </c>
      <c r="AD43" s="17">
        <v>180.77578</v>
      </c>
      <c r="AE43" s="17">
        <v>-4.2757800000000001</v>
      </c>
      <c r="AF43" s="17">
        <v>27.4</v>
      </c>
      <c r="AG43" s="17">
        <v>27.80639</v>
      </c>
      <c r="AH43" s="17">
        <v>27.80639</v>
      </c>
      <c r="AI43" s="17">
        <v>-0.40638999999999997</v>
      </c>
      <c r="AJ43" s="17"/>
      <c r="AK43" s="17"/>
      <c r="AL43" s="17"/>
      <c r="AM43" s="17">
        <v>0</v>
      </c>
      <c r="AN43" s="17">
        <v>115.7</v>
      </c>
      <c r="AO43" s="17">
        <v>129.32946999999999</v>
      </c>
      <c r="AP43" s="17">
        <v>165.20582999999999</v>
      </c>
      <c r="AQ43" s="17">
        <v>-49.505830000000003</v>
      </c>
      <c r="AR43" s="17">
        <v>115.4</v>
      </c>
      <c r="AS43" s="17">
        <v>129.32946999999999</v>
      </c>
      <c r="AT43" s="17">
        <v>165.20582999999999</v>
      </c>
      <c r="AU43" s="17">
        <v>-49.80583</v>
      </c>
      <c r="AV43" s="17"/>
      <c r="AW43" s="17"/>
      <c r="AX43" s="17"/>
      <c r="AY43" s="17">
        <v>0</v>
      </c>
      <c r="AZ43" s="17">
        <v>127.1</v>
      </c>
      <c r="BA43" s="17">
        <v>129.71785</v>
      </c>
      <c r="BB43" s="17">
        <v>165.70194000000001</v>
      </c>
      <c r="BC43" s="17">
        <v>-38.601939999999999</v>
      </c>
      <c r="BD43" s="17">
        <v>204.2</v>
      </c>
      <c r="BE43" s="17">
        <v>207.24285</v>
      </c>
      <c r="BF43" s="17">
        <v>207.24285</v>
      </c>
      <c r="BG43" s="17">
        <v>-3.0428500000000001</v>
      </c>
      <c r="BH43" s="17">
        <v>106.8</v>
      </c>
      <c r="BI43" s="17">
        <v>103.93259999999999</v>
      </c>
      <c r="BJ43" s="17">
        <v>103.93259999999999</v>
      </c>
      <c r="BK43" s="17">
        <v>2.8673999999999999</v>
      </c>
      <c r="BL43" s="17">
        <v>557.5</v>
      </c>
      <c r="BM43" s="17">
        <v>566.08941000000004</v>
      </c>
      <c r="BN43" s="17">
        <v>566.08941000000004</v>
      </c>
      <c r="BO43" s="17">
        <v>-8.5894100000000009</v>
      </c>
      <c r="BP43" s="17">
        <v>10.199999999999999</v>
      </c>
      <c r="BQ43" s="17">
        <v>10.52094</v>
      </c>
      <c r="BR43" s="17">
        <v>5.4678100000000001</v>
      </c>
      <c r="BS43" s="17">
        <v>4.7321900000000001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80.7</v>
      </c>
      <c r="CG43" s="17">
        <v>80.392859999999999</v>
      </c>
      <c r="CH43" s="17">
        <v>80.392859999999999</v>
      </c>
      <c r="CI43" s="17">
        <v>0.30714000000000002</v>
      </c>
      <c r="CJ43" s="17">
        <v>7.2</v>
      </c>
      <c r="CK43" s="17">
        <v>7.27034</v>
      </c>
      <c r="CL43" s="17">
        <v>7.27034</v>
      </c>
      <c r="CM43" s="17">
        <v>-7.034E-2</v>
      </c>
      <c r="CN43" s="17">
        <v>5.2</v>
      </c>
      <c r="CO43" s="17">
        <v>3.9039999999999999</v>
      </c>
      <c r="CP43" s="17">
        <v>3.9039999999999999</v>
      </c>
      <c r="CQ43" s="17">
        <v>1.296</v>
      </c>
      <c r="CR43" s="17">
        <v>0</v>
      </c>
      <c r="CS43" s="17"/>
      <c r="CT43" s="17"/>
      <c r="CU43" s="17">
        <v>0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/>
      <c r="DA43" s="17"/>
      <c r="DB43" s="17"/>
      <c r="DC43" s="17">
        <v>0</v>
      </c>
      <c r="DD43" s="17">
        <v>118.6</v>
      </c>
      <c r="DE43" s="17">
        <v>142.44412</v>
      </c>
      <c r="DF43" s="17">
        <v>142.44412</v>
      </c>
      <c r="DG43" s="17">
        <v>-23.84412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109.2</v>
      </c>
      <c r="DY43" s="17">
        <v>112.46647</v>
      </c>
      <c r="DZ43" s="17">
        <v>112.46647</v>
      </c>
      <c r="EA43" s="17">
        <v>-3.26647</v>
      </c>
      <c r="EB43" s="17">
        <v>199.7</v>
      </c>
      <c r="EC43" s="17">
        <v>177.38003</v>
      </c>
      <c r="ED43" s="17">
        <v>177.38003</v>
      </c>
      <c r="EE43" s="17">
        <v>22.319970000000001</v>
      </c>
      <c r="EF43" s="17"/>
      <c r="EG43" s="17"/>
      <c r="EH43" s="17"/>
      <c r="EI43" s="17">
        <v>0</v>
      </c>
      <c r="EJ43" s="17">
        <v>0</v>
      </c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227.4</v>
      </c>
      <c r="EW43" s="17">
        <v>220.60253</v>
      </c>
      <c r="EX43" s="17">
        <v>220.60253</v>
      </c>
      <c r="EY43" s="17">
        <v>6.7974699999999997</v>
      </c>
      <c r="EZ43" s="17">
        <v>71</v>
      </c>
      <c r="FA43" s="17">
        <v>68.968130000000002</v>
      </c>
      <c r="FB43" s="17">
        <v>68.968130000000002</v>
      </c>
      <c r="FC43" s="17">
        <v>2.0318700000000001</v>
      </c>
      <c r="FD43" s="17">
        <v>144.4</v>
      </c>
      <c r="FE43" s="17">
        <v>140.09897000000001</v>
      </c>
      <c r="FF43" s="17">
        <v>140.09897000000001</v>
      </c>
      <c r="FG43" s="17">
        <v>4.3010299999999999</v>
      </c>
      <c r="FH43" s="17">
        <v>40.799999999999997</v>
      </c>
      <c r="FI43" s="17">
        <v>35.845750000000002</v>
      </c>
      <c r="FJ43" s="17">
        <v>35.845750000000002</v>
      </c>
      <c r="FK43" s="17">
        <v>4.95425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18.8</v>
      </c>
      <c r="FQ43" s="17">
        <v>18.65889</v>
      </c>
      <c r="FR43" s="17">
        <v>18.65889</v>
      </c>
      <c r="FS43" s="17">
        <v>0.14111000000000001</v>
      </c>
      <c r="FT43" s="17">
        <v>47.8</v>
      </c>
      <c r="FU43" s="17">
        <v>43.972369999999998</v>
      </c>
      <c r="FV43" s="17">
        <v>43.972369999999998</v>
      </c>
      <c r="FW43" s="17">
        <v>3.8276300000000001</v>
      </c>
      <c r="FX43" s="17">
        <v>171.8</v>
      </c>
      <c r="FY43" s="17">
        <v>174.42857000000001</v>
      </c>
      <c r="FZ43" s="17">
        <v>174.42857000000001</v>
      </c>
      <c r="GA43" s="17">
        <v>-2.6285699999999999</v>
      </c>
      <c r="GB43" s="17">
        <v>172.2</v>
      </c>
      <c r="GC43" s="17">
        <v>174.42857000000001</v>
      </c>
      <c r="GD43" s="17">
        <v>174.42857000000001</v>
      </c>
      <c r="GE43" s="17">
        <v>-2.2285699999999999</v>
      </c>
      <c r="GF43" s="17">
        <v>178.7</v>
      </c>
      <c r="GG43" s="17">
        <v>174.95238000000001</v>
      </c>
      <c r="GH43" s="17">
        <v>174.95238000000001</v>
      </c>
      <c r="GI43" s="17">
        <v>3.74762</v>
      </c>
      <c r="GJ43" s="17">
        <v>106.3</v>
      </c>
      <c r="GK43" s="17">
        <v>110.48202000000001</v>
      </c>
      <c r="GL43" s="17">
        <v>110.48202000000001</v>
      </c>
      <c r="GM43" s="17">
        <v>-4.1820199999999996</v>
      </c>
      <c r="GN43" s="17">
        <v>44.1</v>
      </c>
      <c r="GO43" s="17">
        <v>47.082599999999999</v>
      </c>
      <c r="GP43" s="17">
        <v>47.082599999999999</v>
      </c>
      <c r="GQ43" s="17">
        <v>-2.9826000000000001</v>
      </c>
      <c r="GR43" s="17">
        <v>18.8</v>
      </c>
      <c r="GS43" s="17">
        <v>20.865400000000001</v>
      </c>
      <c r="GT43" s="17">
        <v>25.256209999999999</v>
      </c>
      <c r="GU43" s="17">
        <v>-6.4562099999999996</v>
      </c>
      <c r="GV43" s="17">
        <v>3.8</v>
      </c>
      <c r="GW43" s="17"/>
      <c r="GX43" s="17"/>
      <c r="GY43" s="17">
        <v>3.8</v>
      </c>
      <c r="GZ43" s="17">
        <v>16.7</v>
      </c>
      <c r="HA43" s="17">
        <v>15.54908</v>
      </c>
      <c r="HB43" s="17">
        <v>15.54908</v>
      </c>
      <c r="HC43" s="17">
        <v>1.1509199999999999</v>
      </c>
      <c r="HD43" s="17">
        <v>147.1</v>
      </c>
      <c r="HE43" s="17">
        <v>111.49699</v>
      </c>
      <c r="HF43" s="17">
        <v>111.49699</v>
      </c>
      <c r="HG43" s="17">
        <v>35.603009999999998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46.3</v>
      </c>
      <c r="HQ43" s="17">
        <v>47.485959999999999</v>
      </c>
      <c r="HR43" s="17">
        <v>47.485959999999999</v>
      </c>
      <c r="HS43" s="17">
        <v>-1.1859599999999999</v>
      </c>
      <c r="HT43" s="17">
        <v>0</v>
      </c>
      <c r="HU43" s="17"/>
      <c r="HV43" s="17"/>
      <c r="HW43" s="17">
        <v>0</v>
      </c>
      <c r="HX43" s="17"/>
      <c r="HY43" s="17"/>
      <c r="HZ43" s="17"/>
      <c r="IA43" s="17">
        <v>0</v>
      </c>
      <c r="IB43" s="17">
        <v>42.8</v>
      </c>
      <c r="IC43" s="17">
        <v>45.555999999999997</v>
      </c>
      <c r="ID43" s="17">
        <v>45.555999999999997</v>
      </c>
      <c r="IE43" s="17">
        <v>-2.7559999999999998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124.3</v>
      </c>
      <c r="IS43" s="17">
        <v>132.83837</v>
      </c>
      <c r="IT43" s="17">
        <v>132.83837</v>
      </c>
      <c r="IU43" s="17">
        <v>-8.5383700000000005</v>
      </c>
      <c r="IV43" s="17">
        <v>169</v>
      </c>
      <c r="IW43" s="17">
        <v>169.608</v>
      </c>
      <c r="IX43" s="17">
        <v>169.608</v>
      </c>
      <c r="IY43" s="17">
        <v>-0.60799999999999998</v>
      </c>
      <c r="IZ43" s="17">
        <v>166.7</v>
      </c>
      <c r="JA43" s="17">
        <v>169.608</v>
      </c>
      <c r="JB43" s="17">
        <v>169.608</v>
      </c>
      <c r="JC43" s="17">
        <v>-2.9079999999999999</v>
      </c>
      <c r="JD43" s="17">
        <v>169.7</v>
      </c>
      <c r="JE43" s="17">
        <v>169.608</v>
      </c>
      <c r="JF43" s="17">
        <v>169.608</v>
      </c>
      <c r="JG43" s="17">
        <v>9.1999999999999998E-2</v>
      </c>
      <c r="JH43" s="17">
        <v>257.60000000000002</v>
      </c>
      <c r="JI43" s="17">
        <v>255.17599999999999</v>
      </c>
      <c r="JJ43" s="17">
        <v>255.17599999999999</v>
      </c>
      <c r="JK43" s="17">
        <v>2.4239999999999999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3.1</v>
      </c>
      <c r="KS43" s="17">
        <v>3.3688899999999999</v>
      </c>
      <c r="KT43" s="17">
        <v>3.3688899999999999</v>
      </c>
      <c r="KU43" s="17">
        <v>-0.26889000000000002</v>
      </c>
      <c r="KV43" s="17">
        <v>167.6</v>
      </c>
      <c r="KW43" s="17">
        <v>210.53450000000001</v>
      </c>
      <c r="KX43" s="17">
        <v>210.53450000000001</v>
      </c>
      <c r="KY43" s="17">
        <v>-42.9345</v>
      </c>
      <c r="KZ43" s="17">
        <v>113.1</v>
      </c>
      <c r="LA43" s="17">
        <v>112.8657</v>
      </c>
      <c r="LB43" s="17">
        <v>119.73721999999999</v>
      </c>
      <c r="LC43" s="17">
        <v>-6.6372200000000001</v>
      </c>
      <c r="LD43" s="17">
        <v>65.7</v>
      </c>
      <c r="LE43" s="17">
        <v>67.199219999999997</v>
      </c>
      <c r="LF43" s="17">
        <v>67.199219999999997</v>
      </c>
      <c r="LG43" s="17">
        <v>-1.49922</v>
      </c>
      <c r="LH43" s="17">
        <v>71.900000000000006</v>
      </c>
      <c r="LI43" s="17">
        <v>78.567999999999998</v>
      </c>
      <c r="LJ43" s="17">
        <v>78.567999999999998</v>
      </c>
      <c r="LK43" s="17">
        <v>-6.6680000000000001</v>
      </c>
      <c r="LL43" s="17">
        <v>30</v>
      </c>
      <c r="LM43" s="17">
        <v>29.980560000000001</v>
      </c>
      <c r="LN43" s="17">
        <v>29.980560000000001</v>
      </c>
      <c r="LO43" s="17">
        <v>1.9439999999999999E-2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139.80000000000001</v>
      </c>
      <c r="MC43" s="17">
        <v>153.06012000000001</v>
      </c>
      <c r="MD43" s="17">
        <v>153.06012000000001</v>
      </c>
      <c r="ME43" s="17">
        <v>-13.260120000000001</v>
      </c>
      <c r="MF43" s="17">
        <v>142.69999999999999</v>
      </c>
      <c r="MG43" s="17">
        <v>153.06012000000001</v>
      </c>
      <c r="MH43" s="17">
        <v>153.06012000000001</v>
      </c>
      <c r="MI43" s="17">
        <v>-10.36012</v>
      </c>
      <c r="MJ43" s="17">
        <v>146.4</v>
      </c>
      <c r="MK43" s="17">
        <v>153.51975999999999</v>
      </c>
      <c r="ML43" s="17">
        <v>153.51975999999999</v>
      </c>
      <c r="MM43" s="17">
        <v>-7.1197600000000003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0</v>
      </c>
      <c r="NI43" s="17"/>
      <c r="NJ43" s="17"/>
      <c r="NK43" s="17">
        <v>0</v>
      </c>
      <c r="NL43" s="17">
        <v>0</v>
      </c>
      <c r="NM43" s="17"/>
      <c r="NN43" s="17"/>
      <c r="NO43" s="17">
        <v>0</v>
      </c>
      <c r="NP43" s="17">
        <v>7.9</v>
      </c>
      <c r="NQ43" s="17">
        <v>6.4920200000000001</v>
      </c>
      <c r="NR43" s="17">
        <v>6.4920200000000001</v>
      </c>
      <c r="NS43" s="17">
        <v>1.40798</v>
      </c>
      <c r="NT43" s="17">
        <v>3.9</v>
      </c>
      <c r="NU43" s="17">
        <v>6.81074</v>
      </c>
      <c r="NV43" s="17">
        <v>6.81074</v>
      </c>
      <c r="NW43" s="17">
        <v>-2.9107400000000001</v>
      </c>
      <c r="NX43" s="17">
        <v>16.7</v>
      </c>
      <c r="NY43" s="17">
        <v>18</v>
      </c>
      <c r="NZ43" s="17">
        <v>17.492709999999999</v>
      </c>
      <c r="OA43" s="17">
        <v>-0.79271000000000003</v>
      </c>
      <c r="OB43" s="17">
        <v>0</v>
      </c>
      <c r="OC43" s="17">
        <v>0.107</v>
      </c>
      <c r="OD43" s="17">
        <v>0.107</v>
      </c>
      <c r="OE43" s="17">
        <v>-0.107</v>
      </c>
      <c r="OF43" s="17">
        <v>55.5</v>
      </c>
      <c r="OG43" s="17">
        <v>79</v>
      </c>
      <c r="OH43" s="17">
        <v>78.999600000000001</v>
      </c>
      <c r="OI43" s="17">
        <v>-23.499600000000001</v>
      </c>
      <c r="OJ43" s="17">
        <v>0</v>
      </c>
      <c r="OK43" s="17">
        <v>1.0227999999999999</v>
      </c>
      <c r="OL43" s="17">
        <v>1.0227999999999999</v>
      </c>
      <c r="OM43" s="17">
        <v>-1.0227999999999999</v>
      </c>
      <c r="ON43" s="17">
        <v>13</v>
      </c>
      <c r="OO43" s="17">
        <v>12.2362</v>
      </c>
      <c r="OP43" s="17">
        <v>12.2362</v>
      </c>
      <c r="OQ43" s="17">
        <v>0.76380000000000003</v>
      </c>
      <c r="OR43" s="17">
        <v>0</v>
      </c>
      <c r="OS43" s="17"/>
      <c r="OT43" s="17"/>
      <c r="OU43" s="17">
        <v>0</v>
      </c>
      <c r="OV43" s="17">
        <v>20.5</v>
      </c>
      <c r="OW43" s="17">
        <v>20.456230000000001</v>
      </c>
      <c r="OX43" s="17">
        <v>20.456230000000001</v>
      </c>
      <c r="OY43" s="17">
        <v>4.3770000000000003E-2</v>
      </c>
      <c r="OZ43" s="17">
        <v>10</v>
      </c>
      <c r="PA43" s="17">
        <v>9.9830000000000005</v>
      </c>
      <c r="PB43" s="17">
        <v>9.9830000000000005</v>
      </c>
      <c r="PC43" s="17">
        <v>1.7000000000000001E-2</v>
      </c>
      <c r="PD43" s="17">
        <v>5.6</v>
      </c>
      <c r="PE43" s="17">
        <v>5.67</v>
      </c>
      <c r="PF43" s="17">
        <v>5.67</v>
      </c>
      <c r="PG43" s="17">
        <v>-7.0000000000000007E-2</v>
      </c>
      <c r="PH43" s="17">
        <v>0.3</v>
      </c>
      <c r="PI43" s="17">
        <v>1.9987999999999999</v>
      </c>
      <c r="PJ43" s="17">
        <v>1.9987999999999999</v>
      </c>
      <c r="PK43" s="17">
        <v>-1.6988000000000001</v>
      </c>
      <c r="PL43" s="17">
        <v>0</v>
      </c>
      <c r="PM43" s="17">
        <v>1.37</v>
      </c>
      <c r="PN43" s="17">
        <v>1.37</v>
      </c>
      <c r="PO43" s="17">
        <v>-1.37</v>
      </c>
      <c r="PP43" s="17">
        <v>0</v>
      </c>
      <c r="PQ43" s="17">
        <v>2.0099999999999998</v>
      </c>
      <c r="PR43" s="17">
        <v>2.0099999999999998</v>
      </c>
      <c r="PS43" s="17">
        <v>-2.0099999999999998</v>
      </c>
      <c r="PT43" s="17">
        <v>0</v>
      </c>
      <c r="PU43" s="17">
        <v>3.5</v>
      </c>
      <c r="PV43" s="17">
        <v>3.5</v>
      </c>
      <c r="PW43" s="17">
        <v>-3.5</v>
      </c>
      <c r="PX43" s="17">
        <v>5.0999999999999996</v>
      </c>
      <c r="PY43" s="17">
        <v>4.5999999999999996</v>
      </c>
      <c r="PZ43" s="17">
        <v>4.5999999999999996</v>
      </c>
      <c r="QA43" s="17">
        <v>0.5</v>
      </c>
      <c r="QB43" s="17">
        <v>20.2</v>
      </c>
      <c r="QC43" s="17">
        <v>20.422219999999999</v>
      </c>
      <c r="QD43" s="17">
        <v>20.422219999999999</v>
      </c>
      <c r="QE43" s="17">
        <v>-0.22222</v>
      </c>
      <c r="QF43" s="17">
        <v>17.399999999999999</v>
      </c>
      <c r="QG43" s="17">
        <v>19.436350000000001</v>
      </c>
      <c r="QH43" s="17">
        <v>19.436350000000001</v>
      </c>
      <c r="QI43" s="17">
        <v>-2.0363500000000001</v>
      </c>
      <c r="QJ43" s="17">
        <v>10.1</v>
      </c>
      <c r="QK43" s="17">
        <v>11</v>
      </c>
      <c r="QL43" s="17">
        <v>9</v>
      </c>
      <c r="QM43" s="17">
        <v>1.1000000000000001</v>
      </c>
      <c r="QN43" s="17">
        <v>3.2</v>
      </c>
      <c r="QO43" s="17">
        <v>3.4</v>
      </c>
      <c r="QP43" s="17">
        <v>3.4</v>
      </c>
      <c r="QQ43" s="17">
        <v>-0.2</v>
      </c>
      <c r="QR43" s="17">
        <v>5.7</v>
      </c>
      <c r="QS43" s="17">
        <v>5.7</v>
      </c>
      <c r="QT43" s="17">
        <v>5.7</v>
      </c>
      <c r="QU43" s="17">
        <v>0</v>
      </c>
      <c r="QV43" s="17">
        <v>0</v>
      </c>
      <c r="QW43" s="17">
        <v>3.0599999999999999E-2</v>
      </c>
      <c r="QX43" s="17">
        <v>3.0599999999999999E-2</v>
      </c>
      <c r="QY43" s="17">
        <v>-3.0599999999999999E-2</v>
      </c>
      <c r="QZ43" s="17">
        <v>0</v>
      </c>
      <c r="RA43" s="17">
        <v>3.5499999999999997E-2</v>
      </c>
      <c r="RB43" s="17">
        <v>3.5499999999999997E-2</v>
      </c>
      <c r="RC43" s="17">
        <v>-3.5499999999999997E-2</v>
      </c>
      <c r="RD43" s="17">
        <v>19</v>
      </c>
      <c r="RE43" s="17">
        <v>18.289899999999999</v>
      </c>
      <c r="RF43" s="17">
        <v>18.289899999999999</v>
      </c>
      <c r="RG43" s="17">
        <v>0.71009999999999995</v>
      </c>
      <c r="RH43" s="17">
        <v>61.8</v>
      </c>
      <c r="RI43" s="17">
        <v>65.452500000000001</v>
      </c>
      <c r="RJ43" s="17">
        <v>65.452500000000001</v>
      </c>
      <c r="RK43" s="17">
        <v>-3.6524999999999999</v>
      </c>
      <c r="RL43" s="17">
        <v>0</v>
      </c>
      <c r="RM43" s="17">
        <v>1.2699999999999999E-2</v>
      </c>
      <c r="RN43" s="17">
        <v>1.2699999999999999E-2</v>
      </c>
      <c r="RO43" s="17">
        <v>-1.2699999999999999E-2</v>
      </c>
      <c r="RP43" s="17">
        <v>3.5</v>
      </c>
      <c r="RQ43" s="17">
        <v>3.5249999999999999</v>
      </c>
      <c r="RR43" s="17">
        <v>3.5249999999999999</v>
      </c>
      <c r="RS43" s="17">
        <v>-2.5000000000000001E-2</v>
      </c>
      <c r="RT43" s="17">
        <v>13.3</v>
      </c>
      <c r="RU43" s="17">
        <v>15.53046</v>
      </c>
      <c r="RV43" s="17">
        <v>19.792000000000002</v>
      </c>
      <c r="RW43" s="17">
        <v>-6.492</v>
      </c>
      <c r="RX43" s="17">
        <v>2.1</v>
      </c>
      <c r="RY43" s="17">
        <v>2.08</v>
      </c>
      <c r="RZ43" s="17">
        <v>2.08</v>
      </c>
      <c r="SA43" s="17">
        <v>0.02</v>
      </c>
      <c r="SB43" s="17"/>
      <c r="SC43" s="17"/>
      <c r="SD43" s="17">
        <v>0.4</v>
      </c>
      <c r="SE43" s="17">
        <v>-0.4</v>
      </c>
      <c r="SF43" s="17">
        <v>0</v>
      </c>
      <c r="SG43" s="17">
        <v>2.8000000000000001E-2</v>
      </c>
      <c r="SH43" s="17">
        <v>2.8000000000000001E-2</v>
      </c>
      <c r="SI43" s="17">
        <v>-2.8000000000000001E-2</v>
      </c>
      <c r="SJ43" s="17">
        <v>17.399999999999999</v>
      </c>
      <c r="SK43" s="17">
        <v>18.27017</v>
      </c>
      <c r="SL43" s="17">
        <v>18.27017</v>
      </c>
      <c r="SM43" s="17">
        <v>-0.87017</v>
      </c>
      <c r="SN43" s="17">
        <v>5.0999999999999996</v>
      </c>
      <c r="SO43" s="17">
        <v>5.8</v>
      </c>
      <c r="SP43" s="17">
        <v>5.8</v>
      </c>
      <c r="SQ43" s="17">
        <v>-0.7</v>
      </c>
      <c r="SR43" s="17">
        <v>13.6</v>
      </c>
      <c r="SS43" s="17">
        <v>14.577260000000001</v>
      </c>
      <c r="ST43" s="17">
        <v>14.577260000000001</v>
      </c>
      <c r="SU43" s="17">
        <v>-0.97726000000000002</v>
      </c>
      <c r="SV43" s="17">
        <v>18.8</v>
      </c>
      <c r="SW43" s="17">
        <v>17.492709999999999</v>
      </c>
      <c r="SX43" s="17">
        <v>17.492709999999999</v>
      </c>
      <c r="SY43" s="17">
        <v>1.3072900000000001</v>
      </c>
      <c r="SZ43" s="17">
        <v>25.9</v>
      </c>
      <c r="TA43" s="17">
        <v>15</v>
      </c>
      <c r="TB43" s="17">
        <v>14.9832</v>
      </c>
      <c r="TC43" s="17">
        <v>10.9168</v>
      </c>
      <c r="TD43" s="17">
        <v>58.6</v>
      </c>
      <c r="TE43" s="17">
        <v>55.1235</v>
      </c>
      <c r="TF43" s="17">
        <v>55.1235</v>
      </c>
      <c r="TG43" s="17">
        <v>3.4765000000000001</v>
      </c>
      <c r="TH43" s="17">
        <v>0</v>
      </c>
      <c r="TI43" s="17">
        <v>0.28270000000000001</v>
      </c>
      <c r="TJ43" s="17">
        <v>0.28270000000000001</v>
      </c>
      <c r="TK43" s="17">
        <v>-0.28270000000000001</v>
      </c>
      <c r="TL43" s="17">
        <v>105.7</v>
      </c>
      <c r="TM43" s="17">
        <v>92.662199999999999</v>
      </c>
      <c r="TN43" s="17">
        <v>92.662199999999999</v>
      </c>
      <c r="TO43" s="17">
        <v>13.037800000000001</v>
      </c>
      <c r="TP43" s="17">
        <v>115.5</v>
      </c>
      <c r="TQ43" s="17">
        <v>87.391400000000004</v>
      </c>
      <c r="TR43" s="17">
        <v>87.391400000000004</v>
      </c>
      <c r="TS43" s="17">
        <v>28.108599999999999</v>
      </c>
      <c r="TT43" s="17">
        <v>18.3</v>
      </c>
      <c r="TU43" s="17">
        <v>12.985900000000001</v>
      </c>
      <c r="TV43" s="17">
        <v>12.985900000000001</v>
      </c>
      <c r="TW43" s="17">
        <v>5.3140999999999998</v>
      </c>
      <c r="TX43" s="17">
        <v>11.5</v>
      </c>
      <c r="TY43" s="17">
        <v>8.7628000000000004</v>
      </c>
      <c r="TZ43" s="17">
        <v>8.7628000000000004</v>
      </c>
      <c r="UA43" s="17">
        <v>2.7372000000000001</v>
      </c>
      <c r="UB43" s="17">
        <v>0</v>
      </c>
      <c r="UC43" s="17">
        <v>0.69</v>
      </c>
      <c r="UD43" s="17">
        <v>0.69</v>
      </c>
      <c r="UE43" s="17">
        <v>-0.69</v>
      </c>
      <c r="UF43" s="17">
        <v>10.5</v>
      </c>
      <c r="UG43" s="17">
        <v>15</v>
      </c>
      <c r="UH43" s="17">
        <v>17.492709999999999</v>
      </c>
      <c r="UI43" s="17">
        <v>-6.9927099999999998</v>
      </c>
      <c r="UJ43" s="17">
        <v>5.0999999999999996</v>
      </c>
      <c r="UK43" s="17">
        <v>6</v>
      </c>
      <c r="UL43" s="17">
        <v>6.6</v>
      </c>
      <c r="UM43" s="17">
        <v>-1.5</v>
      </c>
      <c r="UN43" s="17">
        <v>6.7</v>
      </c>
      <c r="UO43" s="17">
        <v>7.1</v>
      </c>
      <c r="UP43" s="17">
        <v>7.1</v>
      </c>
      <c r="UQ43" s="17">
        <v>-0.4</v>
      </c>
      <c r="UR43" s="17">
        <v>16.600000000000001</v>
      </c>
      <c r="US43" s="17">
        <v>15.54908</v>
      </c>
      <c r="UT43" s="17">
        <v>15.54908</v>
      </c>
      <c r="UU43" s="17">
        <v>1.0509200000000001</v>
      </c>
      <c r="UV43" s="17">
        <v>17.5</v>
      </c>
      <c r="UW43" s="17">
        <v>15.54908</v>
      </c>
      <c r="UX43" s="17">
        <v>15.54908</v>
      </c>
      <c r="UY43" s="17">
        <v>1.95092</v>
      </c>
      <c r="UZ43" s="17">
        <v>17.8</v>
      </c>
      <c r="VA43" s="17">
        <v>16.034990000000001</v>
      </c>
      <c r="VB43" s="17">
        <v>16.034990000000001</v>
      </c>
      <c r="VC43" s="17">
        <v>1.76501</v>
      </c>
      <c r="VD43" s="17">
        <v>12.8</v>
      </c>
      <c r="VE43" s="17">
        <v>14.856999999999999</v>
      </c>
      <c r="VF43" s="17">
        <v>14.856999999999999</v>
      </c>
      <c r="VG43" s="17">
        <v>-2.0569999999999999</v>
      </c>
      <c r="VH43" s="17">
        <v>0</v>
      </c>
      <c r="VI43" s="17">
        <v>0.81279999999999997</v>
      </c>
      <c r="VJ43" s="17">
        <v>0.81279999999999997</v>
      </c>
      <c r="VK43" s="17">
        <v>-0.81279999999999997</v>
      </c>
      <c r="VL43" s="17">
        <v>0</v>
      </c>
      <c r="VM43" s="17">
        <v>0.30220000000000002</v>
      </c>
      <c r="VN43" s="17">
        <v>0.30220000000000002</v>
      </c>
      <c r="VO43" s="17">
        <v>-0.30220000000000002</v>
      </c>
      <c r="VP43" s="17">
        <v>0</v>
      </c>
      <c r="VQ43" s="17">
        <v>3</v>
      </c>
      <c r="VR43" s="17">
        <v>3</v>
      </c>
      <c r="VS43" s="17">
        <v>-3</v>
      </c>
      <c r="VT43" s="17">
        <v>0.6</v>
      </c>
      <c r="VU43" s="17">
        <v>0.6</v>
      </c>
      <c r="VV43" s="17">
        <v>0.6</v>
      </c>
      <c r="VW43" s="17">
        <v>0</v>
      </c>
      <c r="VX43" s="17">
        <v>120.4</v>
      </c>
      <c r="VY43" s="17">
        <v>120</v>
      </c>
      <c r="VZ43" s="17">
        <v>120</v>
      </c>
      <c r="WA43" s="17">
        <v>0.4</v>
      </c>
      <c r="WB43" s="17">
        <v>112.1</v>
      </c>
      <c r="WC43" s="17">
        <v>121</v>
      </c>
      <c r="WD43" s="17">
        <v>133</v>
      </c>
      <c r="WE43" s="17">
        <v>-20.9</v>
      </c>
      <c r="WF43" s="17">
        <v>0</v>
      </c>
      <c r="WG43" s="17">
        <v>2.16</v>
      </c>
      <c r="WH43" s="17">
        <v>2.16</v>
      </c>
      <c r="WI43" s="17">
        <v>-2.16</v>
      </c>
      <c r="WJ43" s="17">
        <v>4.4000000000000004</v>
      </c>
      <c r="WK43" s="17">
        <v>4.5</v>
      </c>
      <c r="WL43" s="17">
        <v>4.5</v>
      </c>
      <c r="WM43" s="17">
        <v>-0.1</v>
      </c>
      <c r="WN43" s="17">
        <v>0.8</v>
      </c>
      <c r="WO43" s="17">
        <v>1.1000000000000001</v>
      </c>
      <c r="WP43" s="17">
        <v>1.1000000000000001</v>
      </c>
      <c r="WQ43" s="17">
        <v>-0.3</v>
      </c>
      <c r="WR43" s="17">
        <v>2.2000000000000002</v>
      </c>
      <c r="WS43" s="17">
        <v>2.4</v>
      </c>
      <c r="WT43" s="17">
        <v>2.4</v>
      </c>
      <c r="WU43" s="17">
        <v>-0.2</v>
      </c>
      <c r="WV43" s="17">
        <v>1.2</v>
      </c>
      <c r="WW43" s="17">
        <v>1.25</v>
      </c>
      <c r="WX43" s="17">
        <v>1.25</v>
      </c>
      <c r="WY43" s="17">
        <v>-0.05</v>
      </c>
      <c r="WZ43" s="17">
        <v>0</v>
      </c>
      <c r="XA43" s="17">
        <v>0.1908</v>
      </c>
      <c r="XB43" s="17">
        <v>0.1908</v>
      </c>
      <c r="XC43" s="17">
        <v>-0.1908</v>
      </c>
      <c r="XD43" s="17">
        <v>8.5</v>
      </c>
      <c r="XE43" s="17">
        <v>9.6</v>
      </c>
      <c r="XF43" s="17">
        <v>9.6</v>
      </c>
      <c r="XG43" s="17">
        <v>-1.1000000000000001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9.4</v>
      </c>
      <c r="XQ43" s="17">
        <v>10.7</v>
      </c>
      <c r="XR43" s="17">
        <v>10.7</v>
      </c>
      <c r="XS43" s="17">
        <v>-1.3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6.2</v>
      </c>
      <c r="YK43" s="17">
        <v>8.2799999999999994</v>
      </c>
      <c r="YL43" s="17"/>
      <c r="YM43" s="17">
        <v>6.2</v>
      </c>
      <c r="YN43" s="17">
        <v>9</v>
      </c>
      <c r="YO43" s="17">
        <v>11</v>
      </c>
      <c r="YP43" s="17">
        <v>11</v>
      </c>
      <c r="YQ43" s="17">
        <v>-2</v>
      </c>
      <c r="YR43" s="17">
        <v>16.100000000000001</v>
      </c>
      <c r="YS43" s="17">
        <v>13</v>
      </c>
      <c r="YT43" s="17">
        <v>13</v>
      </c>
      <c r="YU43" s="17">
        <v>3.1</v>
      </c>
    </row>
    <row r="44" spans="1:671" ht="24" customHeight="1" x14ac:dyDescent="0.3">
      <c r="A44" s="1"/>
      <c r="B44" s="16" t="s">
        <v>49</v>
      </c>
      <c r="C44" s="16" t="s">
        <v>829</v>
      </c>
      <c r="D44" s="17">
        <v>159.30000000000001</v>
      </c>
      <c r="E44" s="17">
        <v>155</v>
      </c>
      <c r="F44" s="17">
        <v>155</v>
      </c>
      <c r="G44" s="17">
        <v>4.3</v>
      </c>
      <c r="H44" s="17">
        <v>597</v>
      </c>
      <c r="I44" s="17">
        <v>596.26575000000003</v>
      </c>
      <c r="J44" s="17">
        <v>596.26575000000003</v>
      </c>
      <c r="K44" s="17">
        <v>0.73424999999999996</v>
      </c>
      <c r="L44" s="17">
        <v>202.2</v>
      </c>
      <c r="M44" s="17">
        <v>194.16435999999999</v>
      </c>
      <c r="N44" s="17">
        <v>194.16435999999999</v>
      </c>
      <c r="O44" s="17">
        <v>8.0356400000000008</v>
      </c>
      <c r="P44" s="17">
        <v>0</v>
      </c>
      <c r="Q44" s="17">
        <v>3.6</v>
      </c>
      <c r="R44" s="17">
        <v>3.6</v>
      </c>
      <c r="S44" s="17">
        <v>-3.6</v>
      </c>
      <c r="T44" s="17"/>
      <c r="U44" s="17"/>
      <c r="V44" s="17">
        <v>3.6</v>
      </c>
      <c r="W44" s="17">
        <v>-3.6</v>
      </c>
      <c r="X44" s="17">
        <v>89.4</v>
      </c>
      <c r="Y44" s="17">
        <v>91.867829999999998</v>
      </c>
      <c r="Z44" s="17">
        <v>91.867829999999998</v>
      </c>
      <c r="AA44" s="17">
        <v>-2.4678300000000002</v>
      </c>
      <c r="AB44" s="17">
        <v>178.8</v>
      </c>
      <c r="AC44" s="17">
        <v>183.06</v>
      </c>
      <c r="AD44" s="17">
        <v>182.72800000000001</v>
      </c>
      <c r="AE44" s="17">
        <v>-3.9279999999999999</v>
      </c>
      <c r="AF44" s="17">
        <v>26.9</v>
      </c>
      <c r="AG44" s="17">
        <v>27.80639</v>
      </c>
      <c r="AH44" s="17">
        <v>27.80639</v>
      </c>
      <c r="AI44" s="17">
        <v>-0.90639000000000003</v>
      </c>
      <c r="AJ44" s="17"/>
      <c r="AK44" s="17"/>
      <c r="AL44" s="17"/>
      <c r="AM44" s="17">
        <v>0</v>
      </c>
      <c r="AN44" s="17">
        <v>177.5</v>
      </c>
      <c r="AO44" s="17">
        <v>132.61582999999999</v>
      </c>
      <c r="AP44" s="17">
        <v>183.73835</v>
      </c>
      <c r="AQ44" s="17">
        <v>-6.2383499999999996</v>
      </c>
      <c r="AR44" s="17">
        <v>182.1</v>
      </c>
      <c r="AS44" s="17">
        <v>132.61582999999999</v>
      </c>
      <c r="AT44" s="17">
        <v>183.73835</v>
      </c>
      <c r="AU44" s="17">
        <v>-1.63835</v>
      </c>
      <c r="AV44" s="17"/>
      <c r="AW44" s="17"/>
      <c r="AX44" s="17"/>
      <c r="AY44" s="17">
        <v>0</v>
      </c>
      <c r="AZ44" s="17">
        <v>168.9</v>
      </c>
      <c r="BA44" s="17">
        <v>133.01407</v>
      </c>
      <c r="BB44" s="17">
        <v>184.29012</v>
      </c>
      <c r="BC44" s="17">
        <v>-15.39012</v>
      </c>
      <c r="BD44" s="17">
        <v>204.7</v>
      </c>
      <c r="BE44" s="17">
        <v>207.24285</v>
      </c>
      <c r="BF44" s="17">
        <v>207.24285</v>
      </c>
      <c r="BG44" s="17">
        <v>-2.5428500000000001</v>
      </c>
      <c r="BH44" s="17">
        <v>106.9</v>
      </c>
      <c r="BI44" s="17">
        <v>103.93259999999999</v>
      </c>
      <c r="BJ44" s="17">
        <v>103.93259999999999</v>
      </c>
      <c r="BK44" s="17">
        <v>2.9674</v>
      </c>
      <c r="BL44" s="17">
        <v>556.20000000000005</v>
      </c>
      <c r="BM44" s="17">
        <v>566.08941000000004</v>
      </c>
      <c r="BN44" s="17">
        <v>566.08941000000004</v>
      </c>
      <c r="BO44" s="17">
        <v>-9.8894099999999998</v>
      </c>
      <c r="BP44" s="17">
        <v>10.199999999999999</v>
      </c>
      <c r="BQ44" s="17">
        <v>10.52094</v>
      </c>
      <c r="BR44" s="17">
        <v>5.4678100000000001</v>
      </c>
      <c r="BS44" s="17">
        <v>4.7321900000000001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81.7</v>
      </c>
      <c r="CG44" s="17">
        <v>80.392859999999999</v>
      </c>
      <c r="CH44" s="17">
        <v>80.392859999999999</v>
      </c>
      <c r="CI44" s="17">
        <v>1.30714</v>
      </c>
      <c r="CJ44" s="17">
        <v>7.5</v>
      </c>
      <c r="CK44" s="17">
        <v>7.27034</v>
      </c>
      <c r="CL44" s="17">
        <v>7.27034</v>
      </c>
      <c r="CM44" s="17">
        <v>0.22966</v>
      </c>
      <c r="CN44" s="17">
        <v>5.3</v>
      </c>
      <c r="CO44" s="17">
        <v>3.9039999999999999</v>
      </c>
      <c r="CP44" s="17">
        <v>3.9039999999999999</v>
      </c>
      <c r="CQ44" s="17">
        <v>1.3959999999999999</v>
      </c>
      <c r="CR44" s="17">
        <v>0</v>
      </c>
      <c r="CS44" s="17"/>
      <c r="CT44" s="17"/>
      <c r="CU44" s="17">
        <v>0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/>
      <c r="DA44" s="17"/>
      <c r="DB44" s="17"/>
      <c r="DC44" s="17">
        <v>0</v>
      </c>
      <c r="DD44" s="17">
        <v>118.5</v>
      </c>
      <c r="DE44" s="17">
        <v>142.44412</v>
      </c>
      <c r="DF44" s="17">
        <v>142.44412</v>
      </c>
      <c r="DG44" s="17">
        <v>-23.944120000000002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109.5</v>
      </c>
      <c r="DY44" s="17">
        <v>112.46647</v>
      </c>
      <c r="DZ44" s="17">
        <v>112.46647</v>
      </c>
      <c r="EA44" s="17">
        <v>-2.9664700000000002</v>
      </c>
      <c r="EB44" s="17">
        <v>201.8</v>
      </c>
      <c r="EC44" s="17">
        <v>177.38003</v>
      </c>
      <c r="ED44" s="17">
        <v>177.38003</v>
      </c>
      <c r="EE44" s="17">
        <v>24.419969999999999</v>
      </c>
      <c r="EF44" s="17"/>
      <c r="EG44" s="17"/>
      <c r="EH44" s="17"/>
      <c r="EI44" s="17">
        <v>0</v>
      </c>
      <c r="EJ44" s="17">
        <v>0</v>
      </c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224.7</v>
      </c>
      <c r="EW44" s="17">
        <v>220.60253</v>
      </c>
      <c r="EX44" s="17">
        <v>220.60253</v>
      </c>
      <c r="EY44" s="17">
        <v>4.0974700000000004</v>
      </c>
      <c r="EZ44" s="17">
        <v>71.2</v>
      </c>
      <c r="FA44" s="17">
        <v>68.968130000000002</v>
      </c>
      <c r="FB44" s="17">
        <v>68.968130000000002</v>
      </c>
      <c r="FC44" s="17">
        <v>2.2318699999999998</v>
      </c>
      <c r="FD44" s="17">
        <v>144</v>
      </c>
      <c r="FE44" s="17">
        <v>140.09897000000001</v>
      </c>
      <c r="FF44" s="17">
        <v>140.09897000000001</v>
      </c>
      <c r="FG44" s="17">
        <v>3.90103</v>
      </c>
      <c r="FH44" s="17">
        <v>41.2</v>
      </c>
      <c r="FI44" s="17">
        <v>35.845750000000002</v>
      </c>
      <c r="FJ44" s="17">
        <v>35.845750000000002</v>
      </c>
      <c r="FK44" s="17">
        <v>5.3542500000000004</v>
      </c>
      <c r="FL44" s="17">
        <v>18.8</v>
      </c>
      <c r="FM44" s="17">
        <v>19.21088</v>
      </c>
      <c r="FN44" s="17">
        <v>19.21088</v>
      </c>
      <c r="FO44" s="17">
        <v>-0.41088000000000002</v>
      </c>
      <c r="FP44" s="17">
        <v>18.8</v>
      </c>
      <c r="FQ44" s="17">
        <v>18.65889</v>
      </c>
      <c r="FR44" s="17">
        <v>18.65889</v>
      </c>
      <c r="FS44" s="17">
        <v>0.14111000000000001</v>
      </c>
      <c r="FT44" s="17">
        <v>48</v>
      </c>
      <c r="FU44" s="17">
        <v>43.972369999999998</v>
      </c>
      <c r="FV44" s="17">
        <v>43.972369999999998</v>
      </c>
      <c r="FW44" s="17">
        <v>4.0276300000000003</v>
      </c>
      <c r="FX44" s="17">
        <v>173.7</v>
      </c>
      <c r="FY44" s="17">
        <v>174.42857000000001</v>
      </c>
      <c r="FZ44" s="17">
        <v>174.42857000000001</v>
      </c>
      <c r="GA44" s="17">
        <v>-0.72857000000000005</v>
      </c>
      <c r="GB44" s="17">
        <v>173.7</v>
      </c>
      <c r="GC44" s="17">
        <v>174.42857000000001</v>
      </c>
      <c r="GD44" s="17">
        <v>174.42857000000001</v>
      </c>
      <c r="GE44" s="17">
        <v>-0.72857000000000005</v>
      </c>
      <c r="GF44" s="17">
        <v>178.3</v>
      </c>
      <c r="GG44" s="17">
        <v>174.95238000000001</v>
      </c>
      <c r="GH44" s="17">
        <v>174.95238000000001</v>
      </c>
      <c r="GI44" s="17">
        <v>3.34762</v>
      </c>
      <c r="GJ44" s="17">
        <v>107.6</v>
      </c>
      <c r="GK44" s="17">
        <v>110.48202000000001</v>
      </c>
      <c r="GL44" s="17">
        <v>110.48202000000001</v>
      </c>
      <c r="GM44" s="17">
        <v>-2.8820199999999998</v>
      </c>
      <c r="GN44" s="17">
        <v>44.9</v>
      </c>
      <c r="GO44" s="17">
        <v>47.082599999999999</v>
      </c>
      <c r="GP44" s="17">
        <v>47.082599999999999</v>
      </c>
      <c r="GQ44" s="17">
        <v>-2.1825999999999999</v>
      </c>
      <c r="GR44" s="17">
        <v>19.100000000000001</v>
      </c>
      <c r="GS44" s="17">
        <v>20.865400000000001</v>
      </c>
      <c r="GT44" s="17">
        <v>25.256209999999999</v>
      </c>
      <c r="GU44" s="17">
        <v>-6.1562099999999997</v>
      </c>
      <c r="GV44" s="17">
        <v>3.8</v>
      </c>
      <c r="GW44" s="17"/>
      <c r="GX44" s="17"/>
      <c r="GY44" s="17">
        <v>3.8</v>
      </c>
      <c r="GZ44" s="17">
        <v>17.100000000000001</v>
      </c>
      <c r="HA44" s="17">
        <v>15.54908</v>
      </c>
      <c r="HB44" s="17">
        <v>15.54908</v>
      </c>
      <c r="HC44" s="17">
        <v>1.5509200000000001</v>
      </c>
      <c r="HD44" s="17">
        <v>134.69999999999999</v>
      </c>
      <c r="HE44" s="17">
        <v>111.49699</v>
      </c>
      <c r="HF44" s="17">
        <v>111.49699</v>
      </c>
      <c r="HG44" s="17">
        <v>23.203009999999999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46.7</v>
      </c>
      <c r="HQ44" s="17">
        <v>47.485959999999999</v>
      </c>
      <c r="HR44" s="17">
        <v>47.485959999999999</v>
      </c>
      <c r="HS44" s="17">
        <v>-0.78595999999999999</v>
      </c>
      <c r="HT44" s="17">
        <v>0</v>
      </c>
      <c r="HU44" s="17"/>
      <c r="HV44" s="17"/>
      <c r="HW44" s="17">
        <v>0</v>
      </c>
      <c r="HX44" s="17"/>
      <c r="HY44" s="17"/>
      <c r="HZ44" s="17"/>
      <c r="IA44" s="17">
        <v>0</v>
      </c>
      <c r="IB44" s="17">
        <v>42.6</v>
      </c>
      <c r="IC44" s="17">
        <v>45.555999999999997</v>
      </c>
      <c r="ID44" s="17">
        <v>45.555999999999997</v>
      </c>
      <c r="IE44" s="17">
        <v>-2.956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124.7</v>
      </c>
      <c r="IS44" s="17">
        <v>132.83837</v>
      </c>
      <c r="IT44" s="17">
        <v>132.83837</v>
      </c>
      <c r="IU44" s="17">
        <v>-8.1383700000000001</v>
      </c>
      <c r="IV44" s="17">
        <v>168.1</v>
      </c>
      <c r="IW44" s="17">
        <v>169.608</v>
      </c>
      <c r="IX44" s="17">
        <v>169.608</v>
      </c>
      <c r="IY44" s="17">
        <v>-1.508</v>
      </c>
      <c r="IZ44" s="17">
        <v>166.5</v>
      </c>
      <c r="JA44" s="17">
        <v>169.608</v>
      </c>
      <c r="JB44" s="17">
        <v>169.608</v>
      </c>
      <c r="JC44" s="17">
        <v>-3.1080000000000001</v>
      </c>
      <c r="JD44" s="17">
        <v>168.3</v>
      </c>
      <c r="JE44" s="17">
        <v>169.608</v>
      </c>
      <c r="JF44" s="17">
        <v>169.608</v>
      </c>
      <c r="JG44" s="17">
        <v>-1.3080000000000001</v>
      </c>
      <c r="JH44" s="17">
        <v>258</v>
      </c>
      <c r="JI44" s="17">
        <v>255.17599999999999</v>
      </c>
      <c r="JJ44" s="17">
        <v>255.17599999999999</v>
      </c>
      <c r="JK44" s="17">
        <v>2.8239999999999998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3.1</v>
      </c>
      <c r="KS44" s="17">
        <v>3.3688899999999999</v>
      </c>
      <c r="KT44" s="17">
        <v>3.3688899999999999</v>
      </c>
      <c r="KU44" s="17">
        <v>-0.26889000000000002</v>
      </c>
      <c r="KV44" s="17">
        <v>155.80000000000001</v>
      </c>
      <c r="KW44" s="17">
        <v>210.53450000000001</v>
      </c>
      <c r="KX44" s="17">
        <v>210.53450000000001</v>
      </c>
      <c r="KY44" s="17">
        <v>-54.734499999999997</v>
      </c>
      <c r="KZ44" s="17">
        <v>114.5</v>
      </c>
      <c r="LA44" s="17">
        <v>117.95932999999999</v>
      </c>
      <c r="LB44" s="17">
        <v>119.73721999999999</v>
      </c>
      <c r="LC44" s="17">
        <v>-5.2372199999999998</v>
      </c>
      <c r="LD44" s="17">
        <v>66.099999999999994</v>
      </c>
      <c r="LE44" s="17">
        <v>67.199219999999997</v>
      </c>
      <c r="LF44" s="17">
        <v>67.199219999999997</v>
      </c>
      <c r="LG44" s="17">
        <v>-1.0992200000000001</v>
      </c>
      <c r="LH44" s="17">
        <v>73.900000000000006</v>
      </c>
      <c r="LI44" s="17">
        <v>78.567999999999998</v>
      </c>
      <c r="LJ44" s="17">
        <v>78.567999999999998</v>
      </c>
      <c r="LK44" s="17">
        <v>-4.6680000000000001</v>
      </c>
      <c r="LL44" s="17">
        <v>30.2</v>
      </c>
      <c r="LM44" s="17">
        <v>29.980560000000001</v>
      </c>
      <c r="LN44" s="17">
        <v>29.980560000000001</v>
      </c>
      <c r="LO44" s="17">
        <v>0.21944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140.30000000000001</v>
      </c>
      <c r="MC44" s="17">
        <v>153.06012000000001</v>
      </c>
      <c r="MD44" s="17">
        <v>153.06012000000001</v>
      </c>
      <c r="ME44" s="17">
        <v>-12.760120000000001</v>
      </c>
      <c r="MF44" s="17">
        <v>143.1</v>
      </c>
      <c r="MG44" s="17">
        <v>153.06012000000001</v>
      </c>
      <c r="MH44" s="17">
        <v>153.06012000000001</v>
      </c>
      <c r="MI44" s="17">
        <v>-9.9601199999999999</v>
      </c>
      <c r="MJ44" s="17">
        <v>146.19999999999999</v>
      </c>
      <c r="MK44" s="17">
        <v>153.51975999999999</v>
      </c>
      <c r="ML44" s="17">
        <v>153.51975999999999</v>
      </c>
      <c r="MM44" s="17">
        <v>-7.3197599999999996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0</v>
      </c>
      <c r="NI44" s="17"/>
      <c r="NJ44" s="17"/>
      <c r="NK44" s="17">
        <v>0</v>
      </c>
      <c r="NL44" s="17">
        <v>0</v>
      </c>
      <c r="NM44" s="17"/>
      <c r="NN44" s="17"/>
      <c r="NO44" s="17">
        <v>0</v>
      </c>
      <c r="NP44" s="17">
        <v>7.9</v>
      </c>
      <c r="NQ44" s="17">
        <v>6.4920200000000001</v>
      </c>
      <c r="NR44" s="17">
        <v>6.4920200000000001</v>
      </c>
      <c r="NS44" s="17">
        <v>1.40798</v>
      </c>
      <c r="NT44" s="17">
        <v>3.8</v>
      </c>
      <c r="NU44" s="17">
        <v>6.81074</v>
      </c>
      <c r="NV44" s="17">
        <v>6.81074</v>
      </c>
      <c r="NW44" s="17">
        <v>-3.0107400000000002</v>
      </c>
      <c r="NX44" s="17">
        <v>17</v>
      </c>
      <c r="NY44" s="17">
        <v>18</v>
      </c>
      <c r="NZ44" s="17">
        <v>17.492709999999999</v>
      </c>
      <c r="OA44" s="17">
        <v>-0.49270999999999998</v>
      </c>
      <c r="OB44" s="17">
        <v>0</v>
      </c>
      <c r="OC44" s="17">
        <v>5.1999999999999998E-2</v>
      </c>
      <c r="OD44" s="17">
        <v>5.1999999999999998E-2</v>
      </c>
      <c r="OE44" s="17">
        <v>-5.1999999999999998E-2</v>
      </c>
      <c r="OF44" s="17">
        <v>45.4</v>
      </c>
      <c r="OG44" s="17">
        <v>78.5</v>
      </c>
      <c r="OH44" s="17">
        <v>78.531800000000004</v>
      </c>
      <c r="OI44" s="17">
        <v>-33.131799999999998</v>
      </c>
      <c r="OJ44" s="17">
        <v>0</v>
      </c>
      <c r="OK44" s="17"/>
      <c r="OL44" s="17"/>
      <c r="OM44" s="17">
        <v>0</v>
      </c>
      <c r="ON44" s="17">
        <v>12.2</v>
      </c>
      <c r="OO44" s="17">
        <v>11.9635</v>
      </c>
      <c r="OP44" s="17">
        <v>11.9635</v>
      </c>
      <c r="OQ44" s="17">
        <v>0.23649999999999999</v>
      </c>
      <c r="OR44" s="17">
        <v>0</v>
      </c>
      <c r="OS44" s="17"/>
      <c r="OT44" s="17"/>
      <c r="OU44" s="17">
        <v>0</v>
      </c>
      <c r="OV44" s="17">
        <v>20.5</v>
      </c>
      <c r="OW44" s="17">
        <v>20.456230000000001</v>
      </c>
      <c r="OX44" s="17">
        <v>20.456230000000001</v>
      </c>
      <c r="OY44" s="17">
        <v>4.3770000000000003E-2</v>
      </c>
      <c r="OZ44" s="17">
        <v>9.8000000000000007</v>
      </c>
      <c r="PA44" s="17">
        <v>9.9830000000000005</v>
      </c>
      <c r="PB44" s="17">
        <v>9.9830000000000005</v>
      </c>
      <c r="PC44" s="17">
        <v>-0.183</v>
      </c>
      <c r="PD44" s="17">
        <v>5.7</v>
      </c>
      <c r="PE44" s="17">
        <v>5.67</v>
      </c>
      <c r="PF44" s="17">
        <v>5.67</v>
      </c>
      <c r="PG44" s="17">
        <v>0.03</v>
      </c>
      <c r="PH44" s="17">
        <v>0</v>
      </c>
      <c r="PI44" s="17"/>
      <c r="PJ44" s="17"/>
      <c r="PK44" s="17">
        <v>0</v>
      </c>
      <c r="PL44" s="17">
        <v>0</v>
      </c>
      <c r="PM44" s="17"/>
      <c r="PN44" s="17"/>
      <c r="PO44" s="17">
        <v>0</v>
      </c>
      <c r="PP44" s="17">
        <v>0</v>
      </c>
      <c r="PQ44" s="17">
        <v>2</v>
      </c>
      <c r="PR44" s="17">
        <v>2</v>
      </c>
      <c r="PS44" s="17">
        <v>-2</v>
      </c>
      <c r="PT44" s="17">
        <v>0</v>
      </c>
      <c r="PU44" s="17">
        <v>3.5</v>
      </c>
      <c r="PV44" s="17">
        <v>3.5</v>
      </c>
      <c r="PW44" s="17">
        <v>-3.5</v>
      </c>
      <c r="PX44" s="17">
        <v>5</v>
      </c>
      <c r="PY44" s="17">
        <v>4.5999999999999996</v>
      </c>
      <c r="PZ44" s="17">
        <v>4.5999999999999996</v>
      </c>
      <c r="QA44" s="17">
        <v>0.4</v>
      </c>
      <c r="QB44" s="17">
        <v>20.399999999999999</v>
      </c>
      <c r="QC44" s="17">
        <v>20.422219999999999</v>
      </c>
      <c r="QD44" s="17">
        <v>20.422219999999999</v>
      </c>
      <c r="QE44" s="17">
        <v>-2.222E-2</v>
      </c>
      <c r="QF44" s="17">
        <v>17.399999999999999</v>
      </c>
      <c r="QG44" s="17">
        <v>19.436350000000001</v>
      </c>
      <c r="QH44" s="17">
        <v>19.436350000000001</v>
      </c>
      <c r="QI44" s="17">
        <v>-2.0363500000000001</v>
      </c>
      <c r="QJ44" s="17">
        <v>10.199999999999999</v>
      </c>
      <c r="QK44" s="17">
        <v>11</v>
      </c>
      <c r="QL44" s="17">
        <v>9</v>
      </c>
      <c r="QM44" s="17">
        <v>1.2</v>
      </c>
      <c r="QN44" s="17">
        <v>3.2</v>
      </c>
      <c r="QO44" s="17">
        <v>3.4</v>
      </c>
      <c r="QP44" s="17">
        <v>3.4</v>
      </c>
      <c r="QQ44" s="17">
        <v>-0.2</v>
      </c>
      <c r="QR44" s="17">
        <v>5.7</v>
      </c>
      <c r="QS44" s="17">
        <v>5.7</v>
      </c>
      <c r="QT44" s="17">
        <v>5.7</v>
      </c>
      <c r="QU44" s="17">
        <v>0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15.7</v>
      </c>
      <c r="RE44" s="17">
        <v>18.359100000000002</v>
      </c>
      <c r="RF44" s="17">
        <v>18.359100000000002</v>
      </c>
      <c r="RG44" s="17">
        <v>-2.6591</v>
      </c>
      <c r="RH44" s="17">
        <v>57.8</v>
      </c>
      <c r="RI44" s="17">
        <v>64.250799999999998</v>
      </c>
      <c r="RJ44" s="17">
        <v>64.250799999999998</v>
      </c>
      <c r="RK44" s="17">
        <v>-6.4508000000000001</v>
      </c>
      <c r="RL44" s="17">
        <v>0</v>
      </c>
      <c r="RM44" s="17"/>
      <c r="RN44" s="17"/>
      <c r="RO44" s="17">
        <v>0</v>
      </c>
      <c r="RP44" s="17">
        <v>3.5</v>
      </c>
      <c r="RQ44" s="17">
        <v>3.5249999999999999</v>
      </c>
      <c r="RR44" s="17">
        <v>3.5249999999999999</v>
      </c>
      <c r="RS44" s="17">
        <v>-2.5000000000000001E-2</v>
      </c>
      <c r="RT44" s="17">
        <v>13.5</v>
      </c>
      <c r="RU44" s="17">
        <v>15.53046</v>
      </c>
      <c r="RV44" s="17">
        <v>19.792000000000002</v>
      </c>
      <c r="RW44" s="17">
        <v>-6.2919999999999998</v>
      </c>
      <c r="RX44" s="17">
        <v>2.1</v>
      </c>
      <c r="RY44" s="17">
        <v>2.16</v>
      </c>
      <c r="RZ44" s="17">
        <v>2.16</v>
      </c>
      <c r="SA44" s="17">
        <v>-0.06</v>
      </c>
      <c r="SB44" s="17"/>
      <c r="SC44" s="17"/>
      <c r="SD44" s="17">
        <v>0.4</v>
      </c>
      <c r="SE44" s="17">
        <v>-0.4</v>
      </c>
      <c r="SF44" s="17">
        <v>0</v>
      </c>
      <c r="SG44" s="17">
        <v>1.4E-2</v>
      </c>
      <c r="SH44" s="17">
        <v>1.4E-2</v>
      </c>
      <c r="SI44" s="17">
        <v>-1.4E-2</v>
      </c>
      <c r="SJ44" s="17">
        <v>17</v>
      </c>
      <c r="SK44" s="17">
        <v>18.27017</v>
      </c>
      <c r="SL44" s="17">
        <v>18.27017</v>
      </c>
      <c r="SM44" s="17">
        <v>-1.27017</v>
      </c>
      <c r="SN44" s="17">
        <v>5.0999999999999996</v>
      </c>
      <c r="SO44" s="17">
        <v>5.8</v>
      </c>
      <c r="SP44" s="17">
        <v>5.8</v>
      </c>
      <c r="SQ44" s="17">
        <v>-0.7</v>
      </c>
      <c r="SR44" s="17">
        <v>13.2</v>
      </c>
      <c r="SS44" s="17">
        <v>14.577260000000001</v>
      </c>
      <c r="ST44" s="17">
        <v>14.577260000000001</v>
      </c>
      <c r="SU44" s="17">
        <v>-1.3772599999999999</v>
      </c>
      <c r="SV44" s="17">
        <v>18.899999999999999</v>
      </c>
      <c r="SW44" s="17">
        <v>17.492709999999999</v>
      </c>
      <c r="SX44" s="17">
        <v>17.492709999999999</v>
      </c>
      <c r="SY44" s="17">
        <v>1.4072899999999999</v>
      </c>
      <c r="SZ44" s="17">
        <v>25.8</v>
      </c>
      <c r="TA44" s="17">
        <v>25.1</v>
      </c>
      <c r="TB44" s="17">
        <v>15.0966</v>
      </c>
      <c r="TC44" s="17">
        <v>10.7034</v>
      </c>
      <c r="TD44" s="17">
        <v>58.7</v>
      </c>
      <c r="TE44" s="17">
        <v>54.828499999999998</v>
      </c>
      <c r="TF44" s="17">
        <v>54.828499999999998</v>
      </c>
      <c r="TG44" s="17">
        <v>3.8715000000000002</v>
      </c>
      <c r="TH44" s="17">
        <v>0</v>
      </c>
      <c r="TI44" s="17">
        <v>0.1157</v>
      </c>
      <c r="TJ44" s="17">
        <v>0.1157</v>
      </c>
      <c r="TK44" s="17">
        <v>-0.1157</v>
      </c>
      <c r="TL44" s="17">
        <v>105.4</v>
      </c>
      <c r="TM44" s="17">
        <v>95.357299999999995</v>
      </c>
      <c r="TN44" s="17">
        <v>95.357299999999995</v>
      </c>
      <c r="TO44" s="17">
        <v>10.0427</v>
      </c>
      <c r="TP44" s="17">
        <v>116.5</v>
      </c>
      <c r="TQ44" s="17">
        <v>86.326999999999998</v>
      </c>
      <c r="TR44" s="17">
        <v>86.326999999999998</v>
      </c>
      <c r="TS44" s="17">
        <v>30.172999999999998</v>
      </c>
      <c r="TT44" s="17">
        <v>20.5</v>
      </c>
      <c r="TU44" s="17">
        <v>12.6844</v>
      </c>
      <c r="TV44" s="17">
        <v>12.6844</v>
      </c>
      <c r="TW44" s="17">
        <v>7.8155999999999999</v>
      </c>
      <c r="TX44" s="17">
        <v>10.1</v>
      </c>
      <c r="TY44" s="17">
        <v>8.5405999999999995</v>
      </c>
      <c r="TZ44" s="17">
        <v>8.5405999999999995</v>
      </c>
      <c r="UA44" s="17">
        <v>1.5593999999999999</v>
      </c>
      <c r="UB44" s="17">
        <v>0</v>
      </c>
      <c r="UC44" s="17">
        <v>0.34</v>
      </c>
      <c r="UD44" s="17">
        <v>0.34</v>
      </c>
      <c r="UE44" s="17">
        <v>-0.34</v>
      </c>
      <c r="UF44" s="17">
        <v>10.5</v>
      </c>
      <c r="UG44" s="17">
        <v>15</v>
      </c>
      <c r="UH44" s="17">
        <v>17.492709999999999</v>
      </c>
      <c r="UI44" s="17">
        <v>-6.9927099999999998</v>
      </c>
      <c r="UJ44" s="17">
        <v>5.0999999999999996</v>
      </c>
      <c r="UK44" s="17">
        <v>6</v>
      </c>
      <c r="UL44" s="17">
        <v>6.6</v>
      </c>
      <c r="UM44" s="17">
        <v>-1.5</v>
      </c>
      <c r="UN44" s="17">
        <v>6.7</v>
      </c>
      <c r="UO44" s="17">
        <v>7.1</v>
      </c>
      <c r="UP44" s="17">
        <v>7.1</v>
      </c>
      <c r="UQ44" s="17">
        <v>-0.4</v>
      </c>
      <c r="UR44" s="17">
        <v>16.7</v>
      </c>
      <c r="US44" s="17">
        <v>15.54908</v>
      </c>
      <c r="UT44" s="17">
        <v>15.54908</v>
      </c>
      <c r="UU44" s="17">
        <v>1.1509199999999999</v>
      </c>
      <c r="UV44" s="17">
        <v>17.5</v>
      </c>
      <c r="UW44" s="17">
        <v>15.54908</v>
      </c>
      <c r="UX44" s="17">
        <v>15.54908</v>
      </c>
      <c r="UY44" s="17">
        <v>1.95092</v>
      </c>
      <c r="UZ44" s="17">
        <v>17.8</v>
      </c>
      <c r="VA44" s="17">
        <v>16.034990000000001</v>
      </c>
      <c r="VB44" s="17">
        <v>16.034990000000001</v>
      </c>
      <c r="VC44" s="17">
        <v>1.76501</v>
      </c>
      <c r="VD44" s="17">
        <v>13.5</v>
      </c>
      <c r="VE44" s="17">
        <v>14.316599999999999</v>
      </c>
      <c r="VF44" s="17">
        <v>14.316599999999999</v>
      </c>
      <c r="VG44" s="17">
        <v>-0.81659999999999999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128.6</v>
      </c>
      <c r="VY44" s="17">
        <v>119</v>
      </c>
      <c r="VZ44" s="17">
        <v>119</v>
      </c>
      <c r="WA44" s="17">
        <v>9.6</v>
      </c>
      <c r="WB44" s="17">
        <v>117.5</v>
      </c>
      <c r="WC44" s="17">
        <v>121</v>
      </c>
      <c r="WD44" s="17">
        <v>127</v>
      </c>
      <c r="WE44" s="17">
        <v>-9.5</v>
      </c>
      <c r="WF44" s="17">
        <v>0</v>
      </c>
      <c r="WG44" s="17"/>
      <c r="WH44" s="17"/>
      <c r="WI44" s="17">
        <v>0</v>
      </c>
      <c r="WJ44" s="17">
        <v>4.4000000000000004</v>
      </c>
      <c r="WK44" s="17">
        <v>4.5</v>
      </c>
      <c r="WL44" s="17">
        <v>4.5</v>
      </c>
      <c r="WM44" s="17">
        <v>-0.1</v>
      </c>
      <c r="WN44" s="17">
        <v>0.8</v>
      </c>
      <c r="WO44" s="17">
        <v>1.1000000000000001</v>
      </c>
      <c r="WP44" s="17">
        <v>1.1000000000000001</v>
      </c>
      <c r="WQ44" s="17">
        <v>-0.3</v>
      </c>
      <c r="WR44" s="17">
        <v>2.2000000000000002</v>
      </c>
      <c r="WS44" s="17">
        <v>2.4</v>
      </c>
      <c r="WT44" s="17">
        <v>2.4</v>
      </c>
      <c r="WU44" s="17">
        <v>-0.2</v>
      </c>
      <c r="WV44" s="17">
        <v>1.2</v>
      </c>
      <c r="WW44" s="17">
        <v>1.25</v>
      </c>
      <c r="WX44" s="17">
        <v>1.25</v>
      </c>
      <c r="WY44" s="17">
        <v>-0.05</v>
      </c>
      <c r="WZ44" s="17">
        <v>0</v>
      </c>
      <c r="XA44" s="17"/>
      <c r="XB44" s="17"/>
      <c r="XC44" s="17">
        <v>0</v>
      </c>
      <c r="XD44" s="17">
        <v>8.5</v>
      </c>
      <c r="XE44" s="17">
        <v>9.6</v>
      </c>
      <c r="XF44" s="17">
        <v>9.6</v>
      </c>
      <c r="XG44" s="17">
        <v>-1.1000000000000001</v>
      </c>
      <c r="XH44" s="17">
        <v>20.100000000000001</v>
      </c>
      <c r="XI44" s="17">
        <v>19.436350000000001</v>
      </c>
      <c r="XJ44" s="17">
        <v>19.436350000000001</v>
      </c>
      <c r="XK44" s="17">
        <v>0.66364999999999996</v>
      </c>
      <c r="XL44" s="17">
        <v>20</v>
      </c>
      <c r="XM44" s="17">
        <v>19.436350000000001</v>
      </c>
      <c r="XN44" s="17">
        <v>19.436350000000001</v>
      </c>
      <c r="XO44" s="17">
        <v>0.56364999999999998</v>
      </c>
      <c r="XP44" s="17">
        <v>9.3000000000000007</v>
      </c>
      <c r="XQ44" s="17">
        <v>10.7</v>
      </c>
      <c r="XR44" s="17">
        <v>10.7</v>
      </c>
      <c r="XS44" s="17">
        <v>-1.4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5.9</v>
      </c>
      <c r="YK44" s="17">
        <v>8.2799999999999994</v>
      </c>
      <c r="YL44" s="17"/>
      <c r="YM44" s="17">
        <v>5.9</v>
      </c>
      <c r="YN44" s="17">
        <v>6.2</v>
      </c>
      <c r="YO44" s="17">
        <v>11</v>
      </c>
      <c r="YP44" s="17">
        <v>11</v>
      </c>
      <c r="YQ44" s="17">
        <v>-4.8</v>
      </c>
      <c r="YR44" s="17">
        <v>18.100000000000001</v>
      </c>
      <c r="YS44" s="17">
        <v>13</v>
      </c>
      <c r="YT44" s="17">
        <v>13</v>
      </c>
      <c r="YU44" s="17">
        <v>5.0999999999999996</v>
      </c>
    </row>
    <row r="45" spans="1:671" ht="24" customHeight="1" x14ac:dyDescent="0.3">
      <c r="A45" s="1"/>
      <c r="B45" s="16" t="s">
        <v>49</v>
      </c>
      <c r="C45" s="16" t="s">
        <v>830</v>
      </c>
      <c r="D45" s="17">
        <v>160</v>
      </c>
      <c r="E45" s="17">
        <v>155</v>
      </c>
      <c r="F45" s="17">
        <v>155</v>
      </c>
      <c r="G45" s="17">
        <v>5</v>
      </c>
      <c r="H45" s="17">
        <v>597.29999999999995</v>
      </c>
      <c r="I45" s="17">
        <v>596.26575000000003</v>
      </c>
      <c r="J45" s="17">
        <v>596.26575000000003</v>
      </c>
      <c r="K45" s="17">
        <v>1.0342499999999999</v>
      </c>
      <c r="L45" s="17">
        <v>203.1</v>
      </c>
      <c r="M45" s="17">
        <v>194.16435999999999</v>
      </c>
      <c r="N45" s="17">
        <v>194.16435999999999</v>
      </c>
      <c r="O45" s="17">
        <v>8.9356399999999994</v>
      </c>
      <c r="P45" s="17">
        <v>0</v>
      </c>
      <c r="Q45" s="17"/>
      <c r="R45" s="17">
        <v>3.6</v>
      </c>
      <c r="S45" s="17">
        <v>-3.6</v>
      </c>
      <c r="T45" s="17"/>
      <c r="U45" s="17"/>
      <c r="V45" s="17">
        <v>3.6</v>
      </c>
      <c r="W45" s="17">
        <v>-3.6</v>
      </c>
      <c r="X45" s="17">
        <v>89.8</v>
      </c>
      <c r="Y45" s="17">
        <v>91.867829999999998</v>
      </c>
      <c r="Z45" s="17">
        <v>91.867829999999998</v>
      </c>
      <c r="AA45" s="17">
        <v>-2.0678299999999998</v>
      </c>
      <c r="AB45" s="17">
        <v>178.8</v>
      </c>
      <c r="AC45" s="17">
        <v>185.0121</v>
      </c>
      <c r="AD45" s="17">
        <v>182.72800000000001</v>
      </c>
      <c r="AE45" s="17">
        <v>-3.9279999999999999</v>
      </c>
      <c r="AF45" s="17">
        <v>79.7</v>
      </c>
      <c r="AG45" s="17">
        <v>27.96191</v>
      </c>
      <c r="AH45" s="17">
        <v>41.608240000000002</v>
      </c>
      <c r="AI45" s="17">
        <v>38.091760000000001</v>
      </c>
      <c r="AJ45" s="17"/>
      <c r="AK45" s="17"/>
      <c r="AL45" s="17"/>
      <c r="AM45" s="17">
        <v>0</v>
      </c>
      <c r="AN45" s="17">
        <v>179.1</v>
      </c>
      <c r="AO45" s="17">
        <v>187.7508</v>
      </c>
      <c r="AP45" s="17">
        <v>187.7508</v>
      </c>
      <c r="AQ45" s="17">
        <v>-8.6508000000000003</v>
      </c>
      <c r="AR45" s="17">
        <v>200.2</v>
      </c>
      <c r="AS45" s="17">
        <v>187.7508</v>
      </c>
      <c r="AT45" s="17">
        <v>187.7508</v>
      </c>
      <c r="AU45" s="17">
        <v>12.449199999999999</v>
      </c>
      <c r="AV45" s="17"/>
      <c r="AW45" s="17"/>
      <c r="AX45" s="17"/>
      <c r="AY45" s="17">
        <v>0</v>
      </c>
      <c r="AZ45" s="17">
        <v>190.7</v>
      </c>
      <c r="BA45" s="17">
        <v>188.31461999999999</v>
      </c>
      <c r="BB45" s="17">
        <v>188.31461999999999</v>
      </c>
      <c r="BC45" s="17">
        <v>2.3853800000000001</v>
      </c>
      <c r="BD45" s="17">
        <v>205.4</v>
      </c>
      <c r="BE45" s="17">
        <v>207.24285</v>
      </c>
      <c r="BF45" s="17">
        <v>207.24285</v>
      </c>
      <c r="BG45" s="17">
        <v>-1.8428500000000001</v>
      </c>
      <c r="BH45" s="17">
        <v>107</v>
      </c>
      <c r="BI45" s="17">
        <v>103.93259999999999</v>
      </c>
      <c r="BJ45" s="17">
        <v>103.93259999999999</v>
      </c>
      <c r="BK45" s="17">
        <v>3.0674000000000001</v>
      </c>
      <c r="BL45" s="17">
        <v>557.29999999999995</v>
      </c>
      <c r="BM45" s="17">
        <v>566.08941000000004</v>
      </c>
      <c r="BN45" s="17">
        <v>566.08941000000004</v>
      </c>
      <c r="BO45" s="17">
        <v>-8.7894100000000002</v>
      </c>
      <c r="BP45" s="17">
        <v>10.199999999999999</v>
      </c>
      <c r="BQ45" s="17">
        <v>10.52094</v>
      </c>
      <c r="BR45" s="17">
        <v>5.4678100000000001</v>
      </c>
      <c r="BS45" s="17">
        <v>4.7321900000000001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81.8</v>
      </c>
      <c r="CG45" s="17">
        <v>80.392859999999999</v>
      </c>
      <c r="CH45" s="17">
        <v>80.392859999999999</v>
      </c>
      <c r="CI45" s="17">
        <v>1.4071400000000001</v>
      </c>
      <c r="CJ45" s="17">
        <v>7.6</v>
      </c>
      <c r="CK45" s="17">
        <v>7.27034</v>
      </c>
      <c r="CL45" s="17">
        <v>7.27034</v>
      </c>
      <c r="CM45" s="17">
        <v>0.32966000000000001</v>
      </c>
      <c r="CN45" s="17">
        <v>5.3</v>
      </c>
      <c r="CO45" s="17">
        <v>3.9039999999999999</v>
      </c>
      <c r="CP45" s="17">
        <v>3.9039999999999999</v>
      </c>
      <c r="CQ45" s="17">
        <v>1.3959999999999999</v>
      </c>
      <c r="CR45" s="17">
        <v>20.8</v>
      </c>
      <c r="CS45" s="17">
        <v>22.410769999999999</v>
      </c>
      <c r="CT45" s="17"/>
      <c r="CU45" s="17">
        <v>20.8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/>
      <c r="DA45" s="17"/>
      <c r="DB45" s="17"/>
      <c r="DC45" s="17">
        <v>0</v>
      </c>
      <c r="DD45" s="17">
        <v>140.69999999999999</v>
      </c>
      <c r="DE45" s="17">
        <v>142.44412</v>
      </c>
      <c r="DF45" s="17">
        <v>142.44412</v>
      </c>
      <c r="DG45" s="17">
        <v>-1.7441199999999999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109.7</v>
      </c>
      <c r="DY45" s="17">
        <v>112.46647</v>
      </c>
      <c r="DZ45" s="17">
        <v>112.46647</v>
      </c>
      <c r="EA45" s="17">
        <v>-2.76647</v>
      </c>
      <c r="EB45" s="17">
        <v>222.9</v>
      </c>
      <c r="EC45" s="17">
        <v>220.69499999999999</v>
      </c>
      <c r="ED45" s="17">
        <v>184.42554000000001</v>
      </c>
      <c r="EE45" s="17">
        <v>38.474460000000001</v>
      </c>
      <c r="EF45" s="17"/>
      <c r="EG45" s="17"/>
      <c r="EH45" s="17"/>
      <c r="EI45" s="17">
        <v>0</v>
      </c>
      <c r="EJ45" s="17">
        <v>0</v>
      </c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227.9</v>
      </c>
      <c r="EW45" s="17">
        <v>220.01942</v>
      </c>
      <c r="EX45" s="17">
        <v>220.01944</v>
      </c>
      <c r="EY45" s="17">
        <v>7.88056</v>
      </c>
      <c r="EZ45" s="17">
        <v>72</v>
      </c>
      <c r="FA45" s="17">
        <v>75.765820000000005</v>
      </c>
      <c r="FB45" s="17">
        <v>68.968130000000002</v>
      </c>
      <c r="FC45" s="17">
        <v>3.0318700000000001</v>
      </c>
      <c r="FD45" s="17">
        <v>151.1</v>
      </c>
      <c r="FE45" s="17">
        <v>151.36251999999999</v>
      </c>
      <c r="FF45" s="17">
        <v>151.36251999999999</v>
      </c>
      <c r="FG45" s="17">
        <v>-0.26251999999999998</v>
      </c>
      <c r="FH45" s="17">
        <v>41.2</v>
      </c>
      <c r="FI45" s="17">
        <v>40.823169999999998</v>
      </c>
      <c r="FJ45" s="17">
        <v>35.845750000000002</v>
      </c>
      <c r="FK45" s="17">
        <v>5.3542500000000004</v>
      </c>
      <c r="FL45" s="17">
        <v>18.8</v>
      </c>
      <c r="FM45" s="17">
        <v>19.21088</v>
      </c>
      <c r="FN45" s="17">
        <v>19.21088</v>
      </c>
      <c r="FO45" s="17">
        <v>-0.41088000000000002</v>
      </c>
      <c r="FP45" s="17">
        <v>18.8</v>
      </c>
      <c r="FQ45" s="17">
        <v>18.65889</v>
      </c>
      <c r="FR45" s="17">
        <v>18.65889</v>
      </c>
      <c r="FS45" s="17">
        <v>0.14111000000000001</v>
      </c>
      <c r="FT45" s="17">
        <v>48.6</v>
      </c>
      <c r="FU45" s="17">
        <v>43.972369999999998</v>
      </c>
      <c r="FV45" s="17">
        <v>43.972369999999998</v>
      </c>
      <c r="FW45" s="17">
        <v>4.6276299999999999</v>
      </c>
      <c r="FX45" s="17">
        <v>172.6</v>
      </c>
      <c r="FY45" s="17">
        <v>166.98542</v>
      </c>
      <c r="FZ45" s="17">
        <v>166.98542</v>
      </c>
      <c r="GA45" s="17">
        <v>5.6145800000000001</v>
      </c>
      <c r="GB45" s="17">
        <v>172.9</v>
      </c>
      <c r="GC45" s="17">
        <v>166.98542</v>
      </c>
      <c r="GD45" s="17">
        <v>166.98542</v>
      </c>
      <c r="GE45" s="17">
        <v>5.9145799999999999</v>
      </c>
      <c r="GF45" s="17">
        <v>177.5</v>
      </c>
      <c r="GG45" s="17">
        <v>167.48688000000001</v>
      </c>
      <c r="GH45" s="17">
        <v>167.48688000000001</v>
      </c>
      <c r="GI45" s="17">
        <v>10.013120000000001</v>
      </c>
      <c r="GJ45" s="17">
        <v>106.9</v>
      </c>
      <c r="GK45" s="17">
        <v>110.48202000000001</v>
      </c>
      <c r="GL45" s="17">
        <v>110.48202000000001</v>
      </c>
      <c r="GM45" s="17">
        <v>-3.58202</v>
      </c>
      <c r="GN45" s="17">
        <v>44.8</v>
      </c>
      <c r="GO45" s="17">
        <v>47.082599999999999</v>
      </c>
      <c r="GP45" s="17">
        <v>47.082599999999999</v>
      </c>
      <c r="GQ45" s="17">
        <v>-2.2826</v>
      </c>
      <c r="GR45" s="17">
        <v>19.2</v>
      </c>
      <c r="GS45" s="17">
        <v>20.865400000000001</v>
      </c>
      <c r="GT45" s="17">
        <v>25.256209999999999</v>
      </c>
      <c r="GU45" s="17">
        <v>-6.0562100000000001</v>
      </c>
      <c r="GV45" s="17">
        <v>3.8</v>
      </c>
      <c r="GW45" s="17"/>
      <c r="GX45" s="17"/>
      <c r="GY45" s="17">
        <v>3.8</v>
      </c>
      <c r="GZ45" s="17">
        <v>16.7</v>
      </c>
      <c r="HA45" s="17">
        <v>15.54908</v>
      </c>
      <c r="HB45" s="17">
        <v>15.54908</v>
      </c>
      <c r="HC45" s="17">
        <v>1.1509199999999999</v>
      </c>
      <c r="HD45" s="17">
        <v>168.6</v>
      </c>
      <c r="HE45" s="17">
        <v>174.55947</v>
      </c>
      <c r="HF45" s="17">
        <v>174.55948000000001</v>
      </c>
      <c r="HG45" s="17">
        <v>-5.9594800000000001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46.7</v>
      </c>
      <c r="HQ45" s="17">
        <v>47.485959999999999</v>
      </c>
      <c r="HR45" s="17">
        <v>47.485959999999999</v>
      </c>
      <c r="HS45" s="17">
        <v>-0.78595999999999999</v>
      </c>
      <c r="HT45" s="17">
        <v>0</v>
      </c>
      <c r="HU45" s="17"/>
      <c r="HV45" s="17"/>
      <c r="HW45" s="17">
        <v>0</v>
      </c>
      <c r="HX45" s="17"/>
      <c r="HY45" s="17"/>
      <c r="HZ45" s="17"/>
      <c r="IA45" s="17">
        <v>0</v>
      </c>
      <c r="IB45" s="17">
        <v>45.1</v>
      </c>
      <c r="IC45" s="17">
        <v>45.555999999999997</v>
      </c>
      <c r="ID45" s="17">
        <v>45.555999999999997</v>
      </c>
      <c r="IE45" s="17">
        <v>-0.45600000000000002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124.7</v>
      </c>
      <c r="IS45" s="17">
        <v>124.8415</v>
      </c>
      <c r="IT45" s="17">
        <v>132.83837</v>
      </c>
      <c r="IU45" s="17">
        <v>-8.1383700000000001</v>
      </c>
      <c r="IV45" s="17">
        <v>162.5</v>
      </c>
      <c r="IW45" s="17">
        <v>152.292</v>
      </c>
      <c r="IX45" s="17">
        <v>152.292</v>
      </c>
      <c r="IY45" s="17">
        <v>10.208</v>
      </c>
      <c r="IZ45" s="17">
        <v>162.4</v>
      </c>
      <c r="JA45" s="17">
        <v>152.292</v>
      </c>
      <c r="JB45" s="17">
        <v>152.292</v>
      </c>
      <c r="JC45" s="17">
        <v>10.108000000000001</v>
      </c>
      <c r="JD45" s="17">
        <v>162.9</v>
      </c>
      <c r="JE45" s="17">
        <v>152.292</v>
      </c>
      <c r="JF45" s="17">
        <v>152.292</v>
      </c>
      <c r="JG45" s="17">
        <v>10.608000000000001</v>
      </c>
      <c r="JH45" s="17">
        <v>253</v>
      </c>
      <c r="JI45" s="17">
        <v>229.124</v>
      </c>
      <c r="JJ45" s="17">
        <v>229.124</v>
      </c>
      <c r="JK45" s="17">
        <v>23.876000000000001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/>
      <c r="KH45" s="17">
        <v>16</v>
      </c>
      <c r="KI45" s="17">
        <v>-16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2.5</v>
      </c>
      <c r="KS45" s="17">
        <v>3.3688899999999999</v>
      </c>
      <c r="KT45" s="17">
        <v>3.3688899999999999</v>
      </c>
      <c r="KU45" s="17">
        <v>-0.86889000000000005</v>
      </c>
      <c r="KV45" s="17">
        <v>181.4</v>
      </c>
      <c r="KW45" s="17">
        <v>142.40039999999999</v>
      </c>
      <c r="KX45" s="17">
        <v>210.53450000000001</v>
      </c>
      <c r="KY45" s="17">
        <v>-29.134499999999999</v>
      </c>
      <c r="KZ45" s="17">
        <v>114.5</v>
      </c>
      <c r="LA45" s="17">
        <v>110.46863999999999</v>
      </c>
      <c r="LB45" s="17">
        <v>110.60214000000001</v>
      </c>
      <c r="LC45" s="17">
        <v>3.8978600000000001</v>
      </c>
      <c r="LD45" s="17">
        <v>66.099999999999994</v>
      </c>
      <c r="LE45" s="17">
        <v>67.199219999999997</v>
      </c>
      <c r="LF45" s="17">
        <v>67.199219999999997</v>
      </c>
      <c r="LG45" s="17">
        <v>-1.0992200000000001</v>
      </c>
      <c r="LH45" s="17">
        <v>73.900000000000006</v>
      </c>
      <c r="LI45" s="17">
        <v>78.567999999999998</v>
      </c>
      <c r="LJ45" s="17">
        <v>78.567999999999998</v>
      </c>
      <c r="LK45" s="17">
        <v>-4.6680000000000001</v>
      </c>
      <c r="LL45" s="17">
        <v>30.3</v>
      </c>
      <c r="LM45" s="17">
        <v>29.980560000000001</v>
      </c>
      <c r="LN45" s="17">
        <v>29.980560000000001</v>
      </c>
      <c r="LO45" s="17">
        <v>0.31944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140.80000000000001</v>
      </c>
      <c r="MC45" s="17">
        <v>158.81157999999999</v>
      </c>
      <c r="MD45" s="17">
        <v>159.10807</v>
      </c>
      <c r="ME45" s="17">
        <v>-18.308070000000001</v>
      </c>
      <c r="MF45" s="17">
        <v>143.69999999999999</v>
      </c>
      <c r="MG45" s="17">
        <v>158.81157999999999</v>
      </c>
      <c r="MH45" s="17">
        <v>159.10807</v>
      </c>
      <c r="MI45" s="17">
        <v>-15.40807</v>
      </c>
      <c r="MJ45" s="17">
        <v>157.80000000000001</v>
      </c>
      <c r="MK45" s="17">
        <v>159.28849</v>
      </c>
      <c r="ML45" s="17">
        <v>159.58587</v>
      </c>
      <c r="MM45" s="17">
        <v>-1.7858700000000001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0</v>
      </c>
      <c r="NI45" s="17"/>
      <c r="NJ45" s="17">
        <v>128.73328000000001</v>
      </c>
      <c r="NK45" s="17">
        <v>-128.73328000000001</v>
      </c>
      <c r="NL45" s="17">
        <v>0</v>
      </c>
      <c r="NM45" s="17"/>
      <c r="NN45" s="17"/>
      <c r="NO45" s="17">
        <v>0</v>
      </c>
      <c r="NP45" s="17">
        <v>7.9</v>
      </c>
      <c r="NQ45" s="17">
        <v>6.4920200000000001</v>
      </c>
      <c r="NR45" s="17">
        <v>6.4920200000000001</v>
      </c>
      <c r="NS45" s="17">
        <v>1.40798</v>
      </c>
      <c r="NT45" s="17">
        <v>3.8</v>
      </c>
      <c r="NU45" s="17">
        <v>6.81074</v>
      </c>
      <c r="NV45" s="17">
        <v>6.81074</v>
      </c>
      <c r="NW45" s="17">
        <v>-3.0107400000000002</v>
      </c>
      <c r="NX45" s="17">
        <v>17</v>
      </c>
      <c r="NY45" s="17">
        <v>18</v>
      </c>
      <c r="NZ45" s="17">
        <v>17.492709999999999</v>
      </c>
      <c r="OA45" s="17">
        <v>-0.49270999999999998</v>
      </c>
      <c r="OB45" s="17">
        <v>0</v>
      </c>
      <c r="OC45" s="17"/>
      <c r="OD45" s="17"/>
      <c r="OE45" s="17">
        <v>0</v>
      </c>
      <c r="OF45" s="17">
        <v>47.1</v>
      </c>
      <c r="OG45" s="17">
        <v>76.5</v>
      </c>
      <c r="OH45" s="17">
        <v>76.536600000000007</v>
      </c>
      <c r="OI45" s="17">
        <v>-29.436599999999999</v>
      </c>
      <c r="OJ45" s="17">
        <v>0</v>
      </c>
      <c r="OK45" s="17"/>
      <c r="OL45" s="17"/>
      <c r="OM45" s="17">
        <v>0</v>
      </c>
      <c r="ON45" s="17">
        <v>13</v>
      </c>
      <c r="OO45" s="17">
        <v>11.567500000000001</v>
      </c>
      <c r="OP45" s="17">
        <v>11.567500000000001</v>
      </c>
      <c r="OQ45" s="17">
        <v>1.4325000000000001</v>
      </c>
      <c r="OR45" s="17">
        <v>0</v>
      </c>
      <c r="OS45" s="17"/>
      <c r="OT45" s="17"/>
      <c r="OU45" s="17">
        <v>0</v>
      </c>
      <c r="OV45" s="17">
        <v>20.6</v>
      </c>
      <c r="OW45" s="17">
        <v>20.456230000000001</v>
      </c>
      <c r="OX45" s="17">
        <v>20.456230000000001</v>
      </c>
      <c r="OY45" s="17">
        <v>0.14377000000000001</v>
      </c>
      <c r="OZ45" s="17">
        <v>9.9</v>
      </c>
      <c r="PA45" s="17">
        <v>9.9830000000000005</v>
      </c>
      <c r="PB45" s="17">
        <v>9.9830000000000005</v>
      </c>
      <c r="PC45" s="17">
        <v>-8.3000000000000004E-2</v>
      </c>
      <c r="PD45" s="17">
        <v>5.4</v>
      </c>
      <c r="PE45" s="17">
        <v>5.67</v>
      </c>
      <c r="PF45" s="17">
        <v>5.67</v>
      </c>
      <c r="PG45" s="17">
        <v>-0.27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0</v>
      </c>
      <c r="PQ45" s="17">
        <v>2.0009999999999999</v>
      </c>
      <c r="PR45" s="17">
        <v>2.0009999999999999</v>
      </c>
      <c r="PS45" s="17">
        <v>-2.0009999999999999</v>
      </c>
      <c r="PT45" s="17">
        <v>1.7</v>
      </c>
      <c r="PU45" s="17">
        <v>3.5</v>
      </c>
      <c r="PV45" s="17">
        <v>3.5</v>
      </c>
      <c r="PW45" s="17">
        <v>-1.8</v>
      </c>
      <c r="PX45" s="17">
        <v>5</v>
      </c>
      <c r="PY45" s="17">
        <v>4.5999999999999996</v>
      </c>
      <c r="PZ45" s="17">
        <v>4.5999999999999996</v>
      </c>
      <c r="QA45" s="17">
        <v>0.4</v>
      </c>
      <c r="QB45" s="17">
        <v>20.6</v>
      </c>
      <c r="QC45" s="17">
        <v>20.422219999999999</v>
      </c>
      <c r="QD45" s="17">
        <v>20.422219999999999</v>
      </c>
      <c r="QE45" s="17">
        <v>0.17777999999999999</v>
      </c>
      <c r="QF45" s="17">
        <v>17.399999999999999</v>
      </c>
      <c r="QG45" s="17">
        <v>19.436350000000001</v>
      </c>
      <c r="QH45" s="17">
        <v>19.436350000000001</v>
      </c>
      <c r="QI45" s="17">
        <v>-2.0363500000000001</v>
      </c>
      <c r="QJ45" s="17">
        <v>11.2</v>
      </c>
      <c r="QK45" s="17">
        <v>11</v>
      </c>
      <c r="QL45" s="17">
        <v>9</v>
      </c>
      <c r="QM45" s="17">
        <v>2.2000000000000002</v>
      </c>
      <c r="QN45" s="17">
        <v>3.2</v>
      </c>
      <c r="QO45" s="17">
        <v>3.4</v>
      </c>
      <c r="QP45" s="17">
        <v>3.4</v>
      </c>
      <c r="QQ45" s="17">
        <v>-0.2</v>
      </c>
      <c r="QR45" s="17">
        <v>5.7</v>
      </c>
      <c r="QS45" s="17">
        <v>5.7</v>
      </c>
      <c r="QT45" s="17">
        <v>5.7</v>
      </c>
      <c r="QU45" s="17">
        <v>0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16.100000000000001</v>
      </c>
      <c r="RE45" s="17">
        <v>18.1235</v>
      </c>
      <c r="RF45" s="17">
        <v>18.1235</v>
      </c>
      <c r="RG45" s="17">
        <v>-2.0234999999999999</v>
      </c>
      <c r="RH45" s="17">
        <v>53.8</v>
      </c>
      <c r="RI45" s="17">
        <v>64.213200000000001</v>
      </c>
      <c r="RJ45" s="17">
        <v>64.213200000000001</v>
      </c>
      <c r="RK45" s="17">
        <v>-10.4132</v>
      </c>
      <c r="RL45" s="17">
        <v>0</v>
      </c>
      <c r="RM45" s="17"/>
      <c r="RN45" s="17"/>
      <c r="RO45" s="17">
        <v>0</v>
      </c>
      <c r="RP45" s="17">
        <v>3.5</v>
      </c>
      <c r="RQ45" s="17">
        <v>3.5249999999999999</v>
      </c>
      <c r="RR45" s="17">
        <v>3.5249999999999999</v>
      </c>
      <c r="RS45" s="17">
        <v>-2.5000000000000001E-2</v>
      </c>
      <c r="RT45" s="17">
        <v>13.5</v>
      </c>
      <c r="RU45" s="17">
        <v>15.53046</v>
      </c>
      <c r="RV45" s="17">
        <v>19.792000000000002</v>
      </c>
      <c r="RW45" s="17">
        <v>-6.2919999999999998</v>
      </c>
      <c r="RX45" s="17">
        <v>2.2000000000000002</v>
      </c>
      <c r="RY45" s="17">
        <v>2.16</v>
      </c>
      <c r="RZ45" s="17">
        <v>2.16</v>
      </c>
      <c r="SA45" s="17">
        <v>0.04</v>
      </c>
      <c r="SB45" s="17"/>
      <c r="SC45" s="17"/>
      <c r="SD45" s="17">
        <v>0.4</v>
      </c>
      <c r="SE45" s="17">
        <v>-0.4</v>
      </c>
      <c r="SF45" s="17">
        <v>0</v>
      </c>
      <c r="SG45" s="17"/>
      <c r="SH45" s="17"/>
      <c r="SI45" s="17">
        <v>0</v>
      </c>
      <c r="SJ45" s="17">
        <v>17.100000000000001</v>
      </c>
      <c r="SK45" s="17">
        <v>18.27017</v>
      </c>
      <c r="SL45" s="17">
        <v>18.27017</v>
      </c>
      <c r="SM45" s="17">
        <v>-1.1701699999999999</v>
      </c>
      <c r="SN45" s="17">
        <v>5.0999999999999996</v>
      </c>
      <c r="SO45" s="17">
        <v>5.8</v>
      </c>
      <c r="SP45" s="17">
        <v>5.8</v>
      </c>
      <c r="SQ45" s="17">
        <v>-0.7</v>
      </c>
      <c r="SR45" s="17">
        <v>13.4</v>
      </c>
      <c r="SS45" s="17">
        <v>14.577260000000001</v>
      </c>
      <c r="ST45" s="17">
        <v>14.577260000000001</v>
      </c>
      <c r="SU45" s="17">
        <v>-1.17726</v>
      </c>
      <c r="SV45" s="17">
        <v>18.899999999999999</v>
      </c>
      <c r="SW45" s="17">
        <v>17.492709999999999</v>
      </c>
      <c r="SX45" s="17">
        <v>17.492709999999999</v>
      </c>
      <c r="SY45" s="17">
        <v>1.4072899999999999</v>
      </c>
      <c r="SZ45" s="17">
        <v>26.1</v>
      </c>
      <c r="TA45" s="17">
        <v>23.6</v>
      </c>
      <c r="TB45" s="17">
        <v>13.608700000000001</v>
      </c>
      <c r="TC45" s="17">
        <v>12.491300000000001</v>
      </c>
      <c r="TD45" s="17">
        <v>53</v>
      </c>
      <c r="TE45" s="17">
        <v>72.099999999999994</v>
      </c>
      <c r="TF45" s="17">
        <v>57.290500000000002</v>
      </c>
      <c r="TG45" s="17">
        <v>-4.2904999999999998</v>
      </c>
      <c r="TH45" s="17">
        <v>0</v>
      </c>
      <c r="TI45" s="17"/>
      <c r="TJ45" s="17"/>
      <c r="TK45" s="17">
        <v>0</v>
      </c>
      <c r="TL45" s="17">
        <v>100.7</v>
      </c>
      <c r="TM45" s="17">
        <v>121.1</v>
      </c>
      <c r="TN45" s="17">
        <v>94.471299999999999</v>
      </c>
      <c r="TO45" s="17">
        <v>6.2286999999999999</v>
      </c>
      <c r="TP45" s="17">
        <v>112.1</v>
      </c>
      <c r="TQ45" s="17">
        <v>106</v>
      </c>
      <c r="TR45" s="17">
        <v>87.927400000000006</v>
      </c>
      <c r="TS45" s="17">
        <v>24.172599999999999</v>
      </c>
      <c r="TT45" s="17">
        <v>16.2</v>
      </c>
      <c r="TU45" s="17">
        <v>12.387700000000001</v>
      </c>
      <c r="TV45" s="17">
        <v>12.387700000000001</v>
      </c>
      <c r="TW45" s="17">
        <v>3.8123</v>
      </c>
      <c r="TX45" s="17">
        <v>12.4</v>
      </c>
      <c r="TY45" s="17">
        <v>7.8581000000000003</v>
      </c>
      <c r="TZ45" s="17">
        <v>7.8581000000000003</v>
      </c>
      <c r="UA45" s="17">
        <v>4.5419</v>
      </c>
      <c r="UB45" s="17">
        <v>0</v>
      </c>
      <c r="UC45" s="17"/>
      <c r="UD45" s="17"/>
      <c r="UE45" s="17">
        <v>0</v>
      </c>
      <c r="UF45" s="17">
        <v>14.3</v>
      </c>
      <c r="UG45" s="17">
        <v>15</v>
      </c>
      <c r="UH45" s="17">
        <v>17.492709999999999</v>
      </c>
      <c r="UI45" s="17">
        <v>-3.1927099999999999</v>
      </c>
      <c r="UJ45" s="17">
        <v>5.0999999999999996</v>
      </c>
      <c r="UK45" s="17">
        <v>6</v>
      </c>
      <c r="UL45" s="17">
        <v>6.6</v>
      </c>
      <c r="UM45" s="17">
        <v>-1.5</v>
      </c>
      <c r="UN45" s="17">
        <v>6.8</v>
      </c>
      <c r="UO45" s="17">
        <v>7.1</v>
      </c>
      <c r="UP45" s="17">
        <v>7.1</v>
      </c>
      <c r="UQ45" s="17">
        <v>-0.3</v>
      </c>
      <c r="UR45" s="17">
        <v>16.7</v>
      </c>
      <c r="US45" s="17">
        <v>15.54908</v>
      </c>
      <c r="UT45" s="17">
        <v>15.54908</v>
      </c>
      <c r="UU45" s="17">
        <v>1.1509199999999999</v>
      </c>
      <c r="UV45" s="17">
        <v>17.7</v>
      </c>
      <c r="UW45" s="17">
        <v>15.54908</v>
      </c>
      <c r="UX45" s="17">
        <v>15.54908</v>
      </c>
      <c r="UY45" s="17">
        <v>2.1509200000000002</v>
      </c>
      <c r="UZ45" s="17">
        <v>17.8</v>
      </c>
      <c r="VA45" s="17">
        <v>16.034990000000001</v>
      </c>
      <c r="VB45" s="17">
        <v>16.034990000000001</v>
      </c>
      <c r="VC45" s="17">
        <v>1.76501</v>
      </c>
      <c r="VD45" s="17">
        <v>13.4</v>
      </c>
      <c r="VE45" s="17">
        <v>13.9808</v>
      </c>
      <c r="VF45" s="17">
        <v>13.9808</v>
      </c>
      <c r="VG45" s="17">
        <v>-0.58079999999999998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129.80000000000001</v>
      </c>
      <c r="VY45" s="17">
        <v>116</v>
      </c>
      <c r="VZ45" s="17">
        <v>116</v>
      </c>
      <c r="WA45" s="17">
        <v>13.8</v>
      </c>
      <c r="WB45" s="17">
        <v>118.4</v>
      </c>
      <c r="WC45" s="17">
        <v>119</v>
      </c>
      <c r="WD45" s="17">
        <v>119</v>
      </c>
      <c r="WE45" s="17">
        <v>-0.6</v>
      </c>
      <c r="WF45" s="17">
        <v>0</v>
      </c>
      <c r="WG45" s="17"/>
      <c r="WH45" s="17"/>
      <c r="WI45" s="17">
        <v>0</v>
      </c>
      <c r="WJ45" s="17">
        <v>4.4000000000000004</v>
      </c>
      <c r="WK45" s="17">
        <v>4.5</v>
      </c>
      <c r="WL45" s="17">
        <v>4.5</v>
      </c>
      <c r="WM45" s="17">
        <v>-0.1</v>
      </c>
      <c r="WN45" s="17">
        <v>0.8</v>
      </c>
      <c r="WO45" s="17">
        <v>1.1000000000000001</v>
      </c>
      <c r="WP45" s="17">
        <v>1.1000000000000001</v>
      </c>
      <c r="WQ45" s="17">
        <v>-0.3</v>
      </c>
      <c r="WR45" s="17">
        <v>2.2000000000000002</v>
      </c>
      <c r="WS45" s="17">
        <v>2.4</v>
      </c>
      <c r="WT45" s="17">
        <v>2.4</v>
      </c>
      <c r="WU45" s="17">
        <v>-0.2</v>
      </c>
      <c r="WV45" s="17">
        <v>1.2</v>
      </c>
      <c r="WW45" s="17">
        <v>1.25</v>
      </c>
      <c r="WX45" s="17">
        <v>1.25</v>
      </c>
      <c r="WY45" s="17">
        <v>-0.05</v>
      </c>
      <c r="WZ45" s="17">
        <v>0</v>
      </c>
      <c r="XA45" s="17"/>
      <c r="XB45" s="17"/>
      <c r="XC45" s="17">
        <v>0</v>
      </c>
      <c r="XD45" s="17">
        <v>8.3000000000000007</v>
      </c>
      <c r="XE45" s="17">
        <v>9.6</v>
      </c>
      <c r="XF45" s="17">
        <v>9.6</v>
      </c>
      <c r="XG45" s="17">
        <v>-1.3</v>
      </c>
      <c r="XH45" s="17">
        <v>20.100000000000001</v>
      </c>
      <c r="XI45" s="17">
        <v>19.436350000000001</v>
      </c>
      <c r="XJ45" s="17">
        <v>19.436350000000001</v>
      </c>
      <c r="XK45" s="17">
        <v>0.66364999999999996</v>
      </c>
      <c r="XL45" s="17">
        <v>20</v>
      </c>
      <c r="XM45" s="17">
        <v>19.436350000000001</v>
      </c>
      <c r="XN45" s="17">
        <v>19.436350000000001</v>
      </c>
      <c r="XO45" s="17">
        <v>0.56364999999999998</v>
      </c>
      <c r="XP45" s="17">
        <v>9.3000000000000007</v>
      </c>
      <c r="XQ45" s="17">
        <v>10.7</v>
      </c>
      <c r="XR45" s="17">
        <v>10.7</v>
      </c>
      <c r="XS45" s="17">
        <v>-1.4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6.4</v>
      </c>
      <c r="YK45" s="17">
        <v>8.2799999999999994</v>
      </c>
      <c r="YL45" s="17"/>
      <c r="YM45" s="17">
        <v>6.4</v>
      </c>
      <c r="YN45" s="17">
        <v>9.3000000000000007</v>
      </c>
      <c r="YO45" s="17">
        <v>7</v>
      </c>
      <c r="YP45" s="17">
        <v>11</v>
      </c>
      <c r="YQ45" s="17">
        <v>-1.7</v>
      </c>
      <c r="YR45" s="17">
        <v>16.8</v>
      </c>
      <c r="YS45" s="17">
        <v>18</v>
      </c>
      <c r="YT45" s="17">
        <v>13</v>
      </c>
      <c r="YU45" s="17">
        <v>3.8</v>
      </c>
    </row>
    <row r="46" spans="1:671" ht="24" customHeight="1" x14ac:dyDescent="0.3">
      <c r="A46" s="1"/>
      <c r="B46" s="16" t="s">
        <v>49</v>
      </c>
      <c r="C46" s="16" t="s">
        <v>831</v>
      </c>
      <c r="D46" s="17">
        <v>158.19999999999999</v>
      </c>
      <c r="E46" s="17">
        <v>155</v>
      </c>
      <c r="F46" s="17">
        <v>155</v>
      </c>
      <c r="G46" s="17">
        <v>3.2</v>
      </c>
      <c r="H46" s="17">
        <v>595.6</v>
      </c>
      <c r="I46" s="17">
        <v>596.26575000000003</v>
      </c>
      <c r="J46" s="17">
        <v>596.26575000000003</v>
      </c>
      <c r="K46" s="17">
        <v>-0.66574999999999995</v>
      </c>
      <c r="L46" s="17">
        <v>202.3</v>
      </c>
      <c r="M46" s="17">
        <v>194.16435999999999</v>
      </c>
      <c r="N46" s="17">
        <v>194.16435999999999</v>
      </c>
      <c r="O46" s="17">
        <v>8.1356400000000004</v>
      </c>
      <c r="P46" s="17">
        <v>0</v>
      </c>
      <c r="Q46" s="17"/>
      <c r="R46" s="17">
        <v>6.2023700000000002</v>
      </c>
      <c r="S46" s="17">
        <v>-6.2023700000000002</v>
      </c>
      <c r="T46" s="17"/>
      <c r="U46" s="17"/>
      <c r="V46" s="17">
        <v>8.5166900000000005</v>
      </c>
      <c r="W46" s="17">
        <v>-8.5166900000000005</v>
      </c>
      <c r="X46" s="17">
        <v>89.7</v>
      </c>
      <c r="Y46" s="17">
        <v>91.867829999999998</v>
      </c>
      <c r="Z46" s="17">
        <v>91.867829999999998</v>
      </c>
      <c r="AA46" s="17">
        <v>-2.1678299999999999</v>
      </c>
      <c r="AB46" s="17">
        <v>177.5</v>
      </c>
      <c r="AC46" s="17">
        <v>186.93973</v>
      </c>
      <c r="AD46" s="17">
        <v>184.68021999999999</v>
      </c>
      <c r="AE46" s="17">
        <v>-7.1802200000000003</v>
      </c>
      <c r="AF46" s="17">
        <v>81.400000000000006</v>
      </c>
      <c r="AG46" s="17">
        <v>30.738769999999999</v>
      </c>
      <c r="AH46" s="17">
        <v>86.98997</v>
      </c>
      <c r="AI46" s="17">
        <v>-5.5899700000000001</v>
      </c>
      <c r="AJ46" s="17"/>
      <c r="AK46" s="17"/>
      <c r="AL46" s="17"/>
      <c r="AM46" s="17">
        <v>0</v>
      </c>
      <c r="AN46" s="17">
        <v>179.4</v>
      </c>
      <c r="AO46" s="17">
        <v>187.7508</v>
      </c>
      <c r="AP46" s="17">
        <v>183.15841</v>
      </c>
      <c r="AQ46" s="17">
        <v>-3.75841</v>
      </c>
      <c r="AR46" s="17">
        <v>200.5</v>
      </c>
      <c r="AS46" s="17">
        <v>187.7508</v>
      </c>
      <c r="AT46" s="17">
        <v>183.15841</v>
      </c>
      <c r="AU46" s="17">
        <v>17.34159</v>
      </c>
      <c r="AV46" s="17"/>
      <c r="AW46" s="17"/>
      <c r="AX46" s="17"/>
      <c r="AY46" s="17">
        <v>0</v>
      </c>
      <c r="AZ46" s="17">
        <v>190.7</v>
      </c>
      <c r="BA46" s="17">
        <v>188.31461999999999</v>
      </c>
      <c r="BB46" s="17">
        <v>183.70842999999999</v>
      </c>
      <c r="BC46" s="17">
        <v>6.9915700000000003</v>
      </c>
      <c r="BD46" s="17">
        <v>206.4</v>
      </c>
      <c r="BE46" s="17">
        <v>207.24285</v>
      </c>
      <c r="BF46" s="17">
        <v>207.24285</v>
      </c>
      <c r="BG46" s="17">
        <v>-0.84284999999999999</v>
      </c>
      <c r="BH46" s="17">
        <v>107.2</v>
      </c>
      <c r="BI46" s="17">
        <v>103.93259999999999</v>
      </c>
      <c r="BJ46" s="17">
        <v>103.93259999999999</v>
      </c>
      <c r="BK46" s="17">
        <v>3.2673999999999999</v>
      </c>
      <c r="BL46" s="17">
        <v>557.79999999999995</v>
      </c>
      <c r="BM46" s="17">
        <v>566.08941000000004</v>
      </c>
      <c r="BN46" s="17">
        <v>566.08941000000004</v>
      </c>
      <c r="BO46" s="17">
        <v>-8.2894100000000002</v>
      </c>
      <c r="BP46" s="17">
        <v>10.199999999999999</v>
      </c>
      <c r="BQ46" s="17">
        <v>10.52094</v>
      </c>
      <c r="BR46" s="17">
        <v>5.4678100000000001</v>
      </c>
      <c r="BS46" s="17">
        <v>4.7321900000000001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81.400000000000006</v>
      </c>
      <c r="CG46" s="17">
        <v>80.392859999999999</v>
      </c>
      <c r="CH46" s="17">
        <v>80.392859999999999</v>
      </c>
      <c r="CI46" s="17">
        <v>1.0071399999999999</v>
      </c>
      <c r="CJ46" s="17">
        <v>7.5</v>
      </c>
      <c r="CK46" s="17">
        <v>7.27034</v>
      </c>
      <c r="CL46" s="17">
        <v>7.27034</v>
      </c>
      <c r="CM46" s="17">
        <v>0.22966</v>
      </c>
      <c r="CN46" s="17">
        <v>5.3</v>
      </c>
      <c r="CO46" s="17">
        <v>3.9039999999999999</v>
      </c>
      <c r="CP46" s="17">
        <v>3.9039999999999999</v>
      </c>
      <c r="CQ46" s="17">
        <v>1.3959999999999999</v>
      </c>
      <c r="CR46" s="17">
        <v>22.4</v>
      </c>
      <c r="CS46" s="17">
        <v>22.410769999999999</v>
      </c>
      <c r="CT46" s="17"/>
      <c r="CU46" s="17">
        <v>22.4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/>
      <c r="DA46" s="17"/>
      <c r="DB46" s="17"/>
      <c r="DC46" s="17">
        <v>0</v>
      </c>
      <c r="DD46" s="17">
        <v>140.69999999999999</v>
      </c>
      <c r="DE46" s="17">
        <v>142.44412</v>
      </c>
      <c r="DF46" s="17">
        <v>142.44412</v>
      </c>
      <c r="DG46" s="17">
        <v>-1.7441199999999999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109.5</v>
      </c>
      <c r="DY46" s="17">
        <v>112.46647</v>
      </c>
      <c r="DZ46" s="17">
        <v>112.46647</v>
      </c>
      <c r="EA46" s="17">
        <v>-2.9664700000000002</v>
      </c>
      <c r="EB46" s="17">
        <v>222.9</v>
      </c>
      <c r="EC46" s="17">
        <v>220.69499999999999</v>
      </c>
      <c r="ED46" s="17">
        <v>183.96109000000001</v>
      </c>
      <c r="EE46" s="17">
        <v>38.93891</v>
      </c>
      <c r="EF46" s="17"/>
      <c r="EG46" s="17"/>
      <c r="EH46" s="17"/>
      <c r="EI46" s="17">
        <v>0</v>
      </c>
      <c r="EJ46" s="17">
        <v>0</v>
      </c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225</v>
      </c>
      <c r="EW46" s="17">
        <v>220.01942</v>
      </c>
      <c r="EX46" s="17">
        <v>228.41594000000001</v>
      </c>
      <c r="EY46" s="17">
        <v>-3.41594</v>
      </c>
      <c r="EZ46" s="17">
        <v>72</v>
      </c>
      <c r="FA46" s="17">
        <v>75.765820000000005</v>
      </c>
      <c r="FB46" s="17">
        <v>68.968130000000002</v>
      </c>
      <c r="FC46" s="17">
        <v>3.0318700000000001</v>
      </c>
      <c r="FD46" s="17">
        <v>151.1</v>
      </c>
      <c r="FE46" s="17">
        <v>151.36251999999999</v>
      </c>
      <c r="FF46" s="17">
        <v>151.36251999999999</v>
      </c>
      <c r="FG46" s="17">
        <v>-0.26251999999999998</v>
      </c>
      <c r="FH46" s="17">
        <v>41.2</v>
      </c>
      <c r="FI46" s="17">
        <v>40.823169999999998</v>
      </c>
      <c r="FJ46" s="17">
        <v>35.845750000000002</v>
      </c>
      <c r="FK46" s="17">
        <v>5.3542500000000004</v>
      </c>
      <c r="FL46" s="17">
        <v>18.7</v>
      </c>
      <c r="FM46" s="17">
        <v>19.21088</v>
      </c>
      <c r="FN46" s="17">
        <v>19.21088</v>
      </c>
      <c r="FO46" s="17">
        <v>-0.51088</v>
      </c>
      <c r="FP46" s="17">
        <v>18.8</v>
      </c>
      <c r="FQ46" s="17">
        <v>18.65889</v>
      </c>
      <c r="FR46" s="17">
        <v>18.65889</v>
      </c>
      <c r="FS46" s="17">
        <v>0.14111000000000001</v>
      </c>
      <c r="FT46" s="17">
        <v>48.2</v>
      </c>
      <c r="FU46" s="17">
        <v>43.972369999999998</v>
      </c>
      <c r="FV46" s="17">
        <v>43.972369999999998</v>
      </c>
      <c r="FW46" s="17">
        <v>4.2276300000000004</v>
      </c>
      <c r="FX46" s="17">
        <v>170</v>
      </c>
      <c r="FY46" s="17">
        <v>166.98542</v>
      </c>
      <c r="FZ46" s="17">
        <v>166.98542</v>
      </c>
      <c r="GA46" s="17">
        <v>3.01458</v>
      </c>
      <c r="GB46" s="17">
        <v>170.2</v>
      </c>
      <c r="GC46" s="17">
        <v>166.98542</v>
      </c>
      <c r="GD46" s="17">
        <v>166.98542</v>
      </c>
      <c r="GE46" s="17">
        <v>3.2145800000000002</v>
      </c>
      <c r="GF46" s="17">
        <v>176.4</v>
      </c>
      <c r="GG46" s="17">
        <v>167.48688000000001</v>
      </c>
      <c r="GH46" s="17">
        <v>167.48688000000001</v>
      </c>
      <c r="GI46" s="17">
        <v>8.9131199999999993</v>
      </c>
      <c r="GJ46" s="17">
        <v>107.5</v>
      </c>
      <c r="GK46" s="17">
        <v>110.48202000000001</v>
      </c>
      <c r="GL46" s="17">
        <v>110.48202000000001</v>
      </c>
      <c r="GM46" s="17">
        <v>-2.9820199999999999</v>
      </c>
      <c r="GN46" s="17">
        <v>44.4</v>
      </c>
      <c r="GO46" s="17">
        <v>47.082599999999999</v>
      </c>
      <c r="GP46" s="17">
        <v>47.082599999999999</v>
      </c>
      <c r="GQ46" s="17">
        <v>-2.6825999999999999</v>
      </c>
      <c r="GR46" s="17">
        <v>19.399999999999999</v>
      </c>
      <c r="GS46" s="17">
        <v>20.865400000000001</v>
      </c>
      <c r="GT46" s="17">
        <v>25.256209999999999</v>
      </c>
      <c r="GU46" s="17">
        <v>-5.8562099999999999</v>
      </c>
      <c r="GV46" s="17">
        <v>3.8</v>
      </c>
      <c r="GW46" s="17"/>
      <c r="GX46" s="17"/>
      <c r="GY46" s="17">
        <v>3.8</v>
      </c>
      <c r="GZ46" s="17">
        <v>16.600000000000001</v>
      </c>
      <c r="HA46" s="17">
        <v>15.54908</v>
      </c>
      <c r="HB46" s="17">
        <v>15.54908</v>
      </c>
      <c r="HC46" s="17">
        <v>1.0509200000000001</v>
      </c>
      <c r="HD46" s="17">
        <v>168.1</v>
      </c>
      <c r="HE46" s="17">
        <v>174.55947</v>
      </c>
      <c r="HF46" s="17">
        <v>163.39203000000001</v>
      </c>
      <c r="HG46" s="17">
        <v>4.7079700000000004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46.7</v>
      </c>
      <c r="HQ46" s="17">
        <v>47.485959999999999</v>
      </c>
      <c r="HR46" s="17">
        <v>47.485959999999999</v>
      </c>
      <c r="HS46" s="17">
        <v>-0.78595999999999999</v>
      </c>
      <c r="HT46" s="17">
        <v>0</v>
      </c>
      <c r="HU46" s="17"/>
      <c r="HV46" s="17"/>
      <c r="HW46" s="17">
        <v>0</v>
      </c>
      <c r="HX46" s="17"/>
      <c r="HY46" s="17"/>
      <c r="HZ46" s="17"/>
      <c r="IA46" s="17">
        <v>0</v>
      </c>
      <c r="IB46" s="17">
        <v>45.6</v>
      </c>
      <c r="IC46" s="17">
        <v>45.555999999999997</v>
      </c>
      <c r="ID46" s="17">
        <v>45.555999999999997</v>
      </c>
      <c r="IE46" s="17">
        <v>4.3999999999999997E-2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124.9</v>
      </c>
      <c r="IS46" s="17">
        <v>124.8415</v>
      </c>
      <c r="IT46" s="17">
        <v>132.83837</v>
      </c>
      <c r="IU46" s="17">
        <v>-7.9383699999999999</v>
      </c>
      <c r="IV46" s="17">
        <v>158.4</v>
      </c>
      <c r="IW46" s="17">
        <v>152.292</v>
      </c>
      <c r="IX46" s="17">
        <v>152.292</v>
      </c>
      <c r="IY46" s="17">
        <v>6.1079999999999997</v>
      </c>
      <c r="IZ46" s="17">
        <v>158.4</v>
      </c>
      <c r="JA46" s="17">
        <v>152.292</v>
      </c>
      <c r="JB46" s="17">
        <v>152.292</v>
      </c>
      <c r="JC46" s="17">
        <v>6.1079999999999997</v>
      </c>
      <c r="JD46" s="17">
        <v>158.80000000000001</v>
      </c>
      <c r="JE46" s="17">
        <v>152.292</v>
      </c>
      <c r="JF46" s="17">
        <v>152.292</v>
      </c>
      <c r="JG46" s="17">
        <v>6.508</v>
      </c>
      <c r="JH46" s="17">
        <v>247.9</v>
      </c>
      <c r="JI46" s="17">
        <v>229.124</v>
      </c>
      <c r="JJ46" s="17">
        <v>229.124</v>
      </c>
      <c r="JK46" s="17">
        <v>18.776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/>
      <c r="KH46" s="17">
        <v>26</v>
      </c>
      <c r="KI46" s="17">
        <v>-26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2.2999999999999998</v>
      </c>
      <c r="KS46" s="17">
        <v>3.3688899999999999</v>
      </c>
      <c r="KT46" s="17">
        <v>3.3688899999999999</v>
      </c>
      <c r="KU46" s="17">
        <v>-1.0688899999999999</v>
      </c>
      <c r="KV46" s="17">
        <v>166.7</v>
      </c>
      <c r="KW46" s="17">
        <v>142.40039999999999</v>
      </c>
      <c r="KX46" s="17">
        <v>210.53450000000001</v>
      </c>
      <c r="KY46" s="17">
        <v>-43.834499999999998</v>
      </c>
      <c r="KZ46" s="17">
        <v>110.2</v>
      </c>
      <c r="LA46" s="17">
        <v>110.59714</v>
      </c>
      <c r="LB46" s="17">
        <v>110.60214000000001</v>
      </c>
      <c r="LC46" s="17">
        <v>-0.40214</v>
      </c>
      <c r="LD46" s="17">
        <v>66.2</v>
      </c>
      <c r="LE46" s="17">
        <v>67.199219999999997</v>
      </c>
      <c r="LF46" s="17">
        <v>67.199219999999997</v>
      </c>
      <c r="LG46" s="17">
        <v>-0.99922</v>
      </c>
      <c r="LH46" s="17">
        <v>74.099999999999994</v>
      </c>
      <c r="LI46" s="17">
        <v>78.567999999999998</v>
      </c>
      <c r="LJ46" s="17">
        <v>78.567999999999998</v>
      </c>
      <c r="LK46" s="17">
        <v>-4.468</v>
      </c>
      <c r="LL46" s="17">
        <v>30.2</v>
      </c>
      <c r="LM46" s="17">
        <v>29.980560000000001</v>
      </c>
      <c r="LN46" s="17">
        <v>29.980560000000001</v>
      </c>
      <c r="LO46" s="17">
        <v>0.21944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141.30000000000001</v>
      </c>
      <c r="MC46" s="17">
        <v>159.10765000000001</v>
      </c>
      <c r="MD46" s="17">
        <v>153.06012000000001</v>
      </c>
      <c r="ME46" s="17">
        <v>-11.760120000000001</v>
      </c>
      <c r="MF46" s="17">
        <v>144.19999999999999</v>
      </c>
      <c r="MG46" s="17">
        <v>159.10765000000001</v>
      </c>
      <c r="MH46" s="17">
        <v>153.06012000000001</v>
      </c>
      <c r="MI46" s="17">
        <v>-8.8601200000000002</v>
      </c>
      <c r="MJ46" s="17">
        <v>167.6</v>
      </c>
      <c r="MK46" s="17">
        <v>159.58545000000001</v>
      </c>
      <c r="ML46" s="17">
        <v>153.51975999999999</v>
      </c>
      <c r="MM46" s="17">
        <v>14.08024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0.2</v>
      </c>
      <c r="NI46" s="17"/>
      <c r="NJ46" s="17">
        <v>128.73326</v>
      </c>
      <c r="NK46" s="17">
        <v>-128.53326000000001</v>
      </c>
      <c r="NL46" s="17">
        <v>0</v>
      </c>
      <c r="NM46" s="17"/>
      <c r="NN46" s="17"/>
      <c r="NO46" s="17">
        <v>0</v>
      </c>
      <c r="NP46" s="17">
        <v>7.9</v>
      </c>
      <c r="NQ46" s="17">
        <v>6.4920200000000001</v>
      </c>
      <c r="NR46" s="17">
        <v>6.4920200000000001</v>
      </c>
      <c r="NS46" s="17">
        <v>1.40798</v>
      </c>
      <c r="NT46" s="17">
        <v>3.8</v>
      </c>
      <c r="NU46" s="17">
        <v>6.81074</v>
      </c>
      <c r="NV46" s="17">
        <v>6.81074</v>
      </c>
      <c r="NW46" s="17">
        <v>-3.0107400000000002</v>
      </c>
      <c r="NX46" s="17">
        <v>16.8</v>
      </c>
      <c r="NY46" s="17">
        <v>18</v>
      </c>
      <c r="NZ46" s="17">
        <v>17.492709999999999</v>
      </c>
      <c r="OA46" s="17">
        <v>-0.69271000000000005</v>
      </c>
      <c r="OB46" s="17">
        <v>0</v>
      </c>
      <c r="OC46" s="17"/>
      <c r="OD46" s="17"/>
      <c r="OE46" s="17">
        <v>0</v>
      </c>
      <c r="OF46" s="17">
        <v>58.2</v>
      </c>
      <c r="OG46" s="17">
        <v>75.599999999999994</v>
      </c>
      <c r="OH46" s="17">
        <v>75.613699999999994</v>
      </c>
      <c r="OI46" s="17">
        <v>-17.413699999999999</v>
      </c>
      <c r="OJ46" s="17">
        <v>0</v>
      </c>
      <c r="OK46" s="17"/>
      <c r="OL46" s="17"/>
      <c r="OM46" s="17">
        <v>0</v>
      </c>
      <c r="ON46" s="17">
        <v>12.6</v>
      </c>
      <c r="OO46" s="17">
        <v>11.1715</v>
      </c>
      <c r="OP46" s="17">
        <v>11.1715</v>
      </c>
      <c r="OQ46" s="17">
        <v>1.4285000000000001</v>
      </c>
      <c r="OR46" s="17">
        <v>0</v>
      </c>
      <c r="OS46" s="17"/>
      <c r="OT46" s="17"/>
      <c r="OU46" s="17">
        <v>0</v>
      </c>
      <c r="OV46" s="17">
        <v>20.5</v>
      </c>
      <c r="OW46" s="17">
        <v>20.456230000000001</v>
      </c>
      <c r="OX46" s="17">
        <v>20.456230000000001</v>
      </c>
      <c r="OY46" s="17">
        <v>4.3770000000000003E-2</v>
      </c>
      <c r="OZ46" s="17">
        <v>10</v>
      </c>
      <c r="PA46" s="17">
        <v>9.9830000000000005</v>
      </c>
      <c r="PB46" s="17">
        <v>9.9830000000000005</v>
      </c>
      <c r="PC46" s="17">
        <v>1.7000000000000001E-2</v>
      </c>
      <c r="PD46" s="17">
        <v>5.5</v>
      </c>
      <c r="PE46" s="17">
        <v>5.67</v>
      </c>
      <c r="PF46" s="17">
        <v>5.67</v>
      </c>
      <c r="PG46" s="17">
        <v>-0.17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0</v>
      </c>
      <c r="PQ46" s="17">
        <v>2.0019999999999998</v>
      </c>
      <c r="PR46" s="17">
        <v>2.0019999999999998</v>
      </c>
      <c r="PS46" s="17">
        <v>-2.0019999999999998</v>
      </c>
      <c r="PT46" s="17">
        <v>3.3</v>
      </c>
      <c r="PU46" s="17">
        <v>3.5</v>
      </c>
      <c r="PV46" s="17">
        <v>3.5</v>
      </c>
      <c r="PW46" s="17">
        <v>-0.2</v>
      </c>
      <c r="PX46" s="17">
        <v>5</v>
      </c>
      <c r="PY46" s="17">
        <v>4.5999999999999996</v>
      </c>
      <c r="PZ46" s="17">
        <v>4.5999999999999996</v>
      </c>
      <c r="QA46" s="17">
        <v>0.4</v>
      </c>
      <c r="QB46" s="17">
        <v>20.5</v>
      </c>
      <c r="QC46" s="17">
        <v>20.422219999999999</v>
      </c>
      <c r="QD46" s="17">
        <v>20.422219999999999</v>
      </c>
      <c r="QE46" s="17">
        <v>7.7780000000000002E-2</v>
      </c>
      <c r="QF46" s="17">
        <v>17.399999999999999</v>
      </c>
      <c r="QG46" s="17">
        <v>19.436350000000001</v>
      </c>
      <c r="QH46" s="17">
        <v>19.436350000000001</v>
      </c>
      <c r="QI46" s="17">
        <v>-2.0363500000000001</v>
      </c>
      <c r="QJ46" s="17">
        <v>11.2</v>
      </c>
      <c r="QK46" s="17">
        <v>11</v>
      </c>
      <c r="QL46" s="17">
        <v>9</v>
      </c>
      <c r="QM46" s="17">
        <v>2.2000000000000002</v>
      </c>
      <c r="QN46" s="17">
        <v>3.2</v>
      </c>
      <c r="QO46" s="17">
        <v>3.4</v>
      </c>
      <c r="QP46" s="17">
        <v>3.4</v>
      </c>
      <c r="QQ46" s="17">
        <v>-0.2</v>
      </c>
      <c r="QR46" s="17">
        <v>5.7</v>
      </c>
      <c r="QS46" s="17">
        <v>5.7</v>
      </c>
      <c r="QT46" s="17">
        <v>5.7</v>
      </c>
      <c r="QU46" s="17">
        <v>0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17.100000000000001</v>
      </c>
      <c r="RE46" s="17">
        <v>18.584199999999999</v>
      </c>
      <c r="RF46" s="17">
        <v>18.584199999999999</v>
      </c>
      <c r="RG46" s="17">
        <v>-1.4842</v>
      </c>
      <c r="RH46" s="17">
        <v>55.9</v>
      </c>
      <c r="RI46" s="17">
        <v>64.082499999999996</v>
      </c>
      <c r="RJ46" s="17">
        <v>64.082499999999996</v>
      </c>
      <c r="RK46" s="17">
        <v>-8.1824999999999992</v>
      </c>
      <c r="RL46" s="17">
        <v>0</v>
      </c>
      <c r="RM46" s="17"/>
      <c r="RN46" s="17"/>
      <c r="RO46" s="17">
        <v>0</v>
      </c>
      <c r="RP46" s="17">
        <v>3.5</v>
      </c>
      <c r="RQ46" s="17">
        <v>3.5249999999999999</v>
      </c>
      <c r="RR46" s="17">
        <v>3.5249999999999999</v>
      </c>
      <c r="RS46" s="17">
        <v>-2.5000000000000001E-2</v>
      </c>
      <c r="RT46" s="17">
        <v>13.5</v>
      </c>
      <c r="RU46" s="17">
        <v>15.53046</v>
      </c>
      <c r="RV46" s="17">
        <v>19.792000000000002</v>
      </c>
      <c r="RW46" s="17">
        <v>-6.2919999999999998</v>
      </c>
      <c r="RX46" s="17">
        <v>2.2000000000000002</v>
      </c>
      <c r="RY46" s="17">
        <v>2.2400000000000002</v>
      </c>
      <c r="RZ46" s="17">
        <v>2.2400000000000002</v>
      </c>
      <c r="SA46" s="17">
        <v>-0.04</v>
      </c>
      <c r="SB46" s="17"/>
      <c r="SC46" s="17"/>
      <c r="SD46" s="17">
        <v>0.4</v>
      </c>
      <c r="SE46" s="17">
        <v>-0.4</v>
      </c>
      <c r="SF46" s="17">
        <v>0</v>
      </c>
      <c r="SG46" s="17"/>
      <c r="SH46" s="17"/>
      <c r="SI46" s="17">
        <v>0</v>
      </c>
      <c r="SJ46" s="17">
        <v>17.399999999999999</v>
      </c>
      <c r="SK46" s="17">
        <v>18.27017</v>
      </c>
      <c r="SL46" s="17">
        <v>18.27017</v>
      </c>
      <c r="SM46" s="17">
        <v>-0.87017</v>
      </c>
      <c r="SN46" s="17">
        <v>5.0999999999999996</v>
      </c>
      <c r="SO46" s="17">
        <v>5.8</v>
      </c>
      <c r="SP46" s="17">
        <v>5.8</v>
      </c>
      <c r="SQ46" s="17">
        <v>-0.7</v>
      </c>
      <c r="SR46" s="17">
        <v>13.2</v>
      </c>
      <c r="SS46" s="17">
        <v>14.577260000000001</v>
      </c>
      <c r="ST46" s="17">
        <v>14.577260000000001</v>
      </c>
      <c r="SU46" s="17">
        <v>-1.3772599999999999</v>
      </c>
      <c r="SV46" s="17">
        <v>18.899999999999999</v>
      </c>
      <c r="SW46" s="17">
        <v>17.492709999999999</v>
      </c>
      <c r="SX46" s="17">
        <v>17.492709999999999</v>
      </c>
      <c r="SY46" s="17">
        <v>1.4072899999999999</v>
      </c>
      <c r="SZ46" s="17">
        <v>23.7</v>
      </c>
      <c r="TA46" s="17">
        <v>24.3</v>
      </c>
      <c r="TB46" s="17">
        <v>14.3188</v>
      </c>
      <c r="TC46" s="17">
        <v>9.3811999999999998</v>
      </c>
      <c r="TD46" s="17">
        <v>50.6</v>
      </c>
      <c r="TE46" s="17">
        <v>69.3</v>
      </c>
      <c r="TF46" s="17">
        <v>56.803400000000003</v>
      </c>
      <c r="TG46" s="17">
        <v>-6.2034000000000002</v>
      </c>
      <c r="TH46" s="17">
        <v>0</v>
      </c>
      <c r="TI46" s="17"/>
      <c r="TJ46" s="17"/>
      <c r="TK46" s="17">
        <v>0</v>
      </c>
      <c r="TL46" s="17">
        <v>101.3</v>
      </c>
      <c r="TM46" s="17">
        <v>123.4</v>
      </c>
      <c r="TN46" s="17">
        <v>93.852099999999993</v>
      </c>
      <c r="TO46" s="17">
        <v>7.4478999999999997</v>
      </c>
      <c r="TP46" s="17">
        <v>114.8</v>
      </c>
      <c r="TQ46" s="17">
        <v>105.9</v>
      </c>
      <c r="TR46" s="17">
        <v>85.946399999999997</v>
      </c>
      <c r="TS46" s="17">
        <v>28.8536</v>
      </c>
      <c r="TT46" s="17">
        <v>18.5</v>
      </c>
      <c r="TU46" s="17">
        <v>12.2766</v>
      </c>
      <c r="TV46" s="17">
        <v>12.2766</v>
      </c>
      <c r="TW46" s="17">
        <v>6.2233999999999998</v>
      </c>
      <c r="TX46" s="17">
        <v>7.9</v>
      </c>
      <c r="TY46" s="17">
        <v>7.6637000000000004</v>
      </c>
      <c r="TZ46" s="17">
        <v>7.6637000000000004</v>
      </c>
      <c r="UA46" s="17">
        <v>0.23630000000000001</v>
      </c>
      <c r="UB46" s="17">
        <v>0</v>
      </c>
      <c r="UC46" s="17"/>
      <c r="UD46" s="17"/>
      <c r="UE46" s="17">
        <v>0</v>
      </c>
      <c r="UF46" s="17">
        <v>15.1</v>
      </c>
      <c r="UG46" s="17">
        <v>15</v>
      </c>
      <c r="UH46" s="17">
        <v>17.492709999999999</v>
      </c>
      <c r="UI46" s="17">
        <v>-2.3927100000000001</v>
      </c>
      <c r="UJ46" s="17">
        <v>5.4</v>
      </c>
      <c r="UK46" s="17">
        <v>6</v>
      </c>
      <c r="UL46" s="17">
        <v>6.6</v>
      </c>
      <c r="UM46" s="17">
        <v>-1.2</v>
      </c>
      <c r="UN46" s="17">
        <v>6.7</v>
      </c>
      <c r="UO46" s="17">
        <v>7.1</v>
      </c>
      <c r="UP46" s="17">
        <v>7.1</v>
      </c>
      <c r="UQ46" s="17">
        <v>-0.4</v>
      </c>
      <c r="UR46" s="17">
        <v>18</v>
      </c>
      <c r="US46" s="17">
        <v>15.54908</v>
      </c>
      <c r="UT46" s="17">
        <v>15.54908</v>
      </c>
      <c r="UU46" s="17">
        <v>2.45092</v>
      </c>
      <c r="UV46" s="17">
        <v>18.5</v>
      </c>
      <c r="UW46" s="17">
        <v>15.54908</v>
      </c>
      <c r="UX46" s="17">
        <v>15.54908</v>
      </c>
      <c r="UY46" s="17">
        <v>2.95092</v>
      </c>
      <c r="UZ46" s="17">
        <v>17.8</v>
      </c>
      <c r="VA46" s="17">
        <v>16.034990000000001</v>
      </c>
      <c r="VB46" s="17">
        <v>16.034990000000001</v>
      </c>
      <c r="VC46" s="17">
        <v>1.76501</v>
      </c>
      <c r="VD46" s="17">
        <v>14</v>
      </c>
      <c r="VE46" s="17">
        <v>13.6449</v>
      </c>
      <c r="VF46" s="17">
        <v>13.6449</v>
      </c>
      <c r="VG46" s="17">
        <v>0.35510000000000003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123.4</v>
      </c>
      <c r="VY46" s="17">
        <v>111</v>
      </c>
      <c r="VZ46" s="17">
        <v>111</v>
      </c>
      <c r="WA46" s="17">
        <v>12.4</v>
      </c>
      <c r="WB46" s="17">
        <v>125.9</v>
      </c>
      <c r="WC46" s="17">
        <v>110</v>
      </c>
      <c r="WD46" s="17">
        <v>110</v>
      </c>
      <c r="WE46" s="17">
        <v>15.9</v>
      </c>
      <c r="WF46" s="17">
        <v>0</v>
      </c>
      <c r="WG46" s="17"/>
      <c r="WH46" s="17"/>
      <c r="WI46" s="17">
        <v>0</v>
      </c>
      <c r="WJ46" s="17">
        <v>4.4000000000000004</v>
      </c>
      <c r="WK46" s="17">
        <v>4.5</v>
      </c>
      <c r="WL46" s="17">
        <v>4.5</v>
      </c>
      <c r="WM46" s="17">
        <v>-0.1</v>
      </c>
      <c r="WN46" s="17">
        <v>0.8</v>
      </c>
      <c r="WO46" s="17">
        <v>1.1000000000000001</v>
      </c>
      <c r="WP46" s="17">
        <v>1.1000000000000001</v>
      </c>
      <c r="WQ46" s="17">
        <v>-0.3</v>
      </c>
      <c r="WR46" s="17">
        <v>2.2000000000000002</v>
      </c>
      <c r="WS46" s="17">
        <v>2.4</v>
      </c>
      <c r="WT46" s="17">
        <v>2.4</v>
      </c>
      <c r="WU46" s="17">
        <v>-0.2</v>
      </c>
      <c r="WV46" s="17">
        <v>1.2</v>
      </c>
      <c r="WW46" s="17">
        <v>1.25</v>
      </c>
      <c r="WX46" s="17">
        <v>1.25</v>
      </c>
      <c r="WY46" s="17">
        <v>-0.05</v>
      </c>
      <c r="WZ46" s="17">
        <v>0</v>
      </c>
      <c r="XA46" s="17"/>
      <c r="XB46" s="17"/>
      <c r="XC46" s="17">
        <v>0</v>
      </c>
      <c r="XD46" s="17">
        <v>8.3000000000000007</v>
      </c>
      <c r="XE46" s="17">
        <v>9.6</v>
      </c>
      <c r="XF46" s="17">
        <v>9.6</v>
      </c>
      <c r="XG46" s="17">
        <v>-1.3</v>
      </c>
      <c r="XH46" s="17">
        <v>20.2</v>
      </c>
      <c r="XI46" s="17">
        <v>19.436350000000001</v>
      </c>
      <c r="XJ46" s="17">
        <v>19.436350000000001</v>
      </c>
      <c r="XK46" s="17">
        <v>0.76365000000000005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9.3000000000000007</v>
      </c>
      <c r="XQ46" s="17">
        <v>10.7</v>
      </c>
      <c r="XR46" s="17">
        <v>10.7</v>
      </c>
      <c r="XS46" s="17">
        <v>-1.4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6.1</v>
      </c>
      <c r="YK46" s="17">
        <v>8.2799999999999994</v>
      </c>
      <c r="YL46" s="17"/>
      <c r="YM46" s="17">
        <v>6.1</v>
      </c>
      <c r="YN46" s="17">
        <v>9.3000000000000007</v>
      </c>
      <c r="YO46" s="17">
        <v>7</v>
      </c>
      <c r="YP46" s="17">
        <v>11</v>
      </c>
      <c r="YQ46" s="17">
        <v>-1.7</v>
      </c>
      <c r="YR46" s="17">
        <v>17.899999999999999</v>
      </c>
      <c r="YS46" s="17">
        <v>18</v>
      </c>
      <c r="YT46" s="17">
        <v>13</v>
      </c>
      <c r="YU46" s="17">
        <v>4.9000000000000004</v>
      </c>
    </row>
    <row r="47" spans="1:671" ht="24" customHeight="1" x14ac:dyDescent="0.3">
      <c r="A47" s="1"/>
      <c r="B47" s="16" t="s">
        <v>49</v>
      </c>
      <c r="C47" s="16" t="s">
        <v>832</v>
      </c>
      <c r="D47" s="17">
        <v>156.9</v>
      </c>
      <c r="E47" s="17">
        <v>155</v>
      </c>
      <c r="F47" s="17">
        <v>155</v>
      </c>
      <c r="G47" s="17">
        <v>1.9</v>
      </c>
      <c r="H47" s="17">
        <v>600.70000000000005</v>
      </c>
      <c r="I47" s="17">
        <v>596.26575000000003</v>
      </c>
      <c r="J47" s="17">
        <v>596.26575000000003</v>
      </c>
      <c r="K47" s="17">
        <v>4.4342499999999996</v>
      </c>
      <c r="L47" s="17">
        <v>199.7</v>
      </c>
      <c r="M47" s="17">
        <v>194.16435999999999</v>
      </c>
      <c r="N47" s="17">
        <v>194.16435999999999</v>
      </c>
      <c r="O47" s="17">
        <v>5.5356399999999999</v>
      </c>
      <c r="P47" s="17">
        <v>0</v>
      </c>
      <c r="Q47" s="17"/>
      <c r="R47" s="17">
        <v>3.6</v>
      </c>
      <c r="S47" s="17">
        <v>-3.6</v>
      </c>
      <c r="T47" s="17"/>
      <c r="U47" s="17"/>
      <c r="V47" s="17">
        <v>6.78146</v>
      </c>
      <c r="W47" s="17">
        <v>-6.78146</v>
      </c>
      <c r="X47" s="17">
        <v>90.1</v>
      </c>
      <c r="Y47" s="17">
        <v>91.867829999999998</v>
      </c>
      <c r="Z47" s="17">
        <v>91.867829999999998</v>
      </c>
      <c r="AA47" s="17">
        <v>-1.76783</v>
      </c>
      <c r="AB47" s="17">
        <v>177.3</v>
      </c>
      <c r="AC47" s="17">
        <v>185.03658999999999</v>
      </c>
      <c r="AD47" s="17">
        <v>182.72800000000001</v>
      </c>
      <c r="AE47" s="17">
        <v>-5.4279999999999999</v>
      </c>
      <c r="AF47" s="17">
        <v>47.1</v>
      </c>
      <c r="AG47" s="17">
        <v>28.380800000000001</v>
      </c>
      <c r="AH47" s="17">
        <v>86.98997</v>
      </c>
      <c r="AI47" s="17">
        <v>-39.889969999999998</v>
      </c>
      <c r="AJ47" s="17"/>
      <c r="AK47" s="17"/>
      <c r="AL47" s="17"/>
      <c r="AM47" s="17">
        <v>0</v>
      </c>
      <c r="AN47" s="17">
        <v>180.2</v>
      </c>
      <c r="AO47" s="17">
        <v>187.7508</v>
      </c>
      <c r="AP47" s="17">
        <v>180.57176999999999</v>
      </c>
      <c r="AQ47" s="17">
        <v>-0.37176999999999999</v>
      </c>
      <c r="AR47" s="17">
        <v>200.8</v>
      </c>
      <c r="AS47" s="17">
        <v>187.7508</v>
      </c>
      <c r="AT47" s="17">
        <v>180.57176999999999</v>
      </c>
      <c r="AU47" s="17">
        <v>20.22823</v>
      </c>
      <c r="AV47" s="17"/>
      <c r="AW47" s="17"/>
      <c r="AX47" s="17"/>
      <c r="AY47" s="17">
        <v>0</v>
      </c>
      <c r="AZ47" s="17">
        <v>191.7</v>
      </c>
      <c r="BA47" s="17">
        <v>188.31461999999999</v>
      </c>
      <c r="BB47" s="17">
        <v>181.11403000000001</v>
      </c>
      <c r="BC47" s="17">
        <v>10.58597</v>
      </c>
      <c r="BD47" s="17">
        <v>203.9</v>
      </c>
      <c r="BE47" s="17">
        <v>207.24285</v>
      </c>
      <c r="BF47" s="17">
        <v>207.24285</v>
      </c>
      <c r="BG47" s="17">
        <v>-3.3428499999999999</v>
      </c>
      <c r="BH47" s="17">
        <v>107.2</v>
      </c>
      <c r="BI47" s="17">
        <v>103.93259999999999</v>
      </c>
      <c r="BJ47" s="17">
        <v>103.93259999999999</v>
      </c>
      <c r="BK47" s="17">
        <v>3.2673999999999999</v>
      </c>
      <c r="BL47" s="17">
        <v>558.1</v>
      </c>
      <c r="BM47" s="17">
        <v>566.08941000000004</v>
      </c>
      <c r="BN47" s="17">
        <v>566.08941000000004</v>
      </c>
      <c r="BO47" s="17">
        <v>-7.9894100000000003</v>
      </c>
      <c r="BP47" s="17">
        <v>10.3</v>
      </c>
      <c r="BQ47" s="17">
        <v>10.52094</v>
      </c>
      <c r="BR47" s="17">
        <v>5.4678100000000001</v>
      </c>
      <c r="BS47" s="17">
        <v>4.8321899999999998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81.2</v>
      </c>
      <c r="CG47" s="17">
        <v>80.392859999999999</v>
      </c>
      <c r="CH47" s="17">
        <v>80.392859999999999</v>
      </c>
      <c r="CI47" s="17">
        <v>0.80713999999999997</v>
      </c>
      <c r="CJ47" s="17">
        <v>7.1</v>
      </c>
      <c r="CK47" s="17">
        <v>7.27034</v>
      </c>
      <c r="CL47" s="17">
        <v>7.27034</v>
      </c>
      <c r="CM47" s="17">
        <v>-0.17033999999999999</v>
      </c>
      <c r="CN47" s="17">
        <v>5.3</v>
      </c>
      <c r="CO47" s="17">
        <v>3.9039999999999999</v>
      </c>
      <c r="CP47" s="17">
        <v>3.9039999999999999</v>
      </c>
      <c r="CQ47" s="17">
        <v>1.3959999999999999</v>
      </c>
      <c r="CR47" s="17">
        <v>22.6</v>
      </c>
      <c r="CS47" s="17">
        <v>22.410769999999999</v>
      </c>
      <c r="CT47" s="17"/>
      <c r="CU47" s="17">
        <v>22.6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/>
      <c r="DA47" s="17"/>
      <c r="DB47" s="17"/>
      <c r="DC47" s="17">
        <v>0</v>
      </c>
      <c r="DD47" s="17">
        <v>140.9</v>
      </c>
      <c r="DE47" s="17">
        <v>142.44412</v>
      </c>
      <c r="DF47" s="17">
        <v>142.44412</v>
      </c>
      <c r="DG47" s="17">
        <v>-1.5441199999999999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109.5</v>
      </c>
      <c r="DY47" s="17">
        <v>112.46647</v>
      </c>
      <c r="DZ47" s="17">
        <v>112.46647</v>
      </c>
      <c r="EA47" s="17">
        <v>-2.9664700000000002</v>
      </c>
      <c r="EB47" s="17">
        <v>221.7</v>
      </c>
      <c r="EC47" s="17">
        <v>220.69499999999999</v>
      </c>
      <c r="ED47" s="17">
        <v>183.96010999999999</v>
      </c>
      <c r="EE47" s="17">
        <v>37.739890000000003</v>
      </c>
      <c r="EF47" s="17"/>
      <c r="EG47" s="17"/>
      <c r="EH47" s="17"/>
      <c r="EI47" s="17">
        <v>0</v>
      </c>
      <c r="EJ47" s="17">
        <v>0</v>
      </c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237.2</v>
      </c>
      <c r="EW47" s="17">
        <v>228.41594000000001</v>
      </c>
      <c r="EX47" s="17">
        <v>228.41594000000001</v>
      </c>
      <c r="EY47" s="17">
        <v>8.7840600000000002</v>
      </c>
      <c r="EZ47" s="17">
        <v>72</v>
      </c>
      <c r="FA47" s="17">
        <v>75.765820000000005</v>
      </c>
      <c r="FB47" s="17">
        <v>68.968130000000002</v>
      </c>
      <c r="FC47" s="17">
        <v>3.0318700000000001</v>
      </c>
      <c r="FD47" s="17">
        <v>150.9</v>
      </c>
      <c r="FE47" s="17">
        <v>151.36251999999999</v>
      </c>
      <c r="FF47" s="17">
        <v>151.36251999999999</v>
      </c>
      <c r="FG47" s="17">
        <v>-0.46251999999999999</v>
      </c>
      <c r="FH47" s="17">
        <v>41.3</v>
      </c>
      <c r="FI47" s="17">
        <v>40.823169999999998</v>
      </c>
      <c r="FJ47" s="17">
        <v>35.845750000000002</v>
      </c>
      <c r="FK47" s="17">
        <v>5.45425</v>
      </c>
      <c r="FL47" s="17">
        <v>18.7</v>
      </c>
      <c r="FM47" s="17">
        <v>19.21088</v>
      </c>
      <c r="FN47" s="17">
        <v>19.21088</v>
      </c>
      <c r="FO47" s="17">
        <v>-0.51088</v>
      </c>
      <c r="FP47" s="17">
        <v>18.8</v>
      </c>
      <c r="FQ47" s="17">
        <v>18.65889</v>
      </c>
      <c r="FR47" s="17">
        <v>18.65889</v>
      </c>
      <c r="FS47" s="17">
        <v>0.14111000000000001</v>
      </c>
      <c r="FT47" s="17">
        <v>48.4</v>
      </c>
      <c r="FU47" s="17">
        <v>43.972369999999998</v>
      </c>
      <c r="FV47" s="17">
        <v>43.972369999999998</v>
      </c>
      <c r="FW47" s="17">
        <v>4.4276299999999997</v>
      </c>
      <c r="FX47" s="17">
        <v>164.7</v>
      </c>
      <c r="FY47" s="17">
        <v>166.98542</v>
      </c>
      <c r="FZ47" s="17">
        <v>167.95626999999999</v>
      </c>
      <c r="GA47" s="17">
        <v>-3.2562700000000002</v>
      </c>
      <c r="GB47" s="17">
        <v>165</v>
      </c>
      <c r="GC47" s="17">
        <v>166.98542</v>
      </c>
      <c r="GD47" s="17">
        <v>167.95626999999999</v>
      </c>
      <c r="GE47" s="17">
        <v>-2.95627</v>
      </c>
      <c r="GF47" s="17">
        <v>173.3</v>
      </c>
      <c r="GG47" s="17">
        <v>167.48688000000001</v>
      </c>
      <c r="GH47" s="17">
        <v>168.46064000000001</v>
      </c>
      <c r="GI47" s="17">
        <v>4.8393600000000001</v>
      </c>
      <c r="GJ47" s="17">
        <v>106.9</v>
      </c>
      <c r="GK47" s="17">
        <v>110.48202000000001</v>
      </c>
      <c r="GL47" s="17">
        <v>110.48202000000001</v>
      </c>
      <c r="GM47" s="17">
        <v>-3.58202</v>
      </c>
      <c r="GN47" s="17">
        <v>44.5</v>
      </c>
      <c r="GO47" s="17">
        <v>47.082599999999999</v>
      </c>
      <c r="GP47" s="17">
        <v>47.082599999999999</v>
      </c>
      <c r="GQ47" s="17">
        <v>-2.5825999999999998</v>
      </c>
      <c r="GR47" s="17">
        <v>19.3</v>
      </c>
      <c r="GS47" s="17">
        <v>20.865400000000001</v>
      </c>
      <c r="GT47" s="17">
        <v>25.256209999999999</v>
      </c>
      <c r="GU47" s="17">
        <v>-5.9562099999999996</v>
      </c>
      <c r="GV47" s="17">
        <v>3.8</v>
      </c>
      <c r="GW47" s="17"/>
      <c r="GX47" s="17"/>
      <c r="GY47" s="17">
        <v>3.8</v>
      </c>
      <c r="GZ47" s="17">
        <v>17.2</v>
      </c>
      <c r="HA47" s="17">
        <v>15.54908</v>
      </c>
      <c r="HB47" s="17">
        <v>15.54908</v>
      </c>
      <c r="HC47" s="17">
        <v>1.6509199999999999</v>
      </c>
      <c r="HD47" s="17">
        <v>168.6</v>
      </c>
      <c r="HE47" s="17">
        <v>174.55947</v>
      </c>
      <c r="HF47" s="17">
        <v>174.55948000000001</v>
      </c>
      <c r="HG47" s="17">
        <v>-5.9594800000000001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46.8</v>
      </c>
      <c r="HQ47" s="17">
        <v>47.485959999999999</v>
      </c>
      <c r="HR47" s="17">
        <v>47.485959999999999</v>
      </c>
      <c r="HS47" s="17">
        <v>-0.68596000000000001</v>
      </c>
      <c r="HT47" s="17">
        <v>0</v>
      </c>
      <c r="HU47" s="17"/>
      <c r="HV47" s="17"/>
      <c r="HW47" s="17">
        <v>0</v>
      </c>
      <c r="HX47" s="17"/>
      <c r="HY47" s="17"/>
      <c r="HZ47" s="17"/>
      <c r="IA47" s="17">
        <v>0</v>
      </c>
      <c r="IB47" s="17">
        <v>45.7</v>
      </c>
      <c r="IC47" s="17">
        <v>45.555999999999997</v>
      </c>
      <c r="ID47" s="17">
        <v>45.555999999999997</v>
      </c>
      <c r="IE47" s="17">
        <v>0.14399999999999999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124.8</v>
      </c>
      <c r="IS47" s="17">
        <v>124.8415</v>
      </c>
      <c r="IT47" s="17">
        <v>132.83837</v>
      </c>
      <c r="IU47" s="17">
        <v>-8.0383700000000005</v>
      </c>
      <c r="IV47" s="17">
        <v>151.30000000000001</v>
      </c>
      <c r="IW47" s="17">
        <v>152.292</v>
      </c>
      <c r="IX47" s="17">
        <v>152.292</v>
      </c>
      <c r="IY47" s="17">
        <v>-0.99199999999999999</v>
      </c>
      <c r="IZ47" s="17">
        <v>151.19999999999999</v>
      </c>
      <c r="JA47" s="17">
        <v>152.292</v>
      </c>
      <c r="JB47" s="17">
        <v>152.292</v>
      </c>
      <c r="JC47" s="17">
        <v>-1.0920000000000001</v>
      </c>
      <c r="JD47" s="17">
        <v>151.30000000000001</v>
      </c>
      <c r="JE47" s="17">
        <v>152.292</v>
      </c>
      <c r="JF47" s="17">
        <v>152.292</v>
      </c>
      <c r="JG47" s="17">
        <v>-0.99199999999999999</v>
      </c>
      <c r="JH47" s="17">
        <v>235.5</v>
      </c>
      <c r="JI47" s="17">
        <v>229.124</v>
      </c>
      <c r="JJ47" s="17">
        <v>229.124</v>
      </c>
      <c r="JK47" s="17">
        <v>6.3760000000000003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0</v>
      </c>
      <c r="KG47" s="17"/>
      <c r="KH47" s="17">
        <v>36</v>
      </c>
      <c r="KI47" s="17">
        <v>-36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3</v>
      </c>
      <c r="KS47" s="17">
        <v>3.3688899999999999</v>
      </c>
      <c r="KT47" s="17">
        <v>3.3688899999999999</v>
      </c>
      <c r="KU47" s="17">
        <v>-0.36889</v>
      </c>
      <c r="KV47" s="17">
        <v>164.3</v>
      </c>
      <c r="KW47" s="17">
        <v>163.29067000000001</v>
      </c>
      <c r="KX47" s="17">
        <v>210.53450000000001</v>
      </c>
      <c r="KY47" s="17">
        <v>-46.234499999999997</v>
      </c>
      <c r="KZ47" s="17">
        <v>103.9</v>
      </c>
      <c r="LA47" s="17">
        <v>110.61565</v>
      </c>
      <c r="LB47" s="17">
        <v>129.02347</v>
      </c>
      <c r="LC47" s="17">
        <v>-25.123470000000001</v>
      </c>
      <c r="LD47" s="17">
        <v>60.1</v>
      </c>
      <c r="LE47" s="17">
        <v>67.199219999999997</v>
      </c>
      <c r="LF47" s="17">
        <v>67.199219999999997</v>
      </c>
      <c r="LG47" s="17">
        <v>-7.0992199999999999</v>
      </c>
      <c r="LH47" s="17">
        <v>75.3</v>
      </c>
      <c r="LI47" s="17">
        <v>78.567999999999998</v>
      </c>
      <c r="LJ47" s="17">
        <v>78.567999999999998</v>
      </c>
      <c r="LK47" s="17">
        <v>-3.2679999999999998</v>
      </c>
      <c r="LL47" s="17">
        <v>30.2</v>
      </c>
      <c r="LM47" s="17">
        <v>29.980560000000001</v>
      </c>
      <c r="LN47" s="17">
        <v>29.980560000000001</v>
      </c>
      <c r="LO47" s="17">
        <v>0.21944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141.9</v>
      </c>
      <c r="MC47" s="17">
        <v>158.67787999999999</v>
      </c>
      <c r="MD47" s="17">
        <v>153.06012000000001</v>
      </c>
      <c r="ME47" s="17">
        <v>-11.160119999999999</v>
      </c>
      <c r="MF47" s="17">
        <v>145</v>
      </c>
      <c r="MG47" s="17">
        <v>158.67787999999999</v>
      </c>
      <c r="MH47" s="17">
        <v>153.06012000000001</v>
      </c>
      <c r="MI47" s="17">
        <v>-8.0601199999999995</v>
      </c>
      <c r="MJ47" s="17">
        <v>168</v>
      </c>
      <c r="MK47" s="17">
        <v>159.15439000000001</v>
      </c>
      <c r="ML47" s="17">
        <v>153.51975999999999</v>
      </c>
      <c r="MM47" s="17">
        <v>14.48024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116.7</v>
      </c>
      <c r="NI47" s="17"/>
      <c r="NJ47" s="17">
        <v>128.73326</v>
      </c>
      <c r="NK47" s="17">
        <v>-12.03326</v>
      </c>
      <c r="NL47" s="17">
        <v>0</v>
      </c>
      <c r="NM47" s="17"/>
      <c r="NN47" s="17"/>
      <c r="NO47" s="17">
        <v>0</v>
      </c>
      <c r="NP47" s="17">
        <v>7.9</v>
      </c>
      <c r="NQ47" s="17">
        <v>6.4920200000000001</v>
      </c>
      <c r="NR47" s="17">
        <v>6.4920200000000001</v>
      </c>
      <c r="NS47" s="17">
        <v>1.40798</v>
      </c>
      <c r="NT47" s="17">
        <v>3.9</v>
      </c>
      <c r="NU47" s="17">
        <v>6.81074</v>
      </c>
      <c r="NV47" s="17">
        <v>6.81074</v>
      </c>
      <c r="NW47" s="17">
        <v>-2.9107400000000001</v>
      </c>
      <c r="NX47" s="17">
        <v>16.8</v>
      </c>
      <c r="NY47" s="17">
        <v>18</v>
      </c>
      <c r="NZ47" s="17">
        <v>17.492709999999999</v>
      </c>
      <c r="OA47" s="17">
        <v>-0.69271000000000005</v>
      </c>
      <c r="OB47" s="17">
        <v>0</v>
      </c>
      <c r="OC47" s="17"/>
      <c r="OD47" s="17"/>
      <c r="OE47" s="17">
        <v>0</v>
      </c>
      <c r="OF47" s="17">
        <v>48.4</v>
      </c>
      <c r="OG47" s="17">
        <v>74.2</v>
      </c>
      <c r="OH47" s="17">
        <v>74.162599999999998</v>
      </c>
      <c r="OI47" s="17">
        <v>-25.762599999999999</v>
      </c>
      <c r="OJ47" s="17">
        <v>0</v>
      </c>
      <c r="OK47" s="17"/>
      <c r="OL47" s="17"/>
      <c r="OM47" s="17">
        <v>0</v>
      </c>
      <c r="ON47" s="17">
        <v>12.5</v>
      </c>
      <c r="OO47" s="17">
        <v>11.561500000000001</v>
      </c>
      <c r="OP47" s="17">
        <v>11.561500000000001</v>
      </c>
      <c r="OQ47" s="17">
        <v>0.9385</v>
      </c>
      <c r="OR47" s="17">
        <v>0</v>
      </c>
      <c r="OS47" s="17"/>
      <c r="OT47" s="17"/>
      <c r="OU47" s="17">
        <v>0</v>
      </c>
      <c r="OV47" s="17">
        <v>20.6</v>
      </c>
      <c r="OW47" s="17">
        <v>20.456230000000001</v>
      </c>
      <c r="OX47" s="17">
        <v>20.456230000000001</v>
      </c>
      <c r="OY47" s="17">
        <v>0.14377000000000001</v>
      </c>
      <c r="OZ47" s="17">
        <v>10</v>
      </c>
      <c r="PA47" s="17">
        <v>9.9830000000000005</v>
      </c>
      <c r="PB47" s="17">
        <v>9.9830000000000005</v>
      </c>
      <c r="PC47" s="17">
        <v>1.7000000000000001E-2</v>
      </c>
      <c r="PD47" s="17">
        <v>5.4</v>
      </c>
      <c r="PE47" s="17">
        <v>5.67</v>
      </c>
      <c r="PF47" s="17">
        <v>5.67</v>
      </c>
      <c r="PG47" s="17">
        <v>-0.27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0</v>
      </c>
      <c r="PQ47" s="17">
        <v>1.998</v>
      </c>
      <c r="PR47" s="17">
        <v>1.998</v>
      </c>
      <c r="PS47" s="17">
        <v>-1.998</v>
      </c>
      <c r="PT47" s="17">
        <v>3.3</v>
      </c>
      <c r="PU47" s="17">
        <v>3.5</v>
      </c>
      <c r="PV47" s="17">
        <v>3.5</v>
      </c>
      <c r="PW47" s="17">
        <v>-0.2</v>
      </c>
      <c r="PX47" s="17">
        <v>5</v>
      </c>
      <c r="PY47" s="17">
        <v>4.5999999999999996</v>
      </c>
      <c r="PZ47" s="17">
        <v>4.5999999999999996</v>
      </c>
      <c r="QA47" s="17">
        <v>0.4</v>
      </c>
      <c r="QB47" s="17">
        <v>20.5</v>
      </c>
      <c r="QC47" s="17">
        <v>20.422219999999999</v>
      </c>
      <c r="QD47" s="17">
        <v>20.422219999999999</v>
      </c>
      <c r="QE47" s="17">
        <v>7.7780000000000002E-2</v>
      </c>
      <c r="QF47" s="17">
        <v>17.399999999999999</v>
      </c>
      <c r="QG47" s="17">
        <v>19.436350000000001</v>
      </c>
      <c r="QH47" s="17">
        <v>19.436350000000001</v>
      </c>
      <c r="QI47" s="17">
        <v>-2.0363500000000001</v>
      </c>
      <c r="QJ47" s="17">
        <v>11.2</v>
      </c>
      <c r="QK47" s="17">
        <v>11</v>
      </c>
      <c r="QL47" s="17">
        <v>9</v>
      </c>
      <c r="QM47" s="17">
        <v>2.2000000000000002</v>
      </c>
      <c r="QN47" s="17">
        <v>3.2</v>
      </c>
      <c r="QO47" s="17">
        <v>3.4</v>
      </c>
      <c r="QP47" s="17">
        <v>3.4</v>
      </c>
      <c r="QQ47" s="17">
        <v>-0.2</v>
      </c>
      <c r="QR47" s="17">
        <v>5.7</v>
      </c>
      <c r="QS47" s="17">
        <v>5.7</v>
      </c>
      <c r="QT47" s="17">
        <v>5.7</v>
      </c>
      <c r="QU47" s="17">
        <v>0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17.899999999999999</v>
      </c>
      <c r="RE47" s="17">
        <v>18.6312</v>
      </c>
      <c r="RF47" s="17">
        <v>18.6312</v>
      </c>
      <c r="RG47" s="17">
        <v>-0.73119999999999996</v>
      </c>
      <c r="RH47" s="17">
        <v>57.4</v>
      </c>
      <c r="RI47" s="17">
        <v>62.802199999999999</v>
      </c>
      <c r="RJ47" s="17">
        <v>62.802199999999999</v>
      </c>
      <c r="RK47" s="17">
        <v>-5.4021999999999997</v>
      </c>
      <c r="RL47" s="17">
        <v>0</v>
      </c>
      <c r="RM47" s="17"/>
      <c r="RN47" s="17"/>
      <c r="RO47" s="17">
        <v>0</v>
      </c>
      <c r="RP47" s="17">
        <v>3.5</v>
      </c>
      <c r="RQ47" s="17">
        <v>3.5249999999999999</v>
      </c>
      <c r="RR47" s="17">
        <v>3.5249999999999999</v>
      </c>
      <c r="RS47" s="17">
        <v>-2.5000000000000001E-2</v>
      </c>
      <c r="RT47" s="17">
        <v>13.5</v>
      </c>
      <c r="RU47" s="17">
        <v>15.53046</v>
      </c>
      <c r="RV47" s="17">
        <v>19.792000000000002</v>
      </c>
      <c r="RW47" s="17">
        <v>-6.2919999999999998</v>
      </c>
      <c r="RX47" s="17">
        <v>2.2000000000000002</v>
      </c>
      <c r="RY47" s="17">
        <v>2.2000000000000002</v>
      </c>
      <c r="RZ47" s="17">
        <v>2.2000000000000002</v>
      </c>
      <c r="SA47" s="17">
        <v>0</v>
      </c>
      <c r="SB47" s="17"/>
      <c r="SC47" s="17"/>
      <c r="SD47" s="17">
        <v>0.4</v>
      </c>
      <c r="SE47" s="17">
        <v>-0.4</v>
      </c>
      <c r="SF47" s="17">
        <v>0</v>
      </c>
      <c r="SG47" s="17"/>
      <c r="SH47" s="17"/>
      <c r="SI47" s="17">
        <v>0</v>
      </c>
      <c r="SJ47" s="17">
        <v>17.600000000000001</v>
      </c>
      <c r="SK47" s="17">
        <v>18.27017</v>
      </c>
      <c r="SL47" s="17">
        <v>18.27017</v>
      </c>
      <c r="SM47" s="17">
        <v>-0.67017000000000004</v>
      </c>
      <c r="SN47" s="17">
        <v>5.0999999999999996</v>
      </c>
      <c r="SO47" s="17">
        <v>5.8</v>
      </c>
      <c r="SP47" s="17">
        <v>5.8</v>
      </c>
      <c r="SQ47" s="17">
        <v>-0.7</v>
      </c>
      <c r="SR47" s="17">
        <v>13.2</v>
      </c>
      <c r="SS47" s="17">
        <v>14.577260000000001</v>
      </c>
      <c r="ST47" s="17">
        <v>14.577260000000001</v>
      </c>
      <c r="SU47" s="17">
        <v>-1.3772599999999999</v>
      </c>
      <c r="SV47" s="17">
        <v>19</v>
      </c>
      <c r="SW47" s="17">
        <v>17.492709999999999</v>
      </c>
      <c r="SX47" s="17">
        <v>17.492709999999999</v>
      </c>
      <c r="SY47" s="17">
        <v>1.50729</v>
      </c>
      <c r="SZ47" s="17">
        <v>21.8</v>
      </c>
      <c r="TA47" s="17">
        <v>24.1</v>
      </c>
      <c r="TB47" s="17">
        <v>14.136900000000001</v>
      </c>
      <c r="TC47" s="17">
        <v>7.6631</v>
      </c>
      <c r="TD47" s="17">
        <v>43</v>
      </c>
      <c r="TE47" s="17">
        <v>68.900000000000006</v>
      </c>
      <c r="TF47" s="17">
        <v>54.6828</v>
      </c>
      <c r="TG47" s="17">
        <v>-11.6828</v>
      </c>
      <c r="TH47" s="17">
        <v>0</v>
      </c>
      <c r="TI47" s="17"/>
      <c r="TJ47" s="17"/>
      <c r="TK47" s="17">
        <v>0</v>
      </c>
      <c r="TL47" s="17">
        <v>109.2</v>
      </c>
      <c r="TM47" s="17">
        <v>125.1</v>
      </c>
      <c r="TN47" s="17">
        <v>91.957599999999999</v>
      </c>
      <c r="TO47" s="17">
        <v>17.2424</v>
      </c>
      <c r="TP47" s="17">
        <v>117.4</v>
      </c>
      <c r="TQ47" s="17">
        <v>99.8</v>
      </c>
      <c r="TR47" s="17">
        <v>84.563800000000001</v>
      </c>
      <c r="TS47" s="17">
        <v>32.836199999999998</v>
      </c>
      <c r="TT47" s="17">
        <v>19.3</v>
      </c>
      <c r="TU47" s="17">
        <v>12.1966</v>
      </c>
      <c r="TV47" s="17">
        <v>12.1966</v>
      </c>
      <c r="TW47" s="17">
        <v>7.1033999999999997</v>
      </c>
      <c r="TX47" s="17">
        <v>11.8</v>
      </c>
      <c r="TY47" s="17">
        <v>6.8571999999999997</v>
      </c>
      <c r="TZ47" s="17">
        <v>6.8571999999999997</v>
      </c>
      <c r="UA47" s="17">
        <v>4.9428000000000001</v>
      </c>
      <c r="UB47" s="17">
        <v>0</v>
      </c>
      <c r="UC47" s="17"/>
      <c r="UD47" s="17"/>
      <c r="UE47" s="17">
        <v>0</v>
      </c>
      <c r="UF47" s="17">
        <v>15.1</v>
      </c>
      <c r="UG47" s="17">
        <v>15</v>
      </c>
      <c r="UH47" s="17">
        <v>17.492709999999999</v>
      </c>
      <c r="UI47" s="17">
        <v>-2.3927100000000001</v>
      </c>
      <c r="UJ47" s="17">
        <v>6.6</v>
      </c>
      <c r="UK47" s="17">
        <v>6</v>
      </c>
      <c r="UL47" s="17">
        <v>6.6</v>
      </c>
      <c r="UM47" s="17">
        <v>0</v>
      </c>
      <c r="UN47" s="17">
        <v>6.9</v>
      </c>
      <c r="UO47" s="17">
        <v>7.1</v>
      </c>
      <c r="UP47" s="17">
        <v>7.1</v>
      </c>
      <c r="UQ47" s="17">
        <v>-0.2</v>
      </c>
      <c r="UR47" s="17">
        <v>18</v>
      </c>
      <c r="US47" s="17">
        <v>15.54908</v>
      </c>
      <c r="UT47" s="17">
        <v>15.54908</v>
      </c>
      <c r="UU47" s="17">
        <v>2.45092</v>
      </c>
      <c r="UV47" s="17">
        <v>18.5</v>
      </c>
      <c r="UW47" s="17">
        <v>15.54908</v>
      </c>
      <c r="UX47" s="17">
        <v>15.54908</v>
      </c>
      <c r="UY47" s="17">
        <v>2.95092</v>
      </c>
      <c r="UZ47" s="17">
        <v>17.8</v>
      </c>
      <c r="VA47" s="17">
        <v>16.034990000000001</v>
      </c>
      <c r="VB47" s="17">
        <v>16.034990000000001</v>
      </c>
      <c r="VC47" s="17">
        <v>1.76501</v>
      </c>
      <c r="VD47" s="17">
        <v>13.5</v>
      </c>
      <c r="VE47" s="17">
        <v>13.729100000000001</v>
      </c>
      <c r="VF47" s="17">
        <v>13.729100000000001</v>
      </c>
      <c r="VG47" s="17">
        <v>-0.2291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115.3</v>
      </c>
      <c r="VY47" s="17">
        <v>104</v>
      </c>
      <c r="VZ47" s="17">
        <v>104</v>
      </c>
      <c r="WA47" s="17">
        <v>11.3</v>
      </c>
      <c r="WB47" s="17">
        <v>106.5</v>
      </c>
      <c r="WC47" s="17">
        <v>98</v>
      </c>
      <c r="WD47" s="17">
        <v>98</v>
      </c>
      <c r="WE47" s="17">
        <v>8.5</v>
      </c>
      <c r="WF47" s="17">
        <v>0</v>
      </c>
      <c r="WG47" s="17"/>
      <c r="WH47" s="17"/>
      <c r="WI47" s="17">
        <v>0</v>
      </c>
      <c r="WJ47" s="17">
        <v>4.4000000000000004</v>
      </c>
      <c r="WK47" s="17">
        <v>4.5</v>
      </c>
      <c r="WL47" s="17">
        <v>4.5</v>
      </c>
      <c r="WM47" s="17">
        <v>-0.1</v>
      </c>
      <c r="WN47" s="17">
        <v>0.8</v>
      </c>
      <c r="WO47" s="17">
        <v>1.1000000000000001</v>
      </c>
      <c r="WP47" s="17">
        <v>1.1000000000000001</v>
      </c>
      <c r="WQ47" s="17">
        <v>-0.3</v>
      </c>
      <c r="WR47" s="17">
        <v>2.2000000000000002</v>
      </c>
      <c r="WS47" s="17">
        <v>2.4</v>
      </c>
      <c r="WT47" s="17">
        <v>2.4</v>
      </c>
      <c r="WU47" s="17">
        <v>-0.2</v>
      </c>
      <c r="WV47" s="17">
        <v>1.2</v>
      </c>
      <c r="WW47" s="17">
        <v>1.25</v>
      </c>
      <c r="WX47" s="17">
        <v>1.25</v>
      </c>
      <c r="WY47" s="17">
        <v>-0.05</v>
      </c>
      <c r="WZ47" s="17">
        <v>0</v>
      </c>
      <c r="XA47" s="17"/>
      <c r="XB47" s="17"/>
      <c r="XC47" s="17">
        <v>0</v>
      </c>
      <c r="XD47" s="17">
        <v>8.1</v>
      </c>
      <c r="XE47" s="17">
        <v>9.6</v>
      </c>
      <c r="XF47" s="17">
        <v>9.6</v>
      </c>
      <c r="XG47" s="17">
        <v>-1.5</v>
      </c>
      <c r="XH47" s="17">
        <v>20.2</v>
      </c>
      <c r="XI47" s="17">
        <v>19.436350000000001</v>
      </c>
      <c r="XJ47" s="17">
        <v>19.436350000000001</v>
      </c>
      <c r="XK47" s="17">
        <v>0.76365000000000005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8.6999999999999993</v>
      </c>
      <c r="XQ47" s="17">
        <v>10.7</v>
      </c>
      <c r="XR47" s="17">
        <v>10.7</v>
      </c>
      <c r="XS47" s="17">
        <v>-2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5.0999999999999996</v>
      </c>
      <c r="YK47" s="17">
        <v>8.2799999999999994</v>
      </c>
      <c r="YL47" s="17"/>
      <c r="YM47" s="17">
        <v>5.0999999999999996</v>
      </c>
      <c r="YN47" s="17">
        <v>6</v>
      </c>
      <c r="YO47" s="17">
        <v>7</v>
      </c>
      <c r="YP47" s="17">
        <v>11</v>
      </c>
      <c r="YQ47" s="17">
        <v>-5</v>
      </c>
      <c r="YR47" s="17">
        <v>17.600000000000001</v>
      </c>
      <c r="YS47" s="17">
        <v>18</v>
      </c>
      <c r="YT47" s="17">
        <v>13</v>
      </c>
      <c r="YU47" s="17">
        <v>4.5999999999999996</v>
      </c>
    </row>
    <row r="48" spans="1:671" ht="24" customHeight="1" x14ac:dyDescent="0.3">
      <c r="A48" s="1"/>
      <c r="B48" s="18" t="s">
        <v>49</v>
      </c>
      <c r="C48" s="18" t="s">
        <v>833</v>
      </c>
      <c r="D48" s="19">
        <v>157.19999999999999</v>
      </c>
      <c r="E48" s="19">
        <v>155</v>
      </c>
      <c r="F48" s="19">
        <v>155</v>
      </c>
      <c r="G48" s="19">
        <v>2.2000000000000002</v>
      </c>
      <c r="H48" s="19">
        <v>651.79999999999995</v>
      </c>
      <c r="I48" s="19">
        <v>596.26575000000003</v>
      </c>
      <c r="J48" s="19">
        <v>596.26575000000003</v>
      </c>
      <c r="K48" s="19">
        <v>55.53425</v>
      </c>
      <c r="L48" s="19">
        <v>214.3</v>
      </c>
      <c r="M48" s="19">
        <v>194.16435999999999</v>
      </c>
      <c r="N48" s="19">
        <v>194.16435999999999</v>
      </c>
      <c r="O48" s="19">
        <v>20.135639999999999</v>
      </c>
      <c r="P48" s="19">
        <v>0</v>
      </c>
      <c r="Q48" s="19"/>
      <c r="R48" s="19"/>
      <c r="S48" s="19">
        <v>0</v>
      </c>
      <c r="T48" s="19"/>
      <c r="U48" s="19"/>
      <c r="V48" s="19"/>
      <c r="W48" s="19">
        <v>0</v>
      </c>
      <c r="X48" s="19">
        <v>89.6</v>
      </c>
      <c r="Y48" s="19">
        <v>91.867829999999998</v>
      </c>
      <c r="Z48" s="19">
        <v>91.867829999999998</v>
      </c>
      <c r="AA48" s="19">
        <v>-2.26783</v>
      </c>
      <c r="AB48" s="19">
        <v>177.4</v>
      </c>
      <c r="AC48" s="19">
        <v>184.10011</v>
      </c>
      <c r="AD48" s="19">
        <v>180.77578</v>
      </c>
      <c r="AE48" s="19">
        <v>-3.3757799999999998</v>
      </c>
      <c r="AF48" s="19">
        <v>26.8</v>
      </c>
      <c r="AG48" s="19">
        <v>27.818169999999999</v>
      </c>
      <c r="AH48" s="19">
        <v>27.80639</v>
      </c>
      <c r="AI48" s="19">
        <v>-1.0063899999999999</v>
      </c>
      <c r="AJ48" s="19"/>
      <c r="AK48" s="19"/>
      <c r="AL48" s="19"/>
      <c r="AM48" s="19">
        <v>0</v>
      </c>
      <c r="AN48" s="19">
        <v>179.7</v>
      </c>
      <c r="AO48" s="19">
        <v>187.7508</v>
      </c>
      <c r="AP48" s="19">
        <v>187.7508</v>
      </c>
      <c r="AQ48" s="19">
        <v>-8.0508000000000006</v>
      </c>
      <c r="AR48" s="19">
        <v>200.7</v>
      </c>
      <c r="AS48" s="19">
        <v>187.7508</v>
      </c>
      <c r="AT48" s="19">
        <v>187.7508</v>
      </c>
      <c r="AU48" s="19">
        <v>12.949199999999999</v>
      </c>
      <c r="AV48" s="19"/>
      <c r="AW48" s="19"/>
      <c r="AX48" s="19"/>
      <c r="AY48" s="19">
        <v>0</v>
      </c>
      <c r="AZ48" s="19">
        <v>191.5</v>
      </c>
      <c r="BA48" s="19">
        <v>188.31461999999999</v>
      </c>
      <c r="BB48" s="19">
        <v>188.31461999999999</v>
      </c>
      <c r="BC48" s="19">
        <v>3.1853799999999999</v>
      </c>
      <c r="BD48" s="19">
        <v>206.4</v>
      </c>
      <c r="BE48" s="19">
        <v>207.24285</v>
      </c>
      <c r="BF48" s="19">
        <v>207.24285</v>
      </c>
      <c r="BG48" s="19">
        <v>-0.84284999999999999</v>
      </c>
      <c r="BH48" s="19">
        <v>107.3</v>
      </c>
      <c r="BI48" s="19">
        <v>103.93259999999999</v>
      </c>
      <c r="BJ48" s="19">
        <v>103.93259999999999</v>
      </c>
      <c r="BK48" s="19">
        <v>3.3673999999999999</v>
      </c>
      <c r="BL48" s="19">
        <v>557.6</v>
      </c>
      <c r="BM48" s="19">
        <v>566.08941000000004</v>
      </c>
      <c r="BN48" s="19">
        <v>566.08941000000004</v>
      </c>
      <c r="BO48" s="19">
        <v>-8.4894099999999995</v>
      </c>
      <c r="BP48" s="19">
        <v>10.199999999999999</v>
      </c>
      <c r="BQ48" s="19">
        <v>10.52094</v>
      </c>
      <c r="BR48" s="19">
        <v>5.4678100000000001</v>
      </c>
      <c r="BS48" s="19">
        <v>4.7321900000000001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81.2</v>
      </c>
      <c r="CG48" s="19">
        <v>80.392859999999999</v>
      </c>
      <c r="CH48" s="19">
        <v>80.392859999999999</v>
      </c>
      <c r="CI48" s="19">
        <v>0.80713999999999997</v>
      </c>
      <c r="CJ48" s="19">
        <v>7.1</v>
      </c>
      <c r="CK48" s="19">
        <v>7.27034</v>
      </c>
      <c r="CL48" s="19">
        <v>7.27034</v>
      </c>
      <c r="CM48" s="19">
        <v>-0.17033999999999999</v>
      </c>
      <c r="CN48" s="19">
        <v>5.3</v>
      </c>
      <c r="CO48" s="19">
        <v>3.9039999999999999</v>
      </c>
      <c r="CP48" s="19">
        <v>3.9039999999999999</v>
      </c>
      <c r="CQ48" s="19">
        <v>1.3959999999999999</v>
      </c>
      <c r="CR48" s="19">
        <v>22.5</v>
      </c>
      <c r="CS48" s="19">
        <v>22.410769999999999</v>
      </c>
      <c r="CT48" s="19"/>
      <c r="CU48" s="19">
        <v>22.5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/>
      <c r="DA48" s="19"/>
      <c r="DB48" s="19"/>
      <c r="DC48" s="19">
        <v>0</v>
      </c>
      <c r="DD48" s="19">
        <v>140.6</v>
      </c>
      <c r="DE48" s="19">
        <v>142.44412</v>
      </c>
      <c r="DF48" s="19">
        <v>142.44412</v>
      </c>
      <c r="DG48" s="19">
        <v>-1.84412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109.7</v>
      </c>
      <c r="DY48" s="19">
        <v>112.46647</v>
      </c>
      <c r="DZ48" s="19">
        <v>112.46647</v>
      </c>
      <c r="EA48" s="19">
        <v>-2.76647</v>
      </c>
      <c r="EB48" s="19">
        <v>212.2</v>
      </c>
      <c r="EC48" s="19">
        <v>220.69499999999999</v>
      </c>
      <c r="ED48" s="19">
        <v>184.11557999999999</v>
      </c>
      <c r="EE48" s="19">
        <v>28.084420000000001</v>
      </c>
      <c r="EF48" s="19"/>
      <c r="EG48" s="19"/>
      <c r="EH48" s="19"/>
      <c r="EI48" s="19">
        <v>0</v>
      </c>
      <c r="EJ48" s="19">
        <v>0</v>
      </c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237.4</v>
      </c>
      <c r="EW48" s="19">
        <v>228.41594000000001</v>
      </c>
      <c r="EX48" s="19">
        <v>228.41594000000001</v>
      </c>
      <c r="EY48" s="19">
        <v>8.9840599999999995</v>
      </c>
      <c r="EZ48" s="19">
        <v>71.599999999999994</v>
      </c>
      <c r="FA48" s="19">
        <v>75.765820000000005</v>
      </c>
      <c r="FB48" s="19">
        <v>68.968130000000002</v>
      </c>
      <c r="FC48" s="19">
        <v>2.6318700000000002</v>
      </c>
      <c r="FD48" s="19">
        <v>151.19999999999999</v>
      </c>
      <c r="FE48" s="19">
        <v>151.36251999999999</v>
      </c>
      <c r="FF48" s="19">
        <v>151.36251999999999</v>
      </c>
      <c r="FG48" s="19">
        <v>-0.16252</v>
      </c>
      <c r="FH48" s="19">
        <v>41.2</v>
      </c>
      <c r="FI48" s="19">
        <v>40.823169999999998</v>
      </c>
      <c r="FJ48" s="19">
        <v>35.845750000000002</v>
      </c>
      <c r="FK48" s="19">
        <v>5.3542500000000004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18.8</v>
      </c>
      <c r="FQ48" s="19">
        <v>18.65889</v>
      </c>
      <c r="FR48" s="19">
        <v>18.65889</v>
      </c>
      <c r="FS48" s="19">
        <v>0.14111000000000001</v>
      </c>
      <c r="FT48" s="19">
        <v>48.1</v>
      </c>
      <c r="FU48" s="19">
        <v>43.972369999999998</v>
      </c>
      <c r="FV48" s="19">
        <v>43.972369999999998</v>
      </c>
      <c r="FW48" s="19">
        <v>4.1276299999999999</v>
      </c>
      <c r="FX48" s="19">
        <v>163.4</v>
      </c>
      <c r="FY48" s="19">
        <v>166.98542</v>
      </c>
      <c r="FZ48" s="19">
        <v>167.95626999999999</v>
      </c>
      <c r="GA48" s="19">
        <v>-4.5562699999999996</v>
      </c>
      <c r="GB48" s="19">
        <v>164</v>
      </c>
      <c r="GC48" s="19">
        <v>166.98542</v>
      </c>
      <c r="GD48" s="19">
        <v>167.95626999999999</v>
      </c>
      <c r="GE48" s="19">
        <v>-3.95627</v>
      </c>
      <c r="GF48" s="19">
        <v>172.6</v>
      </c>
      <c r="GG48" s="19">
        <v>167.48688000000001</v>
      </c>
      <c r="GH48" s="19">
        <v>168.46064000000001</v>
      </c>
      <c r="GI48" s="19">
        <v>4.1393599999999999</v>
      </c>
      <c r="GJ48" s="19">
        <v>106.9</v>
      </c>
      <c r="GK48" s="19">
        <v>110.48202000000001</v>
      </c>
      <c r="GL48" s="19">
        <v>110.48202000000001</v>
      </c>
      <c r="GM48" s="19">
        <v>-3.58202</v>
      </c>
      <c r="GN48" s="19">
        <v>44.2</v>
      </c>
      <c r="GO48" s="19">
        <v>47.082599999999999</v>
      </c>
      <c r="GP48" s="19">
        <v>47.082599999999999</v>
      </c>
      <c r="GQ48" s="19">
        <v>-2.8826000000000001</v>
      </c>
      <c r="GR48" s="19">
        <v>19.2</v>
      </c>
      <c r="GS48" s="19">
        <v>20.865400000000001</v>
      </c>
      <c r="GT48" s="19">
        <v>25.256209999999999</v>
      </c>
      <c r="GU48" s="19">
        <v>-6.0562100000000001</v>
      </c>
      <c r="GV48" s="19">
        <v>3.8</v>
      </c>
      <c r="GW48" s="19"/>
      <c r="GX48" s="19"/>
      <c r="GY48" s="19">
        <v>3.8</v>
      </c>
      <c r="GZ48" s="19">
        <v>16.899999999999999</v>
      </c>
      <c r="HA48" s="19">
        <v>15.54908</v>
      </c>
      <c r="HB48" s="19">
        <v>15.54908</v>
      </c>
      <c r="HC48" s="19">
        <v>1.3509199999999999</v>
      </c>
      <c r="HD48" s="19">
        <v>168.5</v>
      </c>
      <c r="HE48" s="19">
        <v>174.55947</v>
      </c>
      <c r="HF48" s="19">
        <v>174.55948000000001</v>
      </c>
      <c r="HG48" s="19">
        <v>-6.0594799999999998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46.7</v>
      </c>
      <c r="HQ48" s="19">
        <v>47.485959999999999</v>
      </c>
      <c r="HR48" s="19">
        <v>47.485959999999999</v>
      </c>
      <c r="HS48" s="19">
        <v>-0.78595999999999999</v>
      </c>
      <c r="HT48" s="19">
        <v>0</v>
      </c>
      <c r="HU48" s="19"/>
      <c r="HV48" s="19"/>
      <c r="HW48" s="19">
        <v>0</v>
      </c>
      <c r="HX48" s="19"/>
      <c r="HY48" s="19"/>
      <c r="HZ48" s="19"/>
      <c r="IA48" s="19">
        <v>0</v>
      </c>
      <c r="IB48" s="19">
        <v>46</v>
      </c>
      <c r="IC48" s="19">
        <v>45.555999999999997</v>
      </c>
      <c r="ID48" s="19">
        <v>45.555999999999997</v>
      </c>
      <c r="IE48" s="19">
        <v>0.44400000000000001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124.9</v>
      </c>
      <c r="IS48" s="19">
        <v>124.8415</v>
      </c>
      <c r="IT48" s="19">
        <v>132.83837</v>
      </c>
      <c r="IU48" s="19">
        <v>-7.9383699999999999</v>
      </c>
      <c r="IV48" s="19">
        <v>139.80000000000001</v>
      </c>
      <c r="IW48" s="19">
        <v>152.292</v>
      </c>
      <c r="IX48" s="19">
        <v>152.292</v>
      </c>
      <c r="IY48" s="19">
        <v>-12.492000000000001</v>
      </c>
      <c r="IZ48" s="19">
        <v>139.9</v>
      </c>
      <c r="JA48" s="19">
        <v>152.292</v>
      </c>
      <c r="JB48" s="19">
        <v>152.292</v>
      </c>
      <c r="JC48" s="19">
        <v>-12.391999999999999</v>
      </c>
      <c r="JD48" s="19">
        <v>140</v>
      </c>
      <c r="JE48" s="19">
        <v>152.292</v>
      </c>
      <c r="JF48" s="19">
        <v>152.292</v>
      </c>
      <c r="JG48" s="19">
        <v>-12.292</v>
      </c>
      <c r="JH48" s="19">
        <v>227.8</v>
      </c>
      <c r="JI48" s="19">
        <v>229.124</v>
      </c>
      <c r="JJ48" s="19">
        <v>229.124</v>
      </c>
      <c r="JK48" s="19">
        <v>-1.3240000000000001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0</v>
      </c>
      <c r="KG48" s="19"/>
      <c r="KH48" s="19">
        <v>46</v>
      </c>
      <c r="KI48" s="19">
        <v>-46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3</v>
      </c>
      <c r="KS48" s="19">
        <v>3.3688899999999999</v>
      </c>
      <c r="KT48" s="19">
        <v>3.3688899999999999</v>
      </c>
      <c r="KU48" s="19">
        <v>-0.36889</v>
      </c>
      <c r="KV48" s="19">
        <v>150.19999999999999</v>
      </c>
      <c r="KW48" s="19">
        <v>163.30418</v>
      </c>
      <c r="KX48" s="19">
        <v>210.53450000000001</v>
      </c>
      <c r="KY48" s="19">
        <v>-60.334499999999998</v>
      </c>
      <c r="KZ48" s="19">
        <v>96.7</v>
      </c>
      <c r="LA48" s="19">
        <v>108.13</v>
      </c>
      <c r="LB48" s="19">
        <v>129.02347</v>
      </c>
      <c r="LC48" s="19">
        <v>-32.32347</v>
      </c>
      <c r="LD48" s="19">
        <v>60</v>
      </c>
      <c r="LE48" s="19">
        <v>67.199219999999997</v>
      </c>
      <c r="LF48" s="19">
        <v>67.199219999999997</v>
      </c>
      <c r="LG48" s="19">
        <v>-7.1992200000000004</v>
      </c>
      <c r="LH48" s="19">
        <v>76</v>
      </c>
      <c r="LI48" s="19">
        <v>78.567999999999998</v>
      </c>
      <c r="LJ48" s="19">
        <v>78.567999999999998</v>
      </c>
      <c r="LK48" s="19">
        <v>-2.5680000000000001</v>
      </c>
      <c r="LL48" s="19">
        <v>30.2</v>
      </c>
      <c r="LM48" s="19">
        <v>29.980560000000001</v>
      </c>
      <c r="LN48" s="19">
        <v>29.980560000000001</v>
      </c>
      <c r="LO48" s="19">
        <v>0.21944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142.19999999999999</v>
      </c>
      <c r="MC48" s="19">
        <v>158.70981</v>
      </c>
      <c r="MD48" s="19">
        <v>153.96831</v>
      </c>
      <c r="ME48" s="19">
        <v>-11.76831</v>
      </c>
      <c r="MF48" s="19">
        <v>145</v>
      </c>
      <c r="MG48" s="19">
        <v>158.70981</v>
      </c>
      <c r="MH48" s="19">
        <v>153.96831</v>
      </c>
      <c r="MI48" s="19">
        <v>-8.9683100000000007</v>
      </c>
      <c r="MJ48" s="19">
        <v>168.1</v>
      </c>
      <c r="MK48" s="19">
        <v>159.18641</v>
      </c>
      <c r="ML48" s="19">
        <v>154.43068</v>
      </c>
      <c r="MM48" s="19">
        <v>13.669320000000001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125.8</v>
      </c>
      <c r="NI48" s="19"/>
      <c r="NJ48" s="19">
        <v>128.73327</v>
      </c>
      <c r="NK48" s="19">
        <v>-2.9332699999999998</v>
      </c>
      <c r="NL48" s="19">
        <v>0</v>
      </c>
      <c r="NM48" s="19"/>
      <c r="NN48" s="19"/>
      <c r="NO48" s="19">
        <v>0</v>
      </c>
      <c r="NP48" s="19">
        <v>8</v>
      </c>
      <c r="NQ48" s="19">
        <v>6.4920200000000001</v>
      </c>
      <c r="NR48" s="19">
        <v>6.4920200000000001</v>
      </c>
      <c r="NS48" s="19">
        <v>1.5079800000000001</v>
      </c>
      <c r="NT48" s="19">
        <v>3.9</v>
      </c>
      <c r="NU48" s="19">
        <v>6.81074</v>
      </c>
      <c r="NV48" s="19">
        <v>6.81074</v>
      </c>
      <c r="NW48" s="19">
        <v>-2.9107400000000001</v>
      </c>
      <c r="NX48" s="19">
        <v>16.600000000000001</v>
      </c>
      <c r="NY48" s="19">
        <v>18</v>
      </c>
      <c r="NZ48" s="19">
        <v>17.492709999999999</v>
      </c>
      <c r="OA48" s="19">
        <v>-0.89271</v>
      </c>
      <c r="OB48" s="19">
        <v>0</v>
      </c>
      <c r="OC48" s="19"/>
      <c r="OD48" s="19"/>
      <c r="OE48" s="19">
        <v>0</v>
      </c>
      <c r="OF48" s="19">
        <v>53.8</v>
      </c>
      <c r="OG48" s="19">
        <v>71.900000000000006</v>
      </c>
      <c r="OH48" s="19">
        <v>71.934899999999999</v>
      </c>
      <c r="OI48" s="19">
        <v>-18.134899999999998</v>
      </c>
      <c r="OJ48" s="19">
        <v>0</v>
      </c>
      <c r="OK48" s="19"/>
      <c r="OL48" s="19"/>
      <c r="OM48" s="19">
        <v>0</v>
      </c>
      <c r="ON48" s="19">
        <v>12.8</v>
      </c>
      <c r="OO48" s="19">
        <v>11.951499999999999</v>
      </c>
      <c r="OP48" s="19">
        <v>11.951499999999999</v>
      </c>
      <c r="OQ48" s="19">
        <v>0.84850000000000003</v>
      </c>
      <c r="OR48" s="19">
        <v>0</v>
      </c>
      <c r="OS48" s="19"/>
      <c r="OT48" s="19"/>
      <c r="OU48" s="19">
        <v>0</v>
      </c>
      <c r="OV48" s="19">
        <v>20.2</v>
      </c>
      <c r="OW48" s="19">
        <v>20.456230000000001</v>
      </c>
      <c r="OX48" s="19">
        <v>20.456230000000001</v>
      </c>
      <c r="OY48" s="19">
        <v>-0.25623000000000001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0.2</v>
      </c>
      <c r="PQ48" s="19">
        <v>1.9990000000000001</v>
      </c>
      <c r="PR48" s="19">
        <v>1.9990000000000001</v>
      </c>
      <c r="PS48" s="19">
        <v>-1.7989999999999999</v>
      </c>
      <c r="PT48" s="19">
        <v>3.3</v>
      </c>
      <c r="PU48" s="19">
        <v>3.5</v>
      </c>
      <c r="PV48" s="19">
        <v>3.5</v>
      </c>
      <c r="PW48" s="19">
        <v>-0.2</v>
      </c>
      <c r="PX48" s="19">
        <v>5</v>
      </c>
      <c r="PY48" s="19">
        <v>4.5999999999999996</v>
      </c>
      <c r="PZ48" s="19">
        <v>4.5999999999999996</v>
      </c>
      <c r="QA48" s="19">
        <v>0.4</v>
      </c>
      <c r="QB48" s="19">
        <v>20.6</v>
      </c>
      <c r="QC48" s="19">
        <v>20.422219999999999</v>
      </c>
      <c r="QD48" s="19">
        <v>20.422219999999999</v>
      </c>
      <c r="QE48" s="19">
        <v>0.17777999999999999</v>
      </c>
      <c r="QF48" s="19">
        <v>17.399999999999999</v>
      </c>
      <c r="QG48" s="19">
        <v>19.436350000000001</v>
      </c>
      <c r="QH48" s="19">
        <v>19.436350000000001</v>
      </c>
      <c r="QI48" s="19">
        <v>-2.0363500000000001</v>
      </c>
      <c r="QJ48" s="19">
        <v>11.2</v>
      </c>
      <c r="QK48" s="19">
        <v>11</v>
      </c>
      <c r="QL48" s="19">
        <v>9</v>
      </c>
      <c r="QM48" s="19">
        <v>2.2000000000000002</v>
      </c>
      <c r="QN48" s="19">
        <v>3.2</v>
      </c>
      <c r="QO48" s="19">
        <v>3.4</v>
      </c>
      <c r="QP48" s="19">
        <v>3.4</v>
      </c>
      <c r="QQ48" s="19">
        <v>-0.2</v>
      </c>
      <c r="QR48" s="19">
        <v>5.7</v>
      </c>
      <c r="QS48" s="19">
        <v>5.7</v>
      </c>
      <c r="QT48" s="19">
        <v>5.7</v>
      </c>
      <c r="QU48" s="19">
        <v>0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19.3</v>
      </c>
      <c r="RE48" s="19">
        <v>18.008800000000001</v>
      </c>
      <c r="RF48" s="19">
        <v>18.008800000000001</v>
      </c>
      <c r="RG48" s="19">
        <v>1.2911999999999999</v>
      </c>
      <c r="RH48" s="19">
        <v>54.5</v>
      </c>
      <c r="RI48" s="19">
        <v>61.241599999999998</v>
      </c>
      <c r="RJ48" s="19">
        <v>61.241599999999998</v>
      </c>
      <c r="RK48" s="19">
        <v>-6.7416</v>
      </c>
      <c r="RL48" s="19">
        <v>0</v>
      </c>
      <c r="RM48" s="19"/>
      <c r="RN48" s="19"/>
      <c r="RO48" s="19">
        <v>0</v>
      </c>
      <c r="RP48" s="19">
        <v>3.5</v>
      </c>
      <c r="RQ48" s="19">
        <v>3.5249999999999999</v>
      </c>
      <c r="RR48" s="19">
        <v>3.5249999999999999</v>
      </c>
      <c r="RS48" s="19">
        <v>-2.5000000000000001E-2</v>
      </c>
      <c r="RT48" s="19">
        <v>13.5</v>
      </c>
      <c r="RU48" s="19">
        <v>15.53046</v>
      </c>
      <c r="RV48" s="19">
        <v>19.792000000000002</v>
      </c>
      <c r="RW48" s="19">
        <v>-6.2919999999999998</v>
      </c>
      <c r="RX48" s="19">
        <v>2.2000000000000002</v>
      </c>
      <c r="RY48" s="19">
        <v>2.2000000000000002</v>
      </c>
      <c r="RZ48" s="19">
        <v>2.2000000000000002</v>
      </c>
      <c r="SA48" s="19">
        <v>0</v>
      </c>
      <c r="SB48" s="19"/>
      <c r="SC48" s="19"/>
      <c r="SD48" s="19">
        <v>0.4</v>
      </c>
      <c r="SE48" s="19">
        <v>-0.4</v>
      </c>
      <c r="SF48" s="19">
        <v>0</v>
      </c>
      <c r="SG48" s="19"/>
      <c r="SH48" s="19"/>
      <c r="SI48" s="19">
        <v>0</v>
      </c>
      <c r="SJ48" s="19">
        <v>17.8</v>
      </c>
      <c r="SK48" s="19">
        <v>18.27017</v>
      </c>
      <c r="SL48" s="19">
        <v>18.27017</v>
      </c>
      <c r="SM48" s="19">
        <v>-0.47016999999999998</v>
      </c>
      <c r="SN48" s="19">
        <v>5.0999999999999996</v>
      </c>
      <c r="SO48" s="19">
        <v>5.8</v>
      </c>
      <c r="SP48" s="19">
        <v>5.8</v>
      </c>
      <c r="SQ48" s="19">
        <v>-0.7</v>
      </c>
      <c r="SR48" s="19">
        <v>12.9</v>
      </c>
      <c r="SS48" s="19">
        <v>14.577260000000001</v>
      </c>
      <c r="ST48" s="19">
        <v>14.577260000000001</v>
      </c>
      <c r="SU48" s="19">
        <v>-1.67726</v>
      </c>
      <c r="SV48" s="19">
        <v>19</v>
      </c>
      <c r="SW48" s="19">
        <v>17.492709999999999</v>
      </c>
      <c r="SX48" s="19">
        <v>17.492709999999999</v>
      </c>
      <c r="SY48" s="19">
        <v>1.50729</v>
      </c>
      <c r="SZ48" s="19">
        <v>20.8</v>
      </c>
      <c r="TA48" s="19">
        <v>24.3</v>
      </c>
      <c r="TB48" s="19">
        <v>14.3147</v>
      </c>
      <c r="TC48" s="19">
        <v>6.4852999999999996</v>
      </c>
      <c r="TD48" s="19">
        <v>33.9</v>
      </c>
      <c r="TE48" s="19">
        <v>68.599999999999994</v>
      </c>
      <c r="TF48" s="19">
        <v>51.934199999999997</v>
      </c>
      <c r="TG48" s="19">
        <v>-18.034199999999998</v>
      </c>
      <c r="TH48" s="19">
        <v>0</v>
      </c>
      <c r="TI48" s="19"/>
      <c r="TJ48" s="19"/>
      <c r="TK48" s="19">
        <v>0</v>
      </c>
      <c r="TL48" s="19">
        <v>111.7</v>
      </c>
      <c r="TM48" s="19">
        <v>121.7</v>
      </c>
      <c r="TN48" s="19">
        <v>91.601799999999997</v>
      </c>
      <c r="TO48" s="19">
        <v>20.098199999999999</v>
      </c>
      <c r="TP48" s="19">
        <v>117.9</v>
      </c>
      <c r="TQ48" s="19">
        <v>98.7</v>
      </c>
      <c r="TR48" s="19">
        <v>84.410700000000006</v>
      </c>
      <c r="TS48" s="19">
        <v>33.4893</v>
      </c>
      <c r="TT48" s="19">
        <v>15.8</v>
      </c>
      <c r="TU48" s="19">
        <v>12.6236</v>
      </c>
      <c r="TV48" s="19">
        <v>12.6236</v>
      </c>
      <c r="TW48" s="19">
        <v>3.1764000000000001</v>
      </c>
      <c r="TX48" s="19">
        <v>10.199999999999999</v>
      </c>
      <c r="TY48" s="19">
        <v>6.8461999999999996</v>
      </c>
      <c r="TZ48" s="19">
        <v>6.8461999999999996</v>
      </c>
      <c r="UA48" s="19">
        <v>3.3538000000000001</v>
      </c>
      <c r="UB48" s="19">
        <v>0</v>
      </c>
      <c r="UC48" s="19"/>
      <c r="UD48" s="19"/>
      <c r="UE48" s="19">
        <v>0</v>
      </c>
      <c r="UF48" s="19">
        <v>16</v>
      </c>
      <c r="UG48" s="19">
        <v>15</v>
      </c>
      <c r="UH48" s="19">
        <v>17.492709999999999</v>
      </c>
      <c r="UI48" s="19">
        <v>-1.49271</v>
      </c>
      <c r="UJ48" s="19">
        <v>7.2</v>
      </c>
      <c r="UK48" s="19">
        <v>6</v>
      </c>
      <c r="UL48" s="19">
        <v>6.6</v>
      </c>
      <c r="UM48" s="19">
        <v>0.6</v>
      </c>
      <c r="UN48" s="19">
        <v>7</v>
      </c>
      <c r="UO48" s="19">
        <v>7.1</v>
      </c>
      <c r="UP48" s="19">
        <v>7.1</v>
      </c>
      <c r="UQ48" s="19">
        <v>-0.1</v>
      </c>
      <c r="UR48" s="19">
        <v>18</v>
      </c>
      <c r="US48" s="19">
        <v>15.54908</v>
      </c>
      <c r="UT48" s="19">
        <v>15.54908</v>
      </c>
      <c r="UU48" s="19">
        <v>2.45092</v>
      </c>
      <c r="UV48" s="19">
        <v>19</v>
      </c>
      <c r="UW48" s="19">
        <v>15.54908</v>
      </c>
      <c r="UX48" s="19">
        <v>15.54908</v>
      </c>
      <c r="UY48" s="19">
        <v>3.45092</v>
      </c>
      <c r="UZ48" s="19">
        <v>18</v>
      </c>
      <c r="VA48" s="19">
        <v>16.034990000000001</v>
      </c>
      <c r="VB48" s="19">
        <v>16.034990000000001</v>
      </c>
      <c r="VC48" s="19">
        <v>1.9650099999999999</v>
      </c>
      <c r="VD48" s="19">
        <v>12.9</v>
      </c>
      <c r="VE48" s="19">
        <v>13.8132</v>
      </c>
      <c r="VF48" s="19">
        <v>13.8132</v>
      </c>
      <c r="VG48" s="19">
        <v>-0.91320000000000001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117.6</v>
      </c>
      <c r="VY48" s="19">
        <v>95</v>
      </c>
      <c r="VZ48" s="19">
        <v>95</v>
      </c>
      <c r="WA48" s="19">
        <v>22.6</v>
      </c>
      <c r="WB48" s="19">
        <v>115.9</v>
      </c>
      <c r="WC48" s="19">
        <v>86</v>
      </c>
      <c r="WD48" s="19">
        <v>86</v>
      </c>
      <c r="WE48" s="19">
        <v>29.9</v>
      </c>
      <c r="WF48" s="19">
        <v>0</v>
      </c>
      <c r="WG48" s="19"/>
      <c r="WH48" s="19"/>
      <c r="WI48" s="19">
        <v>0</v>
      </c>
      <c r="WJ48" s="19">
        <v>3.3</v>
      </c>
      <c r="WK48" s="19">
        <v>4.5</v>
      </c>
      <c r="WL48" s="19">
        <v>4.5</v>
      </c>
      <c r="WM48" s="19">
        <v>-1.2</v>
      </c>
      <c r="WN48" s="19">
        <v>0.8</v>
      </c>
      <c r="WO48" s="19">
        <v>1.1000000000000001</v>
      </c>
      <c r="WP48" s="19">
        <v>1.1000000000000001</v>
      </c>
      <c r="WQ48" s="19">
        <v>-0.3</v>
      </c>
      <c r="WR48" s="19">
        <v>2.2000000000000002</v>
      </c>
      <c r="WS48" s="19">
        <v>2.4</v>
      </c>
      <c r="WT48" s="19">
        <v>2.4</v>
      </c>
      <c r="WU48" s="19">
        <v>-0.2</v>
      </c>
      <c r="WV48" s="19">
        <v>1.1000000000000001</v>
      </c>
      <c r="WW48" s="19">
        <v>1.25</v>
      </c>
      <c r="WX48" s="19">
        <v>1.25</v>
      </c>
      <c r="WY48" s="19">
        <v>-0.15</v>
      </c>
      <c r="WZ48" s="19">
        <v>0</v>
      </c>
      <c r="XA48" s="19"/>
      <c r="XB48" s="19"/>
      <c r="XC48" s="19">
        <v>0</v>
      </c>
      <c r="XD48" s="19">
        <v>8.1999999999999993</v>
      </c>
      <c r="XE48" s="19">
        <v>9.6</v>
      </c>
      <c r="XF48" s="19">
        <v>9.6</v>
      </c>
      <c r="XG48" s="19">
        <v>-1.4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8.8000000000000007</v>
      </c>
      <c r="XQ48" s="19">
        <v>10.7</v>
      </c>
      <c r="XR48" s="19">
        <v>10.7</v>
      </c>
      <c r="XS48" s="19">
        <v>-1.9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5.2</v>
      </c>
      <c r="YK48" s="19">
        <v>8.2799999999999994</v>
      </c>
      <c r="YL48" s="19"/>
      <c r="YM48" s="19">
        <v>5.2</v>
      </c>
      <c r="YN48" s="19">
        <v>6.9</v>
      </c>
      <c r="YO48" s="19">
        <v>7</v>
      </c>
      <c r="YP48" s="19">
        <v>11</v>
      </c>
      <c r="YQ48" s="19">
        <v>-4.0999999999999996</v>
      </c>
      <c r="YR48" s="19">
        <v>14.3</v>
      </c>
      <c r="YS48" s="19">
        <v>18</v>
      </c>
      <c r="YT48" s="19">
        <v>13</v>
      </c>
      <c r="YU48" s="19">
        <v>1.3</v>
      </c>
    </row>
    <row r="49" spans="1:671" ht="24" customHeight="1" x14ac:dyDescent="0.3">
      <c r="A49" s="1"/>
      <c r="B49" s="13" t="s">
        <v>49</v>
      </c>
      <c r="C49" s="13" t="s">
        <v>834</v>
      </c>
      <c r="D49" s="14">
        <v>155.80000000000001</v>
      </c>
      <c r="E49" s="14">
        <v>155</v>
      </c>
      <c r="F49" s="14">
        <v>155</v>
      </c>
      <c r="G49" s="14">
        <v>0.8</v>
      </c>
      <c r="H49" s="14">
        <v>651.1</v>
      </c>
      <c r="I49" s="14">
        <v>596.26575000000003</v>
      </c>
      <c r="J49" s="14">
        <v>596.26575000000003</v>
      </c>
      <c r="K49" s="14">
        <v>54.834249999999997</v>
      </c>
      <c r="L49" s="14">
        <v>214.4</v>
      </c>
      <c r="M49" s="14">
        <v>194.16435999999999</v>
      </c>
      <c r="N49" s="14">
        <v>194.16435999999999</v>
      </c>
      <c r="O49" s="14">
        <v>20.23564</v>
      </c>
      <c r="P49" s="14">
        <v>0</v>
      </c>
      <c r="Q49" s="14"/>
      <c r="R49" s="14"/>
      <c r="S49" s="14">
        <v>0</v>
      </c>
      <c r="T49" s="14"/>
      <c r="U49" s="14"/>
      <c r="V49" s="14"/>
      <c r="W49" s="14">
        <v>0</v>
      </c>
      <c r="X49" s="14">
        <v>89.4</v>
      </c>
      <c r="Y49" s="14">
        <v>91.867829999999998</v>
      </c>
      <c r="Z49" s="14">
        <v>91.867829999999998</v>
      </c>
      <c r="AA49" s="14">
        <v>-2.4678300000000002</v>
      </c>
      <c r="AB49" s="14">
        <v>177.1</v>
      </c>
      <c r="AC49" s="14">
        <v>185.92282</v>
      </c>
      <c r="AD49" s="14">
        <v>184.68021999999999</v>
      </c>
      <c r="AE49" s="14">
        <v>-7.5802199999999997</v>
      </c>
      <c r="AF49" s="14">
        <v>26.8</v>
      </c>
      <c r="AG49" s="14">
        <v>27.80649</v>
      </c>
      <c r="AH49" s="14">
        <v>74.936710000000005</v>
      </c>
      <c r="AI49" s="14">
        <v>-48.136710000000001</v>
      </c>
      <c r="AJ49" s="14"/>
      <c r="AK49" s="14"/>
      <c r="AL49" s="14"/>
      <c r="AM49" s="14">
        <v>0</v>
      </c>
      <c r="AN49" s="14">
        <v>180</v>
      </c>
      <c r="AO49" s="14">
        <v>187.7508</v>
      </c>
      <c r="AP49" s="14">
        <v>187.7508</v>
      </c>
      <c r="AQ49" s="14">
        <v>-7.7507999999999999</v>
      </c>
      <c r="AR49" s="14">
        <v>201.3</v>
      </c>
      <c r="AS49" s="14">
        <v>187.7508</v>
      </c>
      <c r="AT49" s="14">
        <v>187.7508</v>
      </c>
      <c r="AU49" s="14">
        <v>13.549200000000001</v>
      </c>
      <c r="AV49" s="14"/>
      <c r="AW49" s="14"/>
      <c r="AX49" s="14"/>
      <c r="AY49" s="14">
        <v>0</v>
      </c>
      <c r="AZ49" s="14">
        <v>191.3</v>
      </c>
      <c r="BA49" s="14">
        <v>188.31461999999999</v>
      </c>
      <c r="BB49" s="14">
        <v>188.31461999999999</v>
      </c>
      <c r="BC49" s="14">
        <v>2.9853800000000001</v>
      </c>
      <c r="BD49" s="14">
        <v>207.6</v>
      </c>
      <c r="BE49" s="14">
        <v>207.24285</v>
      </c>
      <c r="BF49" s="14">
        <v>207.24285</v>
      </c>
      <c r="BG49" s="14">
        <v>0.35715000000000002</v>
      </c>
      <c r="BH49" s="14">
        <v>107.6</v>
      </c>
      <c r="BI49" s="14">
        <v>103.93259999999999</v>
      </c>
      <c r="BJ49" s="14">
        <v>103.93259999999999</v>
      </c>
      <c r="BK49" s="14">
        <v>3.6674000000000002</v>
      </c>
      <c r="BL49" s="14">
        <v>557.79999999999995</v>
      </c>
      <c r="BM49" s="14">
        <v>566.08941000000004</v>
      </c>
      <c r="BN49" s="14">
        <v>566.08941000000004</v>
      </c>
      <c r="BO49" s="14">
        <v>-8.2894100000000002</v>
      </c>
      <c r="BP49" s="14">
        <v>0</v>
      </c>
      <c r="BQ49" s="14">
        <v>10.52094</v>
      </c>
      <c r="BR49" s="14">
        <v>5.4678100000000001</v>
      </c>
      <c r="BS49" s="14">
        <v>-5.4678100000000001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81.3</v>
      </c>
      <c r="CG49" s="14">
        <v>80.392859999999999</v>
      </c>
      <c r="CH49" s="14">
        <v>80.392859999999999</v>
      </c>
      <c r="CI49" s="14">
        <v>0.90713999999999995</v>
      </c>
      <c r="CJ49" s="14">
        <v>7.8</v>
      </c>
      <c r="CK49" s="14">
        <v>7.27034</v>
      </c>
      <c r="CL49" s="14">
        <v>7.27034</v>
      </c>
      <c r="CM49" s="14">
        <v>0.52966000000000002</v>
      </c>
      <c r="CN49" s="14">
        <v>5.3</v>
      </c>
      <c r="CO49" s="14">
        <v>3.9039999999999999</v>
      </c>
      <c r="CP49" s="14">
        <v>3.9039999999999999</v>
      </c>
      <c r="CQ49" s="14">
        <v>1.3959999999999999</v>
      </c>
      <c r="CR49" s="14">
        <v>22.5</v>
      </c>
      <c r="CS49" s="14">
        <v>22.410769999999999</v>
      </c>
      <c r="CT49" s="14">
        <v>22.410769999999999</v>
      </c>
      <c r="CU49" s="14">
        <v>8.9230000000000004E-2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/>
      <c r="DA49" s="14"/>
      <c r="DB49" s="14"/>
      <c r="DC49" s="14">
        <v>0</v>
      </c>
      <c r="DD49" s="14">
        <v>140.6</v>
      </c>
      <c r="DE49" s="14">
        <v>142.44412</v>
      </c>
      <c r="DF49" s="14">
        <v>142.44412</v>
      </c>
      <c r="DG49" s="14">
        <v>-1.84412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109.5</v>
      </c>
      <c r="DY49" s="14">
        <v>112.46647</v>
      </c>
      <c r="DZ49" s="14">
        <v>112.46647</v>
      </c>
      <c r="EA49" s="14">
        <v>-2.9664700000000002</v>
      </c>
      <c r="EB49" s="14">
        <v>215.3</v>
      </c>
      <c r="EC49" s="14">
        <v>220.69499999999999</v>
      </c>
      <c r="ED49" s="14">
        <v>184.42554000000001</v>
      </c>
      <c r="EE49" s="14">
        <v>30.874459999999999</v>
      </c>
      <c r="EF49" s="14"/>
      <c r="EG49" s="14"/>
      <c r="EH49" s="14"/>
      <c r="EI49" s="14">
        <v>0</v>
      </c>
      <c r="EJ49" s="14">
        <v>0</v>
      </c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236.3</v>
      </c>
      <c r="EW49" s="14">
        <v>228.41594000000001</v>
      </c>
      <c r="EX49" s="14">
        <v>218.07579999999999</v>
      </c>
      <c r="EY49" s="14">
        <v>18.2242</v>
      </c>
      <c r="EZ49" s="14">
        <v>70.7</v>
      </c>
      <c r="FA49" s="14">
        <v>75.765820000000005</v>
      </c>
      <c r="FB49" s="14">
        <v>68.968130000000002</v>
      </c>
      <c r="FC49" s="14">
        <v>1.73187</v>
      </c>
      <c r="FD49" s="14">
        <v>151.1</v>
      </c>
      <c r="FE49" s="14">
        <v>151.36251999999999</v>
      </c>
      <c r="FF49" s="14">
        <v>151.36251999999999</v>
      </c>
      <c r="FG49" s="14">
        <v>-0.26251999999999998</v>
      </c>
      <c r="FH49" s="14">
        <v>41.3</v>
      </c>
      <c r="FI49" s="14">
        <v>40.823169999999998</v>
      </c>
      <c r="FJ49" s="14">
        <v>35.845750000000002</v>
      </c>
      <c r="FK49" s="14">
        <v>5.45425</v>
      </c>
      <c r="FL49" s="14">
        <v>18.7</v>
      </c>
      <c r="FM49" s="14">
        <v>19.21088</v>
      </c>
      <c r="FN49" s="14">
        <v>19.21088</v>
      </c>
      <c r="FO49" s="14">
        <v>-0.51088</v>
      </c>
      <c r="FP49" s="14">
        <v>18.8</v>
      </c>
      <c r="FQ49" s="14">
        <v>18.65889</v>
      </c>
      <c r="FR49" s="14">
        <v>18.65889</v>
      </c>
      <c r="FS49" s="14">
        <v>0.14111000000000001</v>
      </c>
      <c r="FT49" s="14">
        <v>48</v>
      </c>
      <c r="FU49" s="14">
        <v>43.972369999999998</v>
      </c>
      <c r="FV49" s="14">
        <v>43.972369999999998</v>
      </c>
      <c r="FW49" s="14">
        <v>4.0276300000000003</v>
      </c>
      <c r="FX49" s="14">
        <v>163.19999999999999</v>
      </c>
      <c r="FY49" s="14">
        <v>166.98542</v>
      </c>
      <c r="FZ49" s="14">
        <v>185.82039</v>
      </c>
      <c r="GA49" s="14">
        <v>-22.62039</v>
      </c>
      <c r="GB49" s="14">
        <v>163.4</v>
      </c>
      <c r="GC49" s="14">
        <v>166.98542</v>
      </c>
      <c r="GD49" s="14">
        <v>185.82039</v>
      </c>
      <c r="GE49" s="14">
        <v>-22.420390000000001</v>
      </c>
      <c r="GF49" s="14">
        <v>172.6</v>
      </c>
      <c r="GG49" s="14">
        <v>167.48688000000001</v>
      </c>
      <c r="GH49" s="14">
        <v>186.37841</v>
      </c>
      <c r="GI49" s="14">
        <v>-13.778409999999999</v>
      </c>
      <c r="GJ49" s="14">
        <v>107</v>
      </c>
      <c r="GK49" s="14">
        <v>110.48202000000001</v>
      </c>
      <c r="GL49" s="14">
        <v>110.48202000000001</v>
      </c>
      <c r="GM49" s="14">
        <v>-3.4820199999999999</v>
      </c>
      <c r="GN49" s="14">
        <v>44.1</v>
      </c>
      <c r="GO49" s="14">
        <v>47.082599999999999</v>
      </c>
      <c r="GP49" s="14">
        <v>47.082599999999999</v>
      </c>
      <c r="GQ49" s="14">
        <v>-2.9826000000000001</v>
      </c>
      <c r="GR49" s="14">
        <v>19.3</v>
      </c>
      <c r="GS49" s="14">
        <v>20.865400000000001</v>
      </c>
      <c r="GT49" s="14">
        <v>25.256209999999999</v>
      </c>
      <c r="GU49" s="14">
        <v>-5.9562099999999996</v>
      </c>
      <c r="GV49" s="14">
        <v>3.8</v>
      </c>
      <c r="GW49" s="14"/>
      <c r="GX49" s="14"/>
      <c r="GY49" s="14">
        <v>3.8</v>
      </c>
      <c r="GZ49" s="14">
        <v>16.5</v>
      </c>
      <c r="HA49" s="14">
        <v>15.54908</v>
      </c>
      <c r="HB49" s="14">
        <v>15.54908</v>
      </c>
      <c r="HC49" s="14">
        <v>0.95091999999999999</v>
      </c>
      <c r="HD49" s="14">
        <v>168.6</v>
      </c>
      <c r="HE49" s="14">
        <v>174.55947</v>
      </c>
      <c r="HF49" s="14">
        <v>174.55948000000001</v>
      </c>
      <c r="HG49" s="14">
        <v>-5.9594800000000001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46.7</v>
      </c>
      <c r="HQ49" s="14">
        <v>47.485959999999999</v>
      </c>
      <c r="HR49" s="14">
        <v>47.485959999999999</v>
      </c>
      <c r="HS49" s="14">
        <v>-0.78595999999999999</v>
      </c>
      <c r="HT49" s="14">
        <v>0</v>
      </c>
      <c r="HU49" s="14"/>
      <c r="HV49" s="14"/>
      <c r="HW49" s="14">
        <v>0</v>
      </c>
      <c r="HX49" s="14"/>
      <c r="HY49" s="14"/>
      <c r="HZ49" s="14"/>
      <c r="IA49" s="14">
        <v>0</v>
      </c>
      <c r="IB49" s="14">
        <v>45.7</v>
      </c>
      <c r="IC49" s="14">
        <v>45.555999999999997</v>
      </c>
      <c r="ID49" s="14">
        <v>45.555999999999997</v>
      </c>
      <c r="IE49" s="14">
        <v>0.14399999999999999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124.7</v>
      </c>
      <c r="IS49" s="14">
        <v>124.8415</v>
      </c>
      <c r="IT49" s="14">
        <v>132.83837</v>
      </c>
      <c r="IU49" s="14">
        <v>-8.1383700000000001</v>
      </c>
      <c r="IV49" s="14">
        <v>145.1</v>
      </c>
      <c r="IW49" s="14">
        <v>152.292</v>
      </c>
      <c r="IX49" s="14">
        <v>152.292</v>
      </c>
      <c r="IY49" s="14">
        <v>-7.1920000000000002</v>
      </c>
      <c r="IZ49" s="14">
        <v>145.19999999999999</v>
      </c>
      <c r="JA49" s="14">
        <v>152.292</v>
      </c>
      <c r="JB49" s="14">
        <v>152.292</v>
      </c>
      <c r="JC49" s="14">
        <v>-7.0919999999999996</v>
      </c>
      <c r="JD49" s="14">
        <v>145.69999999999999</v>
      </c>
      <c r="JE49" s="14">
        <v>152.292</v>
      </c>
      <c r="JF49" s="14">
        <v>152.292</v>
      </c>
      <c r="JG49" s="14">
        <v>-6.5919999999999996</v>
      </c>
      <c r="JH49" s="14">
        <v>232.5</v>
      </c>
      <c r="JI49" s="14">
        <v>229.124</v>
      </c>
      <c r="JJ49" s="14">
        <v>229.124</v>
      </c>
      <c r="JK49" s="14">
        <v>3.3759999999999999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0</v>
      </c>
      <c r="KG49" s="14"/>
      <c r="KH49" s="14">
        <v>56</v>
      </c>
      <c r="KI49" s="14">
        <v>-56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3.1</v>
      </c>
      <c r="KS49" s="14">
        <v>3.3688899999999999</v>
      </c>
      <c r="KT49" s="14">
        <v>3.3688899999999999</v>
      </c>
      <c r="KU49" s="14">
        <v>-0.26889000000000002</v>
      </c>
      <c r="KV49" s="14">
        <v>156.19999999999999</v>
      </c>
      <c r="KW49" s="14">
        <v>163.05718999999999</v>
      </c>
      <c r="KX49" s="14">
        <v>210.53450000000001</v>
      </c>
      <c r="KY49" s="14">
        <v>-54.334499999999998</v>
      </c>
      <c r="KZ49" s="14">
        <v>100.5</v>
      </c>
      <c r="LA49" s="14">
        <v>110.84912</v>
      </c>
      <c r="LB49" s="14">
        <v>110.60214000000001</v>
      </c>
      <c r="LC49" s="14">
        <v>-10.10214</v>
      </c>
      <c r="LD49" s="14">
        <v>60.1</v>
      </c>
      <c r="LE49" s="14">
        <v>67.199219999999997</v>
      </c>
      <c r="LF49" s="14">
        <v>67.199219999999997</v>
      </c>
      <c r="LG49" s="14">
        <v>-7.0992199999999999</v>
      </c>
      <c r="LH49" s="14">
        <v>76.2</v>
      </c>
      <c r="LI49" s="14">
        <v>78.567999999999998</v>
      </c>
      <c r="LJ49" s="14">
        <v>78.567999999999998</v>
      </c>
      <c r="LK49" s="14">
        <v>-2.3679999999999999</v>
      </c>
      <c r="LL49" s="14">
        <v>30.2</v>
      </c>
      <c r="LM49" s="14">
        <v>29.980560000000001</v>
      </c>
      <c r="LN49" s="14">
        <v>29.980560000000001</v>
      </c>
      <c r="LO49" s="14">
        <v>0.21944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142.6</v>
      </c>
      <c r="MC49" s="14">
        <v>159.10801000000001</v>
      </c>
      <c r="MD49" s="14">
        <v>159.10807</v>
      </c>
      <c r="ME49" s="14">
        <v>-16.50807</v>
      </c>
      <c r="MF49" s="14">
        <v>145.19999999999999</v>
      </c>
      <c r="MG49" s="14">
        <v>159.10801000000001</v>
      </c>
      <c r="MH49" s="14">
        <v>159.10807</v>
      </c>
      <c r="MI49" s="14">
        <v>-13.90807</v>
      </c>
      <c r="MJ49" s="14">
        <v>168.2</v>
      </c>
      <c r="MK49" s="14">
        <v>159.58582000000001</v>
      </c>
      <c r="ML49" s="14">
        <v>159.58587</v>
      </c>
      <c r="MM49" s="14">
        <v>8.6141299999999994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125.7</v>
      </c>
      <c r="NI49" s="14">
        <v>128.73326</v>
      </c>
      <c r="NJ49" s="14"/>
      <c r="NK49" s="14">
        <v>125.7</v>
      </c>
      <c r="NL49" s="14">
        <v>0</v>
      </c>
      <c r="NM49" s="14"/>
      <c r="NN49" s="14"/>
      <c r="NO49" s="14">
        <v>0</v>
      </c>
      <c r="NP49" s="14">
        <v>7.9</v>
      </c>
      <c r="NQ49" s="14">
        <v>6.4920200000000001</v>
      </c>
      <c r="NR49" s="14">
        <v>6.4920200000000001</v>
      </c>
      <c r="NS49" s="14">
        <v>1.40798</v>
      </c>
      <c r="NT49" s="14">
        <v>3.8</v>
      </c>
      <c r="NU49" s="14">
        <v>6.81074</v>
      </c>
      <c r="NV49" s="14">
        <v>6.81074</v>
      </c>
      <c r="NW49" s="14">
        <v>-3.0107400000000002</v>
      </c>
      <c r="NX49" s="14">
        <v>16.600000000000001</v>
      </c>
      <c r="NY49" s="14">
        <v>18</v>
      </c>
      <c r="NZ49" s="14">
        <v>17.492709999999999</v>
      </c>
      <c r="OA49" s="14">
        <v>-0.89271</v>
      </c>
      <c r="OB49" s="14">
        <v>0</v>
      </c>
      <c r="OC49" s="14"/>
      <c r="OD49" s="14"/>
      <c r="OE49" s="14">
        <v>0</v>
      </c>
      <c r="OF49" s="14">
        <v>60.4</v>
      </c>
      <c r="OG49" s="14">
        <v>71.400000000000006</v>
      </c>
      <c r="OH49" s="14">
        <v>71.356899999999996</v>
      </c>
      <c r="OI49" s="14">
        <v>-10.956899999999999</v>
      </c>
      <c r="OJ49" s="14">
        <v>0</v>
      </c>
      <c r="OK49" s="14"/>
      <c r="OL49" s="14"/>
      <c r="OM49" s="14">
        <v>0</v>
      </c>
      <c r="ON49" s="14">
        <v>12.5</v>
      </c>
      <c r="OO49" s="14">
        <v>12.098000000000001</v>
      </c>
      <c r="OP49" s="14">
        <v>12.098000000000001</v>
      </c>
      <c r="OQ49" s="14">
        <v>0.40200000000000002</v>
      </c>
      <c r="OR49" s="14">
        <v>0</v>
      </c>
      <c r="OS49" s="14"/>
      <c r="OT49" s="14"/>
      <c r="OU49" s="14">
        <v>0</v>
      </c>
      <c r="OV49" s="14">
        <v>0.5</v>
      </c>
      <c r="OW49" s="14">
        <v>20.456230000000001</v>
      </c>
      <c r="OX49" s="14">
        <v>20.456230000000001</v>
      </c>
      <c r="OY49" s="14">
        <v>-19.956230000000001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5.4</v>
      </c>
      <c r="PE49" s="14">
        <v>5.67</v>
      </c>
      <c r="PF49" s="14">
        <v>5.67</v>
      </c>
      <c r="PG49" s="14">
        <v>-0.27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0.2</v>
      </c>
      <c r="PQ49" s="14">
        <v>1.9970000000000001</v>
      </c>
      <c r="PR49" s="14">
        <v>1.9970000000000001</v>
      </c>
      <c r="PS49" s="14">
        <v>-1.7969999999999999</v>
      </c>
      <c r="PT49" s="14">
        <v>3.3</v>
      </c>
      <c r="PU49" s="14">
        <v>3.5</v>
      </c>
      <c r="PV49" s="14">
        <v>3.5</v>
      </c>
      <c r="PW49" s="14">
        <v>-0.2</v>
      </c>
      <c r="PX49" s="14">
        <v>4.8</v>
      </c>
      <c r="PY49" s="14">
        <v>4.5999999999999996</v>
      </c>
      <c r="PZ49" s="14">
        <v>4.5999999999999996</v>
      </c>
      <c r="QA49" s="14">
        <v>0.2</v>
      </c>
      <c r="QB49" s="14">
        <v>20.9</v>
      </c>
      <c r="QC49" s="14">
        <v>20.422219999999999</v>
      </c>
      <c r="QD49" s="14">
        <v>20.422219999999999</v>
      </c>
      <c r="QE49" s="14">
        <v>0.47777999999999998</v>
      </c>
      <c r="QF49" s="14">
        <v>17.399999999999999</v>
      </c>
      <c r="QG49" s="14">
        <v>19.436350000000001</v>
      </c>
      <c r="QH49" s="14">
        <v>19.436350000000001</v>
      </c>
      <c r="QI49" s="14">
        <v>-2.0363500000000001</v>
      </c>
      <c r="QJ49" s="14">
        <v>11.2</v>
      </c>
      <c r="QK49" s="14">
        <v>11</v>
      </c>
      <c r="QL49" s="14">
        <v>9</v>
      </c>
      <c r="QM49" s="14">
        <v>2.2000000000000002</v>
      </c>
      <c r="QN49" s="14">
        <v>3.1</v>
      </c>
      <c r="QO49" s="14">
        <v>3.4</v>
      </c>
      <c r="QP49" s="14">
        <v>3.4</v>
      </c>
      <c r="QQ49" s="14">
        <v>-0.3</v>
      </c>
      <c r="QR49" s="14">
        <v>5.7</v>
      </c>
      <c r="QS49" s="14">
        <v>5.7</v>
      </c>
      <c r="QT49" s="14">
        <v>5.7</v>
      </c>
      <c r="QU49" s="14">
        <v>0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21.7</v>
      </c>
      <c r="RE49" s="14">
        <v>17.383600000000001</v>
      </c>
      <c r="RF49" s="14">
        <v>17.383600000000001</v>
      </c>
      <c r="RG49" s="14">
        <v>4.3163999999999998</v>
      </c>
      <c r="RH49" s="14">
        <v>54.9</v>
      </c>
      <c r="RI49" s="14">
        <v>60.349699999999999</v>
      </c>
      <c r="RJ49" s="14">
        <v>60.349699999999999</v>
      </c>
      <c r="RK49" s="14">
        <v>-5.4497</v>
      </c>
      <c r="RL49" s="14">
        <v>0</v>
      </c>
      <c r="RM49" s="14"/>
      <c r="RN49" s="14"/>
      <c r="RO49" s="14">
        <v>0</v>
      </c>
      <c r="RP49" s="14">
        <v>3.5</v>
      </c>
      <c r="RQ49" s="14">
        <v>3.5249999999999999</v>
      </c>
      <c r="RR49" s="14">
        <v>3.5249999999999999</v>
      </c>
      <c r="RS49" s="14">
        <v>-2.5000000000000001E-2</v>
      </c>
      <c r="RT49" s="14">
        <v>13.5</v>
      </c>
      <c r="RU49" s="14">
        <v>15.53046</v>
      </c>
      <c r="RV49" s="14">
        <v>19.792000000000002</v>
      </c>
      <c r="RW49" s="14">
        <v>-6.2919999999999998</v>
      </c>
      <c r="RX49" s="14">
        <v>2.2000000000000002</v>
      </c>
      <c r="RY49" s="14">
        <v>2.2400000000000002</v>
      </c>
      <c r="RZ49" s="14">
        <v>2.2400000000000002</v>
      </c>
      <c r="SA49" s="14">
        <v>-0.04</v>
      </c>
      <c r="SB49" s="14"/>
      <c r="SC49" s="14"/>
      <c r="SD49" s="14">
        <v>0.4</v>
      </c>
      <c r="SE49" s="14">
        <v>-0.4</v>
      </c>
      <c r="SF49" s="14">
        <v>0</v>
      </c>
      <c r="SG49" s="14"/>
      <c r="SH49" s="14"/>
      <c r="SI49" s="14">
        <v>0</v>
      </c>
      <c r="SJ49" s="14">
        <v>17.8</v>
      </c>
      <c r="SK49" s="14">
        <v>18.27017</v>
      </c>
      <c r="SL49" s="14">
        <v>18.27017</v>
      </c>
      <c r="SM49" s="14">
        <v>-0.47016999999999998</v>
      </c>
      <c r="SN49" s="14">
        <v>5.0999999999999996</v>
      </c>
      <c r="SO49" s="14">
        <v>5.8</v>
      </c>
      <c r="SP49" s="14">
        <v>5.8</v>
      </c>
      <c r="SQ49" s="14">
        <v>-0.7</v>
      </c>
      <c r="SR49" s="14">
        <v>12.8</v>
      </c>
      <c r="SS49" s="14">
        <v>14.577260000000001</v>
      </c>
      <c r="ST49" s="14">
        <v>14.577260000000001</v>
      </c>
      <c r="SU49" s="14">
        <v>-1.7772600000000001</v>
      </c>
      <c r="SV49" s="14">
        <v>18.899999999999999</v>
      </c>
      <c r="SW49" s="14">
        <v>17.492709999999999</v>
      </c>
      <c r="SX49" s="14">
        <v>17.492709999999999</v>
      </c>
      <c r="SY49" s="14">
        <v>1.4072899999999999</v>
      </c>
      <c r="SZ49" s="14">
        <v>18.399999999999999</v>
      </c>
      <c r="TA49" s="14">
        <v>25.1</v>
      </c>
      <c r="TB49" s="14">
        <v>14.0669</v>
      </c>
      <c r="TC49" s="14">
        <v>4.3331</v>
      </c>
      <c r="TD49" s="14">
        <v>32.5</v>
      </c>
      <c r="TE49" s="14">
        <v>61.8</v>
      </c>
      <c r="TF49" s="14">
        <v>49.163499999999999</v>
      </c>
      <c r="TG49" s="14">
        <v>-16.663499999999999</v>
      </c>
      <c r="TH49" s="14">
        <v>0</v>
      </c>
      <c r="TI49" s="14"/>
      <c r="TJ49" s="14"/>
      <c r="TK49" s="14">
        <v>0</v>
      </c>
      <c r="TL49" s="14">
        <v>108.6</v>
      </c>
      <c r="TM49" s="14">
        <v>120.6</v>
      </c>
      <c r="TN49" s="14">
        <v>86.888400000000004</v>
      </c>
      <c r="TO49" s="14">
        <v>21.711600000000001</v>
      </c>
      <c r="TP49" s="14">
        <v>118</v>
      </c>
      <c r="TQ49" s="14">
        <v>97.1</v>
      </c>
      <c r="TR49" s="14">
        <v>80.959999999999994</v>
      </c>
      <c r="TS49" s="14">
        <v>37.04</v>
      </c>
      <c r="TT49" s="14">
        <v>16</v>
      </c>
      <c r="TU49" s="14">
        <v>11.4177</v>
      </c>
      <c r="TV49" s="14">
        <v>11.4177</v>
      </c>
      <c r="TW49" s="14">
        <v>4.5823</v>
      </c>
      <c r="TX49" s="14">
        <v>8.9</v>
      </c>
      <c r="TY49" s="14">
        <v>5.5225</v>
      </c>
      <c r="TZ49" s="14">
        <v>5.5225</v>
      </c>
      <c r="UA49" s="14">
        <v>3.3774999999999999</v>
      </c>
      <c r="UB49" s="14">
        <v>0</v>
      </c>
      <c r="UC49" s="14"/>
      <c r="UD49" s="14"/>
      <c r="UE49" s="14">
        <v>0</v>
      </c>
      <c r="UF49" s="14">
        <v>18.899999999999999</v>
      </c>
      <c r="UG49" s="14">
        <v>15</v>
      </c>
      <c r="UH49" s="14">
        <v>17.492709999999999</v>
      </c>
      <c r="UI49" s="14">
        <v>1.4072899999999999</v>
      </c>
      <c r="UJ49" s="14">
        <v>7.2</v>
      </c>
      <c r="UK49" s="14">
        <v>6</v>
      </c>
      <c r="UL49" s="14">
        <v>6.6</v>
      </c>
      <c r="UM49" s="14">
        <v>0.6</v>
      </c>
      <c r="UN49" s="14">
        <v>7</v>
      </c>
      <c r="UO49" s="14">
        <v>7.1</v>
      </c>
      <c r="UP49" s="14">
        <v>7.1</v>
      </c>
      <c r="UQ49" s="14">
        <v>-0.1</v>
      </c>
      <c r="UR49" s="14">
        <v>18</v>
      </c>
      <c r="US49" s="14">
        <v>15.54908</v>
      </c>
      <c r="UT49" s="14">
        <v>15.54908</v>
      </c>
      <c r="UU49" s="14">
        <v>2.45092</v>
      </c>
      <c r="UV49" s="14">
        <v>19</v>
      </c>
      <c r="UW49" s="14">
        <v>15.54908</v>
      </c>
      <c r="UX49" s="14">
        <v>15.54908</v>
      </c>
      <c r="UY49" s="14">
        <v>3.45092</v>
      </c>
      <c r="UZ49" s="14">
        <v>18</v>
      </c>
      <c r="VA49" s="14">
        <v>16.034990000000001</v>
      </c>
      <c r="VB49" s="14">
        <v>16.034990000000001</v>
      </c>
      <c r="VC49" s="14">
        <v>1.9650099999999999</v>
      </c>
      <c r="VD49" s="14">
        <v>11.2</v>
      </c>
      <c r="VE49" s="14">
        <v>14.247400000000001</v>
      </c>
      <c r="VF49" s="14">
        <v>14.247400000000001</v>
      </c>
      <c r="VG49" s="14">
        <v>-3.0474000000000001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111.3</v>
      </c>
      <c r="VY49" s="14">
        <v>84</v>
      </c>
      <c r="VZ49" s="14">
        <v>84</v>
      </c>
      <c r="WA49" s="14">
        <v>27.3</v>
      </c>
      <c r="WB49" s="14">
        <v>98.3</v>
      </c>
      <c r="WC49" s="14">
        <v>74</v>
      </c>
      <c r="WD49" s="14">
        <v>74</v>
      </c>
      <c r="WE49" s="14">
        <v>24.3</v>
      </c>
      <c r="WF49" s="14">
        <v>0</v>
      </c>
      <c r="WG49" s="14"/>
      <c r="WH49" s="14"/>
      <c r="WI49" s="14">
        <v>0</v>
      </c>
      <c r="WJ49" s="14">
        <v>3.3</v>
      </c>
      <c r="WK49" s="14">
        <v>4.5</v>
      </c>
      <c r="WL49" s="14">
        <v>4.5</v>
      </c>
      <c r="WM49" s="14">
        <v>-1.2</v>
      </c>
      <c r="WN49" s="14">
        <v>0.8</v>
      </c>
      <c r="WO49" s="14">
        <v>1.1000000000000001</v>
      </c>
      <c r="WP49" s="14">
        <v>1.1000000000000001</v>
      </c>
      <c r="WQ49" s="14">
        <v>-0.3</v>
      </c>
      <c r="WR49" s="14">
        <v>2.2000000000000002</v>
      </c>
      <c r="WS49" s="14">
        <v>2.4</v>
      </c>
      <c r="WT49" s="14">
        <v>2.4</v>
      </c>
      <c r="WU49" s="14">
        <v>-0.2</v>
      </c>
      <c r="WV49" s="14">
        <v>1.1000000000000001</v>
      </c>
      <c r="WW49" s="14">
        <v>1.25</v>
      </c>
      <c r="WX49" s="14">
        <v>1.25</v>
      </c>
      <c r="WY49" s="14">
        <v>-0.15</v>
      </c>
      <c r="WZ49" s="14">
        <v>0</v>
      </c>
      <c r="XA49" s="14"/>
      <c r="XB49" s="14"/>
      <c r="XC49" s="14">
        <v>0</v>
      </c>
      <c r="XD49" s="14">
        <v>7.9</v>
      </c>
      <c r="XE49" s="14">
        <v>9.6</v>
      </c>
      <c r="XF49" s="14">
        <v>9.6</v>
      </c>
      <c r="XG49" s="14">
        <v>-1.7</v>
      </c>
      <c r="XH49" s="14">
        <v>20.2</v>
      </c>
      <c r="XI49" s="14">
        <v>19.436350000000001</v>
      </c>
      <c r="XJ49" s="14">
        <v>19.436350000000001</v>
      </c>
      <c r="XK49" s="14">
        <v>0.76365000000000005</v>
      </c>
      <c r="XL49" s="14">
        <v>20.100000000000001</v>
      </c>
      <c r="XM49" s="14">
        <v>19.436350000000001</v>
      </c>
      <c r="XN49" s="14">
        <v>19.436350000000001</v>
      </c>
      <c r="XO49" s="14">
        <v>0.66364999999999996</v>
      </c>
      <c r="XP49" s="14">
        <v>9.1999999999999993</v>
      </c>
      <c r="XQ49" s="14">
        <v>10.7</v>
      </c>
      <c r="XR49" s="14">
        <v>10.7</v>
      </c>
      <c r="XS49" s="14">
        <v>-1.5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3.9</v>
      </c>
      <c r="YK49" s="14">
        <v>8.2799999999999994</v>
      </c>
      <c r="YL49" s="14"/>
      <c r="YM49" s="14">
        <v>3.9</v>
      </c>
      <c r="YN49" s="14">
        <v>9</v>
      </c>
      <c r="YO49" s="14">
        <v>7</v>
      </c>
      <c r="YP49" s="14">
        <v>11</v>
      </c>
      <c r="YQ49" s="14">
        <v>-2</v>
      </c>
      <c r="YR49" s="14">
        <v>16.2</v>
      </c>
      <c r="YS49" s="14">
        <v>18</v>
      </c>
      <c r="YT49" s="14">
        <v>13</v>
      </c>
      <c r="YU49" s="14">
        <v>3.2</v>
      </c>
    </row>
    <row r="50" spans="1:671" ht="24" customHeight="1" x14ac:dyDescent="0.3">
      <c r="A50" s="1"/>
      <c r="B50" s="16" t="s">
        <v>49</v>
      </c>
      <c r="C50" s="16" t="s">
        <v>835</v>
      </c>
      <c r="D50" s="17">
        <v>156.6</v>
      </c>
      <c r="E50" s="17">
        <v>155</v>
      </c>
      <c r="F50" s="17">
        <v>155</v>
      </c>
      <c r="G50" s="17">
        <v>1.6</v>
      </c>
      <c r="H50" s="17">
        <v>650.70000000000005</v>
      </c>
      <c r="I50" s="17">
        <v>650</v>
      </c>
      <c r="J50" s="17">
        <v>596.26575000000003</v>
      </c>
      <c r="K50" s="17">
        <v>54.434249999999999</v>
      </c>
      <c r="L50" s="17">
        <v>214.4</v>
      </c>
      <c r="M50" s="17">
        <v>211.66204999999999</v>
      </c>
      <c r="N50" s="17">
        <v>194.16435999999999</v>
      </c>
      <c r="O50" s="17">
        <v>20.23564</v>
      </c>
      <c r="P50" s="17">
        <v>0</v>
      </c>
      <c r="Q50" s="17"/>
      <c r="R50" s="17"/>
      <c r="S50" s="17">
        <v>0</v>
      </c>
      <c r="T50" s="17"/>
      <c r="U50" s="17"/>
      <c r="V50" s="17"/>
      <c r="W50" s="17">
        <v>0</v>
      </c>
      <c r="X50" s="17">
        <v>89.8</v>
      </c>
      <c r="Y50" s="17">
        <v>91.867829999999998</v>
      </c>
      <c r="Z50" s="17">
        <v>91.867829999999998</v>
      </c>
      <c r="AA50" s="17">
        <v>-2.0678299999999998</v>
      </c>
      <c r="AB50" s="17">
        <v>172.2</v>
      </c>
      <c r="AC50" s="17">
        <v>185.01195000000001</v>
      </c>
      <c r="AD50" s="17">
        <v>180.77578</v>
      </c>
      <c r="AE50" s="17">
        <v>-8.57578</v>
      </c>
      <c r="AF50" s="17">
        <v>27.5</v>
      </c>
      <c r="AG50" s="17">
        <v>27.80639</v>
      </c>
      <c r="AH50" s="17">
        <v>55.177160000000001</v>
      </c>
      <c r="AI50" s="17">
        <v>-27.677160000000001</v>
      </c>
      <c r="AJ50" s="17"/>
      <c r="AK50" s="17"/>
      <c r="AL50" s="17"/>
      <c r="AM50" s="17">
        <v>0</v>
      </c>
      <c r="AN50" s="17">
        <v>180.1</v>
      </c>
      <c r="AO50" s="17">
        <v>163.1345</v>
      </c>
      <c r="AP50" s="17">
        <v>187.7508</v>
      </c>
      <c r="AQ50" s="17">
        <v>-7.6508000000000003</v>
      </c>
      <c r="AR50" s="17">
        <v>201.1</v>
      </c>
      <c r="AS50" s="17">
        <v>163.1345</v>
      </c>
      <c r="AT50" s="17">
        <v>187.7508</v>
      </c>
      <c r="AU50" s="17">
        <v>13.3492</v>
      </c>
      <c r="AV50" s="17"/>
      <c r="AW50" s="17"/>
      <c r="AX50" s="17"/>
      <c r="AY50" s="17">
        <v>0</v>
      </c>
      <c r="AZ50" s="17">
        <v>191.3</v>
      </c>
      <c r="BA50" s="17">
        <v>163.62439000000001</v>
      </c>
      <c r="BB50" s="17">
        <v>188.31461999999999</v>
      </c>
      <c r="BC50" s="17">
        <v>2.9853800000000001</v>
      </c>
      <c r="BD50" s="17">
        <v>205.5</v>
      </c>
      <c r="BE50" s="17">
        <v>207.24285</v>
      </c>
      <c r="BF50" s="17">
        <v>207.24285</v>
      </c>
      <c r="BG50" s="17">
        <v>-1.74285</v>
      </c>
      <c r="BH50" s="17">
        <v>107.6</v>
      </c>
      <c r="BI50" s="17">
        <v>103.93259999999999</v>
      </c>
      <c r="BJ50" s="17">
        <v>103.93259999999999</v>
      </c>
      <c r="BK50" s="17">
        <v>3.6674000000000002</v>
      </c>
      <c r="BL50" s="17">
        <v>556.20000000000005</v>
      </c>
      <c r="BM50" s="17">
        <v>566.08941000000004</v>
      </c>
      <c r="BN50" s="17">
        <v>566.08941000000004</v>
      </c>
      <c r="BO50" s="17">
        <v>-9.8894099999999998</v>
      </c>
      <c r="BP50" s="17">
        <v>0</v>
      </c>
      <c r="BQ50" s="17">
        <v>10.52094</v>
      </c>
      <c r="BR50" s="17">
        <v>5.4678100000000001</v>
      </c>
      <c r="BS50" s="17">
        <v>-5.4678100000000001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81.400000000000006</v>
      </c>
      <c r="CG50" s="17">
        <v>80.392859999999999</v>
      </c>
      <c r="CH50" s="17">
        <v>80.392859999999999</v>
      </c>
      <c r="CI50" s="17">
        <v>1.0071399999999999</v>
      </c>
      <c r="CJ50" s="17">
        <v>7.7</v>
      </c>
      <c r="CK50" s="17">
        <v>7.27034</v>
      </c>
      <c r="CL50" s="17">
        <v>7.27034</v>
      </c>
      <c r="CM50" s="17">
        <v>0.42965999999999999</v>
      </c>
      <c r="CN50" s="17">
        <v>5.3</v>
      </c>
      <c r="CO50" s="17">
        <v>3.9039999999999999</v>
      </c>
      <c r="CP50" s="17">
        <v>3.9039999999999999</v>
      </c>
      <c r="CQ50" s="17">
        <v>1.3959999999999999</v>
      </c>
      <c r="CR50" s="17">
        <v>22.5</v>
      </c>
      <c r="CS50" s="17"/>
      <c r="CT50" s="17">
        <v>22.410769999999999</v>
      </c>
      <c r="CU50" s="17">
        <v>8.9230000000000004E-2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/>
      <c r="DA50" s="17"/>
      <c r="DB50" s="17"/>
      <c r="DC50" s="17">
        <v>0</v>
      </c>
      <c r="DD50" s="17">
        <v>140.6</v>
      </c>
      <c r="DE50" s="17">
        <v>114.76523</v>
      </c>
      <c r="DF50" s="17">
        <v>142.44412</v>
      </c>
      <c r="DG50" s="17">
        <v>-1.84412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109.6</v>
      </c>
      <c r="DY50" s="17">
        <v>112.46647</v>
      </c>
      <c r="DZ50" s="17">
        <v>112.46647</v>
      </c>
      <c r="EA50" s="17">
        <v>-2.8664700000000001</v>
      </c>
      <c r="EB50" s="17">
        <v>211.8</v>
      </c>
      <c r="EC50" s="17">
        <v>220.69499999999999</v>
      </c>
      <c r="ED50" s="17">
        <v>183.80562</v>
      </c>
      <c r="EE50" s="17">
        <v>27.99438</v>
      </c>
      <c r="EF50" s="17"/>
      <c r="EG50" s="17"/>
      <c r="EH50" s="17"/>
      <c r="EI50" s="17">
        <v>0</v>
      </c>
      <c r="EJ50" s="17">
        <v>0</v>
      </c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237.8</v>
      </c>
      <c r="EW50" s="17">
        <v>228.41594000000001</v>
      </c>
      <c r="EX50" s="17">
        <v>218.07579999999999</v>
      </c>
      <c r="EY50" s="17">
        <v>19.7242</v>
      </c>
      <c r="EZ50" s="17">
        <v>70.7</v>
      </c>
      <c r="FA50" s="17">
        <v>75.765820000000005</v>
      </c>
      <c r="FB50" s="17">
        <v>68.968130000000002</v>
      </c>
      <c r="FC50" s="17">
        <v>1.73187</v>
      </c>
      <c r="FD50" s="17">
        <v>150.80000000000001</v>
      </c>
      <c r="FE50" s="17">
        <v>151.36251999999999</v>
      </c>
      <c r="FF50" s="17">
        <v>151.36251999999999</v>
      </c>
      <c r="FG50" s="17">
        <v>-0.56252000000000002</v>
      </c>
      <c r="FH50" s="17">
        <v>41.4</v>
      </c>
      <c r="FI50" s="17">
        <v>40.823169999999998</v>
      </c>
      <c r="FJ50" s="17">
        <v>35.845750000000002</v>
      </c>
      <c r="FK50" s="17">
        <v>5.5542499999999997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18.8</v>
      </c>
      <c r="FQ50" s="17">
        <v>18.65889</v>
      </c>
      <c r="FR50" s="17">
        <v>18.65889</v>
      </c>
      <c r="FS50" s="17">
        <v>0.14111000000000001</v>
      </c>
      <c r="FT50" s="17">
        <v>48.3</v>
      </c>
      <c r="FU50" s="17">
        <v>43.972369999999998</v>
      </c>
      <c r="FV50" s="17">
        <v>43.972369999999998</v>
      </c>
      <c r="FW50" s="17">
        <v>4.3276300000000001</v>
      </c>
      <c r="FX50" s="17">
        <v>164.6</v>
      </c>
      <c r="FY50" s="17">
        <v>166.98542</v>
      </c>
      <c r="FZ50" s="17">
        <v>185.82039</v>
      </c>
      <c r="GA50" s="17">
        <v>-21.220389999999998</v>
      </c>
      <c r="GB50" s="17">
        <v>164.4</v>
      </c>
      <c r="GC50" s="17">
        <v>166.98542</v>
      </c>
      <c r="GD50" s="17">
        <v>185.82039</v>
      </c>
      <c r="GE50" s="17">
        <v>-21.420390000000001</v>
      </c>
      <c r="GF50" s="17">
        <v>172.1</v>
      </c>
      <c r="GG50" s="17">
        <v>167.48688000000001</v>
      </c>
      <c r="GH50" s="17">
        <v>186.37841</v>
      </c>
      <c r="GI50" s="17">
        <v>-14.278409999999999</v>
      </c>
      <c r="GJ50" s="17">
        <v>107.1</v>
      </c>
      <c r="GK50" s="17">
        <v>110.48202000000001</v>
      </c>
      <c r="GL50" s="17">
        <v>110.48202000000001</v>
      </c>
      <c r="GM50" s="17">
        <v>-3.3820199999999998</v>
      </c>
      <c r="GN50" s="17">
        <v>44.7</v>
      </c>
      <c r="GO50" s="17">
        <v>47.082599999999999</v>
      </c>
      <c r="GP50" s="17">
        <v>47.082599999999999</v>
      </c>
      <c r="GQ50" s="17">
        <v>-2.3826000000000001</v>
      </c>
      <c r="GR50" s="17">
        <v>19.3</v>
      </c>
      <c r="GS50" s="17">
        <v>20.865400000000001</v>
      </c>
      <c r="GT50" s="17">
        <v>25.256209999999999</v>
      </c>
      <c r="GU50" s="17">
        <v>-5.9562099999999996</v>
      </c>
      <c r="GV50" s="17">
        <v>3.8</v>
      </c>
      <c r="GW50" s="17"/>
      <c r="GX50" s="17"/>
      <c r="GY50" s="17">
        <v>3.8</v>
      </c>
      <c r="GZ50" s="17">
        <v>16.899999999999999</v>
      </c>
      <c r="HA50" s="17">
        <v>15.54908</v>
      </c>
      <c r="HB50" s="17">
        <v>15.54908</v>
      </c>
      <c r="HC50" s="17">
        <v>1.3509199999999999</v>
      </c>
      <c r="HD50" s="17">
        <v>168</v>
      </c>
      <c r="HE50" s="17">
        <v>174.55948000000001</v>
      </c>
      <c r="HF50" s="17">
        <v>174.55948000000001</v>
      </c>
      <c r="HG50" s="17">
        <v>-6.5594799999999998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46.7</v>
      </c>
      <c r="HQ50" s="17">
        <v>47.485959999999999</v>
      </c>
      <c r="HR50" s="17">
        <v>47.485959999999999</v>
      </c>
      <c r="HS50" s="17">
        <v>-0.78595999999999999</v>
      </c>
      <c r="HT50" s="17">
        <v>0</v>
      </c>
      <c r="HU50" s="17"/>
      <c r="HV50" s="17"/>
      <c r="HW50" s="17">
        <v>0</v>
      </c>
      <c r="HX50" s="17"/>
      <c r="HY50" s="17"/>
      <c r="HZ50" s="17"/>
      <c r="IA50" s="17">
        <v>0</v>
      </c>
      <c r="IB50" s="17">
        <v>45.7</v>
      </c>
      <c r="IC50" s="17">
        <v>45.555999999999997</v>
      </c>
      <c r="ID50" s="17">
        <v>45.555999999999997</v>
      </c>
      <c r="IE50" s="17">
        <v>0.14399999999999999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124.8</v>
      </c>
      <c r="IS50" s="17">
        <v>124.8415</v>
      </c>
      <c r="IT50" s="17">
        <v>132.83837</v>
      </c>
      <c r="IU50" s="17">
        <v>-8.0383700000000005</v>
      </c>
      <c r="IV50" s="17">
        <v>135.6</v>
      </c>
      <c r="IW50" s="17">
        <v>152.292</v>
      </c>
      <c r="IX50" s="17">
        <v>152.292</v>
      </c>
      <c r="IY50" s="17">
        <v>-16.692</v>
      </c>
      <c r="IZ50" s="17">
        <v>135.4</v>
      </c>
      <c r="JA50" s="17">
        <v>152.292</v>
      </c>
      <c r="JB50" s="17">
        <v>152.292</v>
      </c>
      <c r="JC50" s="17">
        <v>-16.891999999999999</v>
      </c>
      <c r="JD50" s="17">
        <v>135</v>
      </c>
      <c r="JE50" s="17">
        <v>152.292</v>
      </c>
      <c r="JF50" s="17">
        <v>152.292</v>
      </c>
      <c r="JG50" s="17">
        <v>-17.292000000000002</v>
      </c>
      <c r="JH50" s="17">
        <v>228</v>
      </c>
      <c r="JI50" s="17">
        <v>229.124</v>
      </c>
      <c r="JJ50" s="17">
        <v>229.124</v>
      </c>
      <c r="JK50" s="17">
        <v>-1.1240000000000001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0</v>
      </c>
      <c r="KG50" s="17"/>
      <c r="KH50" s="17">
        <v>56</v>
      </c>
      <c r="KI50" s="17">
        <v>-56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3.1</v>
      </c>
      <c r="KS50" s="17">
        <v>3.3688899999999999</v>
      </c>
      <c r="KT50" s="17">
        <v>3.3688899999999999</v>
      </c>
      <c r="KU50" s="17">
        <v>-0.26889000000000002</v>
      </c>
      <c r="KV50" s="17">
        <v>215.7</v>
      </c>
      <c r="KW50" s="17">
        <v>163.30418</v>
      </c>
      <c r="KX50" s="17">
        <v>210.53450000000001</v>
      </c>
      <c r="KY50" s="17">
        <v>5.1654999999999998</v>
      </c>
      <c r="KZ50" s="17">
        <v>96.7</v>
      </c>
      <c r="LA50" s="17">
        <v>110.22427999999999</v>
      </c>
      <c r="LB50" s="17">
        <v>110.60214000000001</v>
      </c>
      <c r="LC50" s="17">
        <v>-13.902139999999999</v>
      </c>
      <c r="LD50" s="17">
        <v>60</v>
      </c>
      <c r="LE50" s="17">
        <v>67.199219999999997</v>
      </c>
      <c r="LF50" s="17">
        <v>67.199219999999997</v>
      </c>
      <c r="LG50" s="17">
        <v>-7.1992200000000004</v>
      </c>
      <c r="LH50" s="17">
        <v>77.099999999999994</v>
      </c>
      <c r="LI50" s="17">
        <v>78.567999999999998</v>
      </c>
      <c r="LJ50" s="17">
        <v>78.567999999999998</v>
      </c>
      <c r="LK50" s="17">
        <v>-1.468</v>
      </c>
      <c r="LL50" s="17">
        <v>30.2</v>
      </c>
      <c r="LM50" s="17">
        <v>29.980560000000001</v>
      </c>
      <c r="LN50" s="17">
        <v>29.980560000000001</v>
      </c>
      <c r="LO50" s="17">
        <v>0.21944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142.5</v>
      </c>
      <c r="MC50" s="17">
        <v>153.06012000000001</v>
      </c>
      <c r="MD50" s="17">
        <v>159.10807</v>
      </c>
      <c r="ME50" s="17">
        <v>-16.608070000000001</v>
      </c>
      <c r="MF50" s="17">
        <v>144.9</v>
      </c>
      <c r="MG50" s="17">
        <v>153.06012000000001</v>
      </c>
      <c r="MH50" s="17">
        <v>159.10807</v>
      </c>
      <c r="MI50" s="17">
        <v>-14.208069999999999</v>
      </c>
      <c r="MJ50" s="17">
        <v>168.1</v>
      </c>
      <c r="MK50" s="17">
        <v>153.51975999999999</v>
      </c>
      <c r="ML50" s="17">
        <v>159.58587</v>
      </c>
      <c r="MM50" s="17">
        <v>8.5141299999999998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125.7</v>
      </c>
      <c r="NI50" s="17">
        <v>128.73326</v>
      </c>
      <c r="NJ50" s="17"/>
      <c r="NK50" s="17">
        <v>125.7</v>
      </c>
      <c r="NL50" s="17">
        <v>0</v>
      </c>
      <c r="NM50" s="17"/>
      <c r="NN50" s="17"/>
      <c r="NO50" s="17">
        <v>0</v>
      </c>
      <c r="NP50" s="17">
        <v>7.9</v>
      </c>
      <c r="NQ50" s="17">
        <v>6.4920200000000001</v>
      </c>
      <c r="NR50" s="17">
        <v>6.4920200000000001</v>
      </c>
      <c r="NS50" s="17">
        <v>1.40798</v>
      </c>
      <c r="NT50" s="17">
        <v>3.8</v>
      </c>
      <c r="NU50" s="17">
        <v>6.81074</v>
      </c>
      <c r="NV50" s="17">
        <v>6.81074</v>
      </c>
      <c r="NW50" s="17">
        <v>-3.0107400000000002</v>
      </c>
      <c r="NX50" s="17">
        <v>16.5</v>
      </c>
      <c r="NY50" s="17">
        <v>18</v>
      </c>
      <c r="NZ50" s="17">
        <v>17.492709999999999</v>
      </c>
      <c r="OA50" s="17">
        <v>-0.99270999999999998</v>
      </c>
      <c r="OB50" s="17">
        <v>0</v>
      </c>
      <c r="OC50" s="17"/>
      <c r="OD50" s="17"/>
      <c r="OE50" s="17">
        <v>0</v>
      </c>
      <c r="OF50" s="17">
        <v>65.099999999999994</v>
      </c>
      <c r="OG50" s="17">
        <v>69</v>
      </c>
      <c r="OH50" s="17">
        <v>69.0381</v>
      </c>
      <c r="OI50" s="17">
        <v>-3.9380999999999999</v>
      </c>
      <c r="OJ50" s="17">
        <v>0</v>
      </c>
      <c r="OK50" s="17"/>
      <c r="OL50" s="17"/>
      <c r="OM50" s="17">
        <v>0</v>
      </c>
      <c r="ON50" s="17">
        <v>11.1</v>
      </c>
      <c r="OO50" s="17">
        <v>12.244400000000001</v>
      </c>
      <c r="OP50" s="17">
        <v>12.244400000000001</v>
      </c>
      <c r="OQ50" s="17">
        <v>-1.1444000000000001</v>
      </c>
      <c r="OR50" s="17">
        <v>0</v>
      </c>
      <c r="OS50" s="17"/>
      <c r="OT50" s="17"/>
      <c r="OU50" s="17">
        <v>0</v>
      </c>
      <c r="OV50" s="17">
        <v>20.399999999999999</v>
      </c>
      <c r="OW50" s="17">
        <v>20.456230000000001</v>
      </c>
      <c r="OX50" s="17">
        <v>20.456230000000001</v>
      </c>
      <c r="OY50" s="17">
        <v>-5.6230000000000002E-2</v>
      </c>
      <c r="OZ50" s="17">
        <v>9.9</v>
      </c>
      <c r="PA50" s="17">
        <v>9.9830000000000005</v>
      </c>
      <c r="PB50" s="17">
        <v>9.9830000000000005</v>
      </c>
      <c r="PC50" s="17">
        <v>-8.3000000000000004E-2</v>
      </c>
      <c r="PD50" s="17">
        <v>5.6</v>
      </c>
      <c r="PE50" s="17">
        <v>5.67</v>
      </c>
      <c r="PF50" s="17">
        <v>5.67</v>
      </c>
      <c r="PG50" s="17">
        <v>-7.0000000000000007E-2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0.2</v>
      </c>
      <c r="PQ50" s="17">
        <v>1.9950000000000001</v>
      </c>
      <c r="PR50" s="17">
        <v>1.9950000000000001</v>
      </c>
      <c r="PS50" s="17">
        <v>-1.7949999999999999</v>
      </c>
      <c r="PT50" s="17">
        <v>3.3</v>
      </c>
      <c r="PU50" s="17">
        <v>3.5</v>
      </c>
      <c r="PV50" s="17">
        <v>3.5</v>
      </c>
      <c r="PW50" s="17">
        <v>-0.2</v>
      </c>
      <c r="PX50" s="17">
        <v>4.8</v>
      </c>
      <c r="PY50" s="17">
        <v>4.5999999999999996</v>
      </c>
      <c r="PZ50" s="17">
        <v>4.5999999999999996</v>
      </c>
      <c r="QA50" s="17">
        <v>0.2</v>
      </c>
      <c r="QB50" s="17">
        <v>20.399999999999999</v>
      </c>
      <c r="QC50" s="17">
        <v>20.422219999999999</v>
      </c>
      <c r="QD50" s="17">
        <v>20.422219999999999</v>
      </c>
      <c r="QE50" s="17">
        <v>-2.222E-2</v>
      </c>
      <c r="QF50" s="17">
        <v>17.2</v>
      </c>
      <c r="QG50" s="17">
        <v>19.436350000000001</v>
      </c>
      <c r="QH50" s="17">
        <v>19.436350000000001</v>
      </c>
      <c r="QI50" s="17">
        <v>-2.2363499999999998</v>
      </c>
      <c r="QJ50" s="17">
        <v>11.1</v>
      </c>
      <c r="QK50" s="17">
        <v>11</v>
      </c>
      <c r="QL50" s="17">
        <v>9</v>
      </c>
      <c r="QM50" s="17">
        <v>2.1</v>
      </c>
      <c r="QN50" s="17">
        <v>3.1</v>
      </c>
      <c r="QO50" s="17">
        <v>3.4</v>
      </c>
      <c r="QP50" s="17">
        <v>3.4</v>
      </c>
      <c r="QQ50" s="17">
        <v>-0.3</v>
      </c>
      <c r="QR50" s="17">
        <v>5.7</v>
      </c>
      <c r="QS50" s="17">
        <v>5.7</v>
      </c>
      <c r="QT50" s="17">
        <v>5.7</v>
      </c>
      <c r="QU50" s="17">
        <v>0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20.5</v>
      </c>
      <c r="RE50" s="17">
        <v>16.749099999999999</v>
      </c>
      <c r="RF50" s="17">
        <v>16.749099999999999</v>
      </c>
      <c r="RG50" s="17">
        <v>3.7509000000000001</v>
      </c>
      <c r="RH50" s="17">
        <v>53.7</v>
      </c>
      <c r="RI50" s="17">
        <v>59.902799999999999</v>
      </c>
      <c r="RJ50" s="17">
        <v>59.902799999999999</v>
      </c>
      <c r="RK50" s="17">
        <v>-6.2027999999999999</v>
      </c>
      <c r="RL50" s="17">
        <v>0</v>
      </c>
      <c r="RM50" s="17"/>
      <c r="RN50" s="17"/>
      <c r="RO50" s="17">
        <v>0</v>
      </c>
      <c r="RP50" s="17">
        <v>3.5</v>
      </c>
      <c r="RQ50" s="17">
        <v>3.5249999999999999</v>
      </c>
      <c r="RR50" s="17">
        <v>3.5249999999999999</v>
      </c>
      <c r="RS50" s="17">
        <v>-2.5000000000000001E-2</v>
      </c>
      <c r="RT50" s="17">
        <v>13.5</v>
      </c>
      <c r="RU50" s="17">
        <v>15.53046</v>
      </c>
      <c r="RV50" s="17">
        <v>19.792000000000002</v>
      </c>
      <c r="RW50" s="17">
        <v>-6.2919999999999998</v>
      </c>
      <c r="RX50" s="17">
        <v>2.2000000000000002</v>
      </c>
      <c r="RY50" s="17">
        <v>2.2000000000000002</v>
      </c>
      <c r="RZ50" s="17">
        <v>2.2000000000000002</v>
      </c>
      <c r="SA50" s="17">
        <v>0</v>
      </c>
      <c r="SB50" s="17"/>
      <c r="SC50" s="17"/>
      <c r="SD50" s="17">
        <v>0.4</v>
      </c>
      <c r="SE50" s="17">
        <v>-0.4</v>
      </c>
      <c r="SF50" s="17">
        <v>0</v>
      </c>
      <c r="SG50" s="17"/>
      <c r="SH50" s="17"/>
      <c r="SI50" s="17">
        <v>0</v>
      </c>
      <c r="SJ50" s="17">
        <v>17.8</v>
      </c>
      <c r="SK50" s="17">
        <v>18.27017</v>
      </c>
      <c r="SL50" s="17">
        <v>18.27017</v>
      </c>
      <c r="SM50" s="17">
        <v>-0.47016999999999998</v>
      </c>
      <c r="SN50" s="17">
        <v>5.0999999999999996</v>
      </c>
      <c r="SO50" s="17">
        <v>5.8</v>
      </c>
      <c r="SP50" s="17">
        <v>5.8</v>
      </c>
      <c r="SQ50" s="17">
        <v>-0.7</v>
      </c>
      <c r="SR50" s="17">
        <v>12.9</v>
      </c>
      <c r="SS50" s="17">
        <v>14.577260000000001</v>
      </c>
      <c r="ST50" s="17">
        <v>14.577260000000001</v>
      </c>
      <c r="SU50" s="17">
        <v>-1.67726</v>
      </c>
      <c r="SV50" s="17">
        <v>19</v>
      </c>
      <c r="SW50" s="17">
        <v>17.492709999999999</v>
      </c>
      <c r="SX50" s="17">
        <v>17.492709999999999</v>
      </c>
      <c r="SY50" s="17">
        <v>1.50729</v>
      </c>
      <c r="SZ50" s="17">
        <v>18.600000000000001</v>
      </c>
      <c r="TA50" s="17">
        <v>23.6</v>
      </c>
      <c r="TB50" s="17">
        <v>13.492100000000001</v>
      </c>
      <c r="TC50" s="17">
        <v>5.1078999999999999</v>
      </c>
      <c r="TD50" s="17">
        <v>32.5</v>
      </c>
      <c r="TE50" s="17">
        <v>55</v>
      </c>
      <c r="TF50" s="17">
        <v>46.6051</v>
      </c>
      <c r="TG50" s="17">
        <v>-14.1051</v>
      </c>
      <c r="TH50" s="17">
        <v>0</v>
      </c>
      <c r="TI50" s="17"/>
      <c r="TJ50" s="17"/>
      <c r="TK50" s="17">
        <v>0</v>
      </c>
      <c r="TL50" s="17">
        <v>103.6</v>
      </c>
      <c r="TM50" s="17">
        <v>114.4</v>
      </c>
      <c r="TN50" s="17">
        <v>86.356399999999994</v>
      </c>
      <c r="TO50" s="17">
        <v>17.243600000000001</v>
      </c>
      <c r="TP50" s="17">
        <v>117.9</v>
      </c>
      <c r="TQ50" s="17">
        <v>90.5</v>
      </c>
      <c r="TR50" s="17">
        <v>79.161299999999997</v>
      </c>
      <c r="TS50" s="17">
        <v>38.738700000000001</v>
      </c>
      <c r="TT50" s="17">
        <v>15.9</v>
      </c>
      <c r="TU50" s="17">
        <v>11.2164</v>
      </c>
      <c r="TV50" s="17">
        <v>11.2164</v>
      </c>
      <c r="TW50" s="17">
        <v>4.6836000000000002</v>
      </c>
      <c r="TX50" s="17">
        <v>10.9</v>
      </c>
      <c r="TY50" s="17">
        <v>5.4093</v>
      </c>
      <c r="TZ50" s="17">
        <v>5.4093</v>
      </c>
      <c r="UA50" s="17">
        <v>5.4907000000000004</v>
      </c>
      <c r="UB50" s="17">
        <v>0</v>
      </c>
      <c r="UC50" s="17"/>
      <c r="UD50" s="17"/>
      <c r="UE50" s="17">
        <v>0</v>
      </c>
      <c r="UF50" s="17">
        <v>20.100000000000001</v>
      </c>
      <c r="UG50" s="17">
        <v>15</v>
      </c>
      <c r="UH50" s="17">
        <v>17.492709999999999</v>
      </c>
      <c r="UI50" s="17">
        <v>2.6072899999999999</v>
      </c>
      <c r="UJ50" s="17">
        <v>7.1</v>
      </c>
      <c r="UK50" s="17">
        <v>6</v>
      </c>
      <c r="UL50" s="17">
        <v>6.6</v>
      </c>
      <c r="UM50" s="17">
        <v>0.5</v>
      </c>
      <c r="UN50" s="17">
        <v>7</v>
      </c>
      <c r="UO50" s="17">
        <v>7.1</v>
      </c>
      <c r="UP50" s="17">
        <v>7.1</v>
      </c>
      <c r="UQ50" s="17">
        <v>-0.1</v>
      </c>
      <c r="UR50" s="17">
        <v>18</v>
      </c>
      <c r="US50" s="17">
        <v>15.54908</v>
      </c>
      <c r="UT50" s="17">
        <v>15.54908</v>
      </c>
      <c r="UU50" s="17">
        <v>2.45092</v>
      </c>
      <c r="UV50" s="17">
        <v>19</v>
      </c>
      <c r="UW50" s="17">
        <v>15.54908</v>
      </c>
      <c r="UX50" s="17">
        <v>15.54908</v>
      </c>
      <c r="UY50" s="17">
        <v>3.45092</v>
      </c>
      <c r="UZ50" s="17">
        <v>18.5</v>
      </c>
      <c r="VA50" s="17">
        <v>16.034990000000001</v>
      </c>
      <c r="VB50" s="17">
        <v>16.034990000000001</v>
      </c>
      <c r="VC50" s="17">
        <v>2.4650099999999999</v>
      </c>
      <c r="VD50" s="17">
        <v>9.9</v>
      </c>
      <c r="VE50" s="17">
        <v>14.681699999999999</v>
      </c>
      <c r="VF50" s="17">
        <v>14.681699999999999</v>
      </c>
      <c r="VG50" s="17">
        <v>-4.7816999999999998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91.2</v>
      </c>
      <c r="VY50" s="17">
        <v>70</v>
      </c>
      <c r="VZ50" s="17">
        <v>70</v>
      </c>
      <c r="WA50" s="17">
        <v>21.2</v>
      </c>
      <c r="WB50" s="17">
        <v>72.3</v>
      </c>
      <c r="WC50" s="17">
        <v>63</v>
      </c>
      <c r="WD50" s="17">
        <v>63</v>
      </c>
      <c r="WE50" s="17">
        <v>9.3000000000000007</v>
      </c>
      <c r="WF50" s="17">
        <v>0</v>
      </c>
      <c r="WG50" s="17"/>
      <c r="WH50" s="17"/>
      <c r="WI50" s="17">
        <v>0</v>
      </c>
      <c r="WJ50" s="17">
        <v>4</v>
      </c>
      <c r="WK50" s="17">
        <v>4.5</v>
      </c>
      <c r="WL50" s="17">
        <v>4.5</v>
      </c>
      <c r="WM50" s="17">
        <v>-0.5</v>
      </c>
      <c r="WN50" s="17">
        <v>0.8</v>
      </c>
      <c r="WO50" s="17">
        <v>1.1000000000000001</v>
      </c>
      <c r="WP50" s="17">
        <v>1.1000000000000001</v>
      </c>
      <c r="WQ50" s="17">
        <v>-0.3</v>
      </c>
      <c r="WR50" s="17">
        <v>2.2000000000000002</v>
      </c>
      <c r="WS50" s="17">
        <v>2.4</v>
      </c>
      <c r="WT50" s="17">
        <v>2.4</v>
      </c>
      <c r="WU50" s="17">
        <v>-0.2</v>
      </c>
      <c r="WV50" s="17">
        <v>1.2</v>
      </c>
      <c r="WW50" s="17">
        <v>1.25</v>
      </c>
      <c r="WX50" s="17">
        <v>1.25</v>
      </c>
      <c r="WY50" s="17">
        <v>-0.05</v>
      </c>
      <c r="WZ50" s="17">
        <v>0</v>
      </c>
      <c r="XA50" s="17"/>
      <c r="XB50" s="17"/>
      <c r="XC50" s="17">
        <v>0</v>
      </c>
      <c r="XD50" s="17">
        <v>7.9</v>
      </c>
      <c r="XE50" s="17">
        <v>9.6</v>
      </c>
      <c r="XF50" s="17">
        <v>9.6</v>
      </c>
      <c r="XG50" s="17">
        <v>-1.7</v>
      </c>
      <c r="XH50" s="17">
        <v>20.100000000000001</v>
      </c>
      <c r="XI50" s="17">
        <v>19.436350000000001</v>
      </c>
      <c r="XJ50" s="17">
        <v>19.436350000000001</v>
      </c>
      <c r="XK50" s="17">
        <v>0.66364999999999996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8.8000000000000007</v>
      </c>
      <c r="XQ50" s="17">
        <v>10.7</v>
      </c>
      <c r="XR50" s="17">
        <v>10.7</v>
      </c>
      <c r="XS50" s="17">
        <v>-1.9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3.6</v>
      </c>
      <c r="YK50" s="17">
        <v>8.2799999999999994</v>
      </c>
      <c r="YL50" s="17"/>
      <c r="YM50" s="17">
        <v>3.6</v>
      </c>
      <c r="YN50" s="17">
        <v>8.5</v>
      </c>
      <c r="YO50" s="17">
        <v>7</v>
      </c>
      <c r="YP50" s="17">
        <v>11</v>
      </c>
      <c r="YQ50" s="17">
        <v>-2.5</v>
      </c>
      <c r="YR50" s="17">
        <v>17.5</v>
      </c>
      <c r="YS50" s="17">
        <v>18</v>
      </c>
      <c r="YT50" s="17">
        <v>13</v>
      </c>
      <c r="YU50" s="17">
        <v>4.5</v>
      </c>
    </row>
    <row r="51" spans="1:671" ht="24" customHeight="1" x14ac:dyDescent="0.3">
      <c r="A51" s="1"/>
      <c r="B51" s="16" t="s">
        <v>49</v>
      </c>
      <c r="C51" s="16" t="s">
        <v>836</v>
      </c>
      <c r="D51" s="17">
        <v>154.1</v>
      </c>
      <c r="E51" s="17">
        <v>155</v>
      </c>
      <c r="F51" s="17">
        <v>155</v>
      </c>
      <c r="G51" s="17">
        <v>-0.9</v>
      </c>
      <c r="H51" s="17">
        <v>651.29</v>
      </c>
      <c r="I51" s="17">
        <v>650</v>
      </c>
      <c r="J51" s="17">
        <v>596.26575000000003</v>
      </c>
      <c r="K51" s="17">
        <v>55.024250000000002</v>
      </c>
      <c r="L51" s="17">
        <v>214.27</v>
      </c>
      <c r="M51" s="17">
        <v>211.66204999999999</v>
      </c>
      <c r="N51" s="17">
        <v>194.16435999999999</v>
      </c>
      <c r="O51" s="17">
        <v>20.105640000000001</v>
      </c>
      <c r="P51" s="17">
        <v>0</v>
      </c>
      <c r="Q51" s="17"/>
      <c r="R51" s="17"/>
      <c r="S51" s="17">
        <v>0</v>
      </c>
      <c r="T51" s="17"/>
      <c r="U51" s="17"/>
      <c r="V51" s="17"/>
      <c r="W51" s="17">
        <v>0</v>
      </c>
      <c r="X51" s="17">
        <v>89.1</v>
      </c>
      <c r="Y51" s="17">
        <v>91.867829999999998</v>
      </c>
      <c r="Z51" s="17">
        <v>91.867829999999998</v>
      </c>
      <c r="AA51" s="17">
        <v>-2.76783</v>
      </c>
      <c r="AB51" s="17">
        <v>174.3</v>
      </c>
      <c r="AC51" s="17">
        <v>186.96431999999999</v>
      </c>
      <c r="AD51" s="17">
        <v>184.15864999999999</v>
      </c>
      <c r="AE51" s="17">
        <v>-9.8586500000000008</v>
      </c>
      <c r="AF51" s="17">
        <v>26.9</v>
      </c>
      <c r="AG51" s="17">
        <v>27.80639</v>
      </c>
      <c r="AH51" s="17">
        <v>83.140969999999996</v>
      </c>
      <c r="AI51" s="17">
        <v>-56.240969999999997</v>
      </c>
      <c r="AJ51" s="17"/>
      <c r="AK51" s="17"/>
      <c r="AL51" s="17"/>
      <c r="AM51" s="17">
        <v>0</v>
      </c>
      <c r="AN51" s="17">
        <v>180.9</v>
      </c>
      <c r="AO51" s="17">
        <v>187.7508</v>
      </c>
      <c r="AP51" s="17">
        <v>187.7508</v>
      </c>
      <c r="AQ51" s="17">
        <v>-6.8507999999999996</v>
      </c>
      <c r="AR51" s="17">
        <v>201.8</v>
      </c>
      <c r="AS51" s="17">
        <v>187.7508</v>
      </c>
      <c r="AT51" s="17">
        <v>187.7508</v>
      </c>
      <c r="AU51" s="17">
        <v>14.049200000000001</v>
      </c>
      <c r="AV51" s="17"/>
      <c r="AW51" s="17"/>
      <c r="AX51" s="17"/>
      <c r="AY51" s="17">
        <v>0</v>
      </c>
      <c r="AZ51" s="17">
        <v>191.9</v>
      </c>
      <c r="BA51" s="17">
        <v>188.31461999999999</v>
      </c>
      <c r="BB51" s="17">
        <v>188.31461999999999</v>
      </c>
      <c r="BC51" s="17">
        <v>3.5853799999999998</v>
      </c>
      <c r="BD51" s="17">
        <v>208.8</v>
      </c>
      <c r="BE51" s="17">
        <v>207.24285</v>
      </c>
      <c r="BF51" s="17">
        <v>207.24285</v>
      </c>
      <c r="BG51" s="17">
        <v>1.55715</v>
      </c>
      <c r="BH51" s="17">
        <v>107.7</v>
      </c>
      <c r="BI51" s="17">
        <v>103.93259999999999</v>
      </c>
      <c r="BJ51" s="17">
        <v>103.93259999999999</v>
      </c>
      <c r="BK51" s="17">
        <v>3.7673999999999999</v>
      </c>
      <c r="BL51" s="17">
        <v>558.1</v>
      </c>
      <c r="BM51" s="17">
        <v>566.08941000000004</v>
      </c>
      <c r="BN51" s="17">
        <v>566.08941000000004</v>
      </c>
      <c r="BO51" s="17">
        <v>-7.9894100000000003</v>
      </c>
      <c r="BP51" s="17">
        <v>0</v>
      </c>
      <c r="BQ51" s="17">
        <v>10.52094</v>
      </c>
      <c r="BR51" s="17">
        <v>5.4678100000000001</v>
      </c>
      <c r="BS51" s="17">
        <v>-5.4678100000000001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80.400000000000006</v>
      </c>
      <c r="CG51" s="17">
        <v>80.392859999999999</v>
      </c>
      <c r="CH51" s="17">
        <v>80.392859999999999</v>
      </c>
      <c r="CI51" s="17">
        <v>7.1399999999999996E-3</v>
      </c>
      <c r="CJ51" s="17">
        <v>7.5</v>
      </c>
      <c r="CK51" s="17">
        <v>7.27034</v>
      </c>
      <c r="CL51" s="17">
        <v>7.27034</v>
      </c>
      <c r="CM51" s="17">
        <v>0.22966</v>
      </c>
      <c r="CN51" s="17">
        <v>5.3</v>
      </c>
      <c r="CO51" s="17">
        <v>3.9039999999999999</v>
      </c>
      <c r="CP51" s="17">
        <v>3.9039999999999999</v>
      </c>
      <c r="CQ51" s="17">
        <v>1.3959999999999999</v>
      </c>
      <c r="CR51" s="17">
        <v>22.5</v>
      </c>
      <c r="CS51" s="17">
        <v>22.410769999999999</v>
      </c>
      <c r="CT51" s="17">
        <v>22.410769999999999</v>
      </c>
      <c r="CU51" s="17">
        <v>8.9230000000000004E-2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/>
      <c r="DA51" s="17"/>
      <c r="DB51" s="17"/>
      <c r="DC51" s="17">
        <v>0</v>
      </c>
      <c r="DD51" s="17">
        <v>100.2</v>
      </c>
      <c r="DE51" s="17">
        <v>142.44412</v>
      </c>
      <c r="DF51" s="17">
        <v>142.44412</v>
      </c>
      <c r="DG51" s="17">
        <v>-42.244120000000002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109.5</v>
      </c>
      <c r="DY51" s="17">
        <v>112.46647</v>
      </c>
      <c r="DZ51" s="17">
        <v>112.46647</v>
      </c>
      <c r="EA51" s="17">
        <v>-2.9664700000000002</v>
      </c>
      <c r="EB51" s="17">
        <v>202.5</v>
      </c>
      <c r="EC51" s="17">
        <v>220.69499999999999</v>
      </c>
      <c r="ED51" s="17">
        <v>184.11557999999999</v>
      </c>
      <c r="EE51" s="17">
        <v>18.384419999999999</v>
      </c>
      <c r="EF51" s="17"/>
      <c r="EG51" s="17"/>
      <c r="EH51" s="17"/>
      <c r="EI51" s="17">
        <v>0</v>
      </c>
      <c r="EJ51" s="17">
        <v>0</v>
      </c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238.1</v>
      </c>
      <c r="EW51" s="17">
        <v>228.41594000000001</v>
      </c>
      <c r="EX51" s="17">
        <v>218.07579999999999</v>
      </c>
      <c r="EY51" s="17">
        <v>20.0242</v>
      </c>
      <c r="EZ51" s="17">
        <v>71.400000000000006</v>
      </c>
      <c r="FA51" s="17">
        <v>75.765820000000005</v>
      </c>
      <c r="FB51" s="17">
        <v>68.968130000000002</v>
      </c>
      <c r="FC51" s="17">
        <v>2.43187</v>
      </c>
      <c r="FD51" s="17">
        <v>150.69999999999999</v>
      </c>
      <c r="FE51" s="17">
        <v>151.36251999999999</v>
      </c>
      <c r="FF51" s="17">
        <v>151.36251999999999</v>
      </c>
      <c r="FG51" s="17">
        <v>-0.66252</v>
      </c>
      <c r="FH51" s="17">
        <v>41.2</v>
      </c>
      <c r="FI51" s="17">
        <v>40.823169999999998</v>
      </c>
      <c r="FJ51" s="17">
        <v>35.845750000000002</v>
      </c>
      <c r="FK51" s="17">
        <v>5.3542500000000004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18.8</v>
      </c>
      <c r="FQ51" s="17">
        <v>18.65889</v>
      </c>
      <c r="FR51" s="17">
        <v>18.65889</v>
      </c>
      <c r="FS51" s="17">
        <v>0.14111000000000001</v>
      </c>
      <c r="FT51" s="17">
        <v>47.8</v>
      </c>
      <c r="FU51" s="17">
        <v>43.972369999999998</v>
      </c>
      <c r="FV51" s="17">
        <v>43.972369999999998</v>
      </c>
      <c r="FW51" s="17">
        <v>3.8276300000000001</v>
      </c>
      <c r="FX51" s="17">
        <v>162.1</v>
      </c>
      <c r="FY51" s="17">
        <v>166.98542</v>
      </c>
      <c r="FZ51" s="17">
        <v>185.82039</v>
      </c>
      <c r="GA51" s="17">
        <v>-23.720389999999998</v>
      </c>
      <c r="GB51" s="17">
        <v>162.69999999999999</v>
      </c>
      <c r="GC51" s="17">
        <v>166.98542</v>
      </c>
      <c r="GD51" s="17">
        <v>185.82039</v>
      </c>
      <c r="GE51" s="17">
        <v>-23.12039</v>
      </c>
      <c r="GF51" s="17">
        <v>172.5</v>
      </c>
      <c r="GG51" s="17">
        <v>167.48688000000001</v>
      </c>
      <c r="GH51" s="17">
        <v>186.37841</v>
      </c>
      <c r="GI51" s="17">
        <v>-13.878410000000001</v>
      </c>
      <c r="GJ51" s="17">
        <v>107.1</v>
      </c>
      <c r="GK51" s="17">
        <v>110.48202000000001</v>
      </c>
      <c r="GL51" s="17">
        <v>110.48202000000001</v>
      </c>
      <c r="GM51" s="17">
        <v>-3.3820199999999998</v>
      </c>
      <c r="GN51" s="17">
        <v>43.8</v>
      </c>
      <c r="GO51" s="17">
        <v>47.082599999999999</v>
      </c>
      <c r="GP51" s="17">
        <v>47.082599999999999</v>
      </c>
      <c r="GQ51" s="17">
        <v>-3.2826</v>
      </c>
      <c r="GR51" s="17">
        <v>19.100000000000001</v>
      </c>
      <c r="GS51" s="17">
        <v>20.865400000000001</v>
      </c>
      <c r="GT51" s="17">
        <v>25.256209999999999</v>
      </c>
      <c r="GU51" s="17">
        <v>-6.1562099999999997</v>
      </c>
      <c r="GV51" s="17">
        <v>3.8</v>
      </c>
      <c r="GW51" s="17"/>
      <c r="GX51" s="17"/>
      <c r="GY51" s="17">
        <v>3.8</v>
      </c>
      <c r="GZ51" s="17">
        <v>16.7</v>
      </c>
      <c r="HA51" s="17">
        <v>15.54908</v>
      </c>
      <c r="HB51" s="17">
        <v>15.54908</v>
      </c>
      <c r="HC51" s="17">
        <v>1.1509199999999999</v>
      </c>
      <c r="HD51" s="17">
        <v>168</v>
      </c>
      <c r="HE51" s="17">
        <v>174.55948000000001</v>
      </c>
      <c r="HF51" s="17">
        <v>174.55948000000001</v>
      </c>
      <c r="HG51" s="17">
        <v>-6.5594799999999998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46.5</v>
      </c>
      <c r="HQ51" s="17">
        <v>47.485959999999999</v>
      </c>
      <c r="HR51" s="17">
        <v>47.485959999999999</v>
      </c>
      <c r="HS51" s="17">
        <v>-0.98595999999999995</v>
      </c>
      <c r="HT51" s="17">
        <v>0</v>
      </c>
      <c r="HU51" s="17"/>
      <c r="HV51" s="17"/>
      <c r="HW51" s="17">
        <v>0</v>
      </c>
      <c r="HX51" s="17"/>
      <c r="HY51" s="17"/>
      <c r="HZ51" s="17"/>
      <c r="IA51" s="17">
        <v>0</v>
      </c>
      <c r="IB51" s="17">
        <v>45.6</v>
      </c>
      <c r="IC51" s="17">
        <v>45.555999999999997</v>
      </c>
      <c r="ID51" s="17">
        <v>45.555999999999997</v>
      </c>
      <c r="IE51" s="17">
        <v>4.3999999999999997E-2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124.5</v>
      </c>
      <c r="IS51" s="17">
        <v>124.8415</v>
      </c>
      <c r="IT51" s="17">
        <v>132.83837</v>
      </c>
      <c r="IU51" s="17">
        <v>-8.3383699999999994</v>
      </c>
      <c r="IV51" s="17">
        <v>136.4</v>
      </c>
      <c r="IW51" s="17">
        <v>152.292</v>
      </c>
      <c r="IX51" s="17">
        <v>152.292</v>
      </c>
      <c r="IY51" s="17">
        <v>-15.891999999999999</v>
      </c>
      <c r="IZ51" s="17">
        <v>136.5</v>
      </c>
      <c r="JA51" s="17">
        <v>152.292</v>
      </c>
      <c r="JB51" s="17">
        <v>152.292</v>
      </c>
      <c r="JC51" s="17">
        <v>-15.792</v>
      </c>
      <c r="JD51" s="17">
        <v>136.6</v>
      </c>
      <c r="JE51" s="17">
        <v>152.292</v>
      </c>
      <c r="JF51" s="17">
        <v>152.292</v>
      </c>
      <c r="JG51" s="17">
        <v>-15.692</v>
      </c>
      <c r="JH51" s="17">
        <v>224.6</v>
      </c>
      <c r="JI51" s="17">
        <v>229.124</v>
      </c>
      <c r="JJ51" s="17">
        <v>229.124</v>
      </c>
      <c r="JK51" s="17">
        <v>-4.524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0</v>
      </c>
      <c r="KG51" s="17"/>
      <c r="KH51" s="17">
        <v>56</v>
      </c>
      <c r="KI51" s="17">
        <v>-56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3.1</v>
      </c>
      <c r="KS51" s="17">
        <v>3.3688899999999999</v>
      </c>
      <c r="KT51" s="17">
        <v>3.3688899999999999</v>
      </c>
      <c r="KU51" s="17">
        <v>-0.26889000000000002</v>
      </c>
      <c r="KV51" s="17">
        <v>212.3</v>
      </c>
      <c r="KW51" s="17">
        <v>163.30418</v>
      </c>
      <c r="KX51" s="17">
        <v>210.53450000000001</v>
      </c>
      <c r="KY51" s="17">
        <v>1.7655000000000001</v>
      </c>
      <c r="KZ51" s="17">
        <v>95.2</v>
      </c>
      <c r="LA51" s="17">
        <v>110.60214000000001</v>
      </c>
      <c r="LB51" s="17">
        <v>110.60214000000001</v>
      </c>
      <c r="LC51" s="17">
        <v>-15.402139999999999</v>
      </c>
      <c r="LD51" s="17">
        <v>60</v>
      </c>
      <c r="LE51" s="17">
        <v>67.199219999999997</v>
      </c>
      <c r="LF51" s="17">
        <v>67.199219999999997</v>
      </c>
      <c r="LG51" s="17">
        <v>-7.1992200000000004</v>
      </c>
      <c r="LH51" s="17">
        <v>77.099999999999994</v>
      </c>
      <c r="LI51" s="17">
        <v>78.567999999999998</v>
      </c>
      <c r="LJ51" s="17">
        <v>78.567999999999998</v>
      </c>
      <c r="LK51" s="17">
        <v>-1.468</v>
      </c>
      <c r="LL51" s="17">
        <v>30.1</v>
      </c>
      <c r="LM51" s="17">
        <v>29.980560000000001</v>
      </c>
      <c r="LN51" s="17">
        <v>29.980560000000001</v>
      </c>
      <c r="LO51" s="17">
        <v>0.11944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142</v>
      </c>
      <c r="MC51" s="17">
        <v>157.26199</v>
      </c>
      <c r="MD51" s="17">
        <v>159.10807</v>
      </c>
      <c r="ME51" s="17">
        <v>-17.108070000000001</v>
      </c>
      <c r="MF51" s="17">
        <v>144.9</v>
      </c>
      <c r="MG51" s="17">
        <v>157.26199</v>
      </c>
      <c r="MH51" s="17">
        <v>159.10807</v>
      </c>
      <c r="MI51" s="17">
        <v>-14.208069999999999</v>
      </c>
      <c r="MJ51" s="17">
        <v>168.6</v>
      </c>
      <c r="MK51" s="17">
        <v>157.73425</v>
      </c>
      <c r="ML51" s="17">
        <v>159.58587</v>
      </c>
      <c r="MM51" s="17">
        <v>9.0141299999999998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125.7</v>
      </c>
      <c r="NI51" s="17"/>
      <c r="NJ51" s="17"/>
      <c r="NK51" s="17">
        <v>125.7</v>
      </c>
      <c r="NL51" s="17">
        <v>0</v>
      </c>
      <c r="NM51" s="17"/>
      <c r="NN51" s="17"/>
      <c r="NO51" s="17">
        <v>0</v>
      </c>
      <c r="NP51" s="17">
        <v>7.9</v>
      </c>
      <c r="NQ51" s="17">
        <v>6.4920200000000001</v>
      </c>
      <c r="NR51" s="17">
        <v>6.4920200000000001</v>
      </c>
      <c r="NS51" s="17">
        <v>1.40798</v>
      </c>
      <c r="NT51" s="17">
        <v>3.8</v>
      </c>
      <c r="NU51" s="17">
        <v>6.81074</v>
      </c>
      <c r="NV51" s="17">
        <v>6.81074</v>
      </c>
      <c r="NW51" s="17">
        <v>-3.0107400000000002</v>
      </c>
      <c r="NX51" s="17">
        <v>16.600000000000001</v>
      </c>
      <c r="NY51" s="17">
        <v>18</v>
      </c>
      <c r="NZ51" s="17">
        <v>17.492709999999999</v>
      </c>
      <c r="OA51" s="17">
        <v>-0.89271</v>
      </c>
      <c r="OB51" s="17">
        <v>0</v>
      </c>
      <c r="OC51" s="17"/>
      <c r="OD51" s="17"/>
      <c r="OE51" s="17">
        <v>0</v>
      </c>
      <c r="OF51" s="17">
        <v>63.6</v>
      </c>
      <c r="OG51" s="17">
        <v>68.2</v>
      </c>
      <c r="OH51" s="17">
        <v>68.215100000000007</v>
      </c>
      <c r="OI51" s="17">
        <v>-4.6151</v>
      </c>
      <c r="OJ51" s="17">
        <v>0</v>
      </c>
      <c r="OK51" s="17"/>
      <c r="OL51" s="17"/>
      <c r="OM51" s="17">
        <v>0</v>
      </c>
      <c r="ON51" s="17">
        <v>10.7</v>
      </c>
      <c r="OO51" s="17">
        <v>12.536</v>
      </c>
      <c r="OP51" s="17">
        <v>12.536</v>
      </c>
      <c r="OQ51" s="17">
        <v>-1.8360000000000001</v>
      </c>
      <c r="OR51" s="17">
        <v>0</v>
      </c>
      <c r="OS51" s="17"/>
      <c r="OT51" s="17"/>
      <c r="OU51" s="17">
        <v>0</v>
      </c>
      <c r="OV51" s="17">
        <v>20.5</v>
      </c>
      <c r="OW51" s="17">
        <v>20.456230000000001</v>
      </c>
      <c r="OX51" s="17">
        <v>20.456230000000001</v>
      </c>
      <c r="OY51" s="17">
        <v>4.3770000000000003E-2</v>
      </c>
      <c r="OZ51" s="17">
        <v>9.8000000000000007</v>
      </c>
      <c r="PA51" s="17">
        <v>9.9830000000000005</v>
      </c>
      <c r="PB51" s="17">
        <v>9.9830000000000005</v>
      </c>
      <c r="PC51" s="17">
        <v>-0.183</v>
      </c>
      <c r="PD51" s="17">
        <v>5.5</v>
      </c>
      <c r="PE51" s="17">
        <v>5.67</v>
      </c>
      <c r="PF51" s="17">
        <v>5.67</v>
      </c>
      <c r="PG51" s="17">
        <v>-0.17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0.2</v>
      </c>
      <c r="PQ51" s="17">
        <v>1.992</v>
      </c>
      <c r="PR51" s="17">
        <v>1.992</v>
      </c>
      <c r="PS51" s="17">
        <v>-1.792</v>
      </c>
      <c r="PT51" s="17">
        <v>3.3</v>
      </c>
      <c r="PU51" s="17">
        <v>3.5</v>
      </c>
      <c r="PV51" s="17">
        <v>3.5</v>
      </c>
      <c r="PW51" s="17">
        <v>-0.2</v>
      </c>
      <c r="PX51" s="17">
        <v>4.8</v>
      </c>
      <c r="PY51" s="17">
        <v>4.5999999999999996</v>
      </c>
      <c r="PZ51" s="17">
        <v>4.5999999999999996</v>
      </c>
      <c r="QA51" s="17">
        <v>0.2</v>
      </c>
      <c r="QB51" s="17">
        <v>20.399999999999999</v>
      </c>
      <c r="QC51" s="17">
        <v>20.422219999999999</v>
      </c>
      <c r="QD51" s="17">
        <v>20.422219999999999</v>
      </c>
      <c r="QE51" s="17">
        <v>-2.222E-2</v>
      </c>
      <c r="QF51" s="17">
        <v>17.2</v>
      </c>
      <c r="QG51" s="17">
        <v>19.436350000000001</v>
      </c>
      <c r="QH51" s="17">
        <v>19.436350000000001</v>
      </c>
      <c r="QI51" s="17">
        <v>-2.2363499999999998</v>
      </c>
      <c r="QJ51" s="17">
        <v>11.1</v>
      </c>
      <c r="QK51" s="17">
        <v>11</v>
      </c>
      <c r="QL51" s="17">
        <v>9</v>
      </c>
      <c r="QM51" s="17">
        <v>2.1</v>
      </c>
      <c r="QN51" s="17">
        <v>3.2</v>
      </c>
      <c r="QO51" s="17">
        <v>3.4</v>
      </c>
      <c r="QP51" s="17">
        <v>3.4</v>
      </c>
      <c r="QQ51" s="17">
        <v>-0.2</v>
      </c>
      <c r="QR51" s="17">
        <v>5.7</v>
      </c>
      <c r="QS51" s="17">
        <v>5.7</v>
      </c>
      <c r="QT51" s="17">
        <v>5.7</v>
      </c>
      <c r="QU51" s="17">
        <v>0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21.5</v>
      </c>
      <c r="RE51" s="17">
        <v>16.586400000000001</v>
      </c>
      <c r="RF51" s="17">
        <v>16.586400000000001</v>
      </c>
      <c r="RG51" s="17">
        <v>4.9135999999999997</v>
      </c>
      <c r="RH51" s="17">
        <v>56.6</v>
      </c>
      <c r="RI51" s="17">
        <v>58.487299999999998</v>
      </c>
      <c r="RJ51" s="17">
        <v>58.487299999999998</v>
      </c>
      <c r="RK51" s="17">
        <v>-1.8873</v>
      </c>
      <c r="RL51" s="17">
        <v>0</v>
      </c>
      <c r="RM51" s="17"/>
      <c r="RN51" s="17"/>
      <c r="RO51" s="17">
        <v>0</v>
      </c>
      <c r="RP51" s="17">
        <v>3.5</v>
      </c>
      <c r="RQ51" s="17">
        <v>3.5249999999999999</v>
      </c>
      <c r="RR51" s="17">
        <v>3.5249999999999999</v>
      </c>
      <c r="RS51" s="17">
        <v>-2.5000000000000001E-2</v>
      </c>
      <c r="RT51" s="17">
        <v>13.6</v>
      </c>
      <c r="RU51" s="17">
        <v>15.53046</v>
      </c>
      <c r="RV51" s="17">
        <v>19.792000000000002</v>
      </c>
      <c r="RW51" s="17">
        <v>-6.1920000000000002</v>
      </c>
      <c r="RX51" s="17">
        <v>2.2000000000000002</v>
      </c>
      <c r="RY51" s="17">
        <v>2.2000000000000002</v>
      </c>
      <c r="RZ51" s="17">
        <v>2.2000000000000002</v>
      </c>
      <c r="SA51" s="17">
        <v>0</v>
      </c>
      <c r="SB51" s="17"/>
      <c r="SC51" s="17"/>
      <c r="SD51" s="17">
        <v>0.4</v>
      </c>
      <c r="SE51" s="17">
        <v>-0.4</v>
      </c>
      <c r="SF51" s="17">
        <v>0</v>
      </c>
      <c r="SG51" s="17"/>
      <c r="SH51" s="17"/>
      <c r="SI51" s="17">
        <v>0</v>
      </c>
      <c r="SJ51" s="17">
        <v>17.899999999999999</v>
      </c>
      <c r="SK51" s="17">
        <v>18.27017</v>
      </c>
      <c r="SL51" s="17">
        <v>18.27017</v>
      </c>
      <c r="SM51" s="17">
        <v>-0.37017</v>
      </c>
      <c r="SN51" s="17">
        <v>5.5</v>
      </c>
      <c r="SO51" s="17">
        <v>5.8</v>
      </c>
      <c r="SP51" s="17">
        <v>5.8</v>
      </c>
      <c r="SQ51" s="17">
        <v>-0.3</v>
      </c>
      <c r="SR51" s="17">
        <v>12.8</v>
      </c>
      <c r="SS51" s="17">
        <v>14.577260000000001</v>
      </c>
      <c r="ST51" s="17">
        <v>14.577260000000001</v>
      </c>
      <c r="SU51" s="17">
        <v>-1.7772600000000001</v>
      </c>
      <c r="SV51" s="17">
        <v>18.2</v>
      </c>
      <c r="SW51" s="17">
        <v>17.492709999999999</v>
      </c>
      <c r="SX51" s="17">
        <v>17.492709999999999</v>
      </c>
      <c r="SY51" s="17">
        <v>0.70728999999999997</v>
      </c>
      <c r="SZ51" s="17">
        <v>20.100000000000001</v>
      </c>
      <c r="TA51" s="17">
        <v>24.3</v>
      </c>
      <c r="TB51" s="17">
        <v>13.833299999999999</v>
      </c>
      <c r="TC51" s="17">
        <v>6.2667000000000002</v>
      </c>
      <c r="TD51" s="17">
        <v>28.6</v>
      </c>
      <c r="TE51" s="17">
        <v>47.7</v>
      </c>
      <c r="TF51" s="17">
        <v>44.093499999999999</v>
      </c>
      <c r="TG51" s="17">
        <v>-15.493499999999999</v>
      </c>
      <c r="TH51" s="17">
        <v>0</v>
      </c>
      <c r="TI51" s="17"/>
      <c r="TJ51" s="17"/>
      <c r="TK51" s="17">
        <v>0</v>
      </c>
      <c r="TL51" s="17">
        <v>106.7</v>
      </c>
      <c r="TM51" s="17">
        <v>114.2</v>
      </c>
      <c r="TN51" s="17">
        <v>83.116900000000001</v>
      </c>
      <c r="TO51" s="17">
        <v>23.583100000000002</v>
      </c>
      <c r="TP51" s="17">
        <v>117.7</v>
      </c>
      <c r="TQ51" s="17">
        <v>88.5</v>
      </c>
      <c r="TR51" s="17">
        <v>76.518799999999999</v>
      </c>
      <c r="TS51" s="17">
        <v>41.181199999999997</v>
      </c>
      <c r="TT51" s="17">
        <v>15.3</v>
      </c>
      <c r="TU51" s="17">
        <v>10.831300000000001</v>
      </c>
      <c r="TV51" s="17">
        <v>10.831300000000001</v>
      </c>
      <c r="TW51" s="17">
        <v>4.4687000000000001</v>
      </c>
      <c r="TX51" s="17">
        <v>8.6999999999999993</v>
      </c>
      <c r="TY51" s="17">
        <v>4.8567999999999998</v>
      </c>
      <c r="TZ51" s="17">
        <v>4.8567999999999998</v>
      </c>
      <c r="UA51" s="17">
        <v>3.8431999999999999</v>
      </c>
      <c r="UB51" s="17">
        <v>0</v>
      </c>
      <c r="UC51" s="17"/>
      <c r="UD51" s="17"/>
      <c r="UE51" s="17">
        <v>0</v>
      </c>
      <c r="UF51" s="17">
        <v>19.600000000000001</v>
      </c>
      <c r="UG51" s="17">
        <v>15</v>
      </c>
      <c r="UH51" s="17">
        <v>17.492709999999999</v>
      </c>
      <c r="UI51" s="17">
        <v>2.1072899999999999</v>
      </c>
      <c r="UJ51" s="17">
        <v>7</v>
      </c>
      <c r="UK51" s="17">
        <v>6</v>
      </c>
      <c r="UL51" s="17">
        <v>6.6</v>
      </c>
      <c r="UM51" s="17">
        <v>0.4</v>
      </c>
      <c r="UN51" s="17">
        <v>7</v>
      </c>
      <c r="UO51" s="17">
        <v>7.1</v>
      </c>
      <c r="UP51" s="17">
        <v>7.1</v>
      </c>
      <c r="UQ51" s="17">
        <v>-0.1</v>
      </c>
      <c r="UR51" s="17">
        <v>17.5</v>
      </c>
      <c r="US51" s="17">
        <v>15.54908</v>
      </c>
      <c r="UT51" s="17">
        <v>15.54908</v>
      </c>
      <c r="UU51" s="17">
        <v>1.95092</v>
      </c>
      <c r="UV51" s="17">
        <v>19</v>
      </c>
      <c r="UW51" s="17">
        <v>15.54908</v>
      </c>
      <c r="UX51" s="17">
        <v>15.54908</v>
      </c>
      <c r="UY51" s="17">
        <v>3.45092</v>
      </c>
      <c r="UZ51" s="17">
        <v>18.5</v>
      </c>
      <c r="VA51" s="17">
        <v>16.034990000000001</v>
      </c>
      <c r="VB51" s="17">
        <v>16.034990000000001</v>
      </c>
      <c r="VC51" s="17">
        <v>2.4650099999999999</v>
      </c>
      <c r="VD51" s="17">
        <v>7.3</v>
      </c>
      <c r="VE51" s="17">
        <v>14.2841</v>
      </c>
      <c r="VF51" s="17">
        <v>14.2841</v>
      </c>
      <c r="VG51" s="17">
        <v>-6.9840999999999998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87.2</v>
      </c>
      <c r="VY51" s="17">
        <v>59</v>
      </c>
      <c r="VZ51" s="17">
        <v>59</v>
      </c>
      <c r="WA51" s="17">
        <v>28.2</v>
      </c>
      <c r="WB51" s="17">
        <v>77.400000000000006</v>
      </c>
      <c r="WC51" s="17">
        <v>54</v>
      </c>
      <c r="WD51" s="17">
        <v>54</v>
      </c>
      <c r="WE51" s="17">
        <v>23.4</v>
      </c>
      <c r="WF51" s="17">
        <v>0</v>
      </c>
      <c r="WG51" s="17"/>
      <c r="WH51" s="17"/>
      <c r="WI51" s="17">
        <v>0</v>
      </c>
      <c r="WJ51" s="17">
        <v>4.4000000000000004</v>
      </c>
      <c r="WK51" s="17">
        <v>4.5</v>
      </c>
      <c r="WL51" s="17">
        <v>4.5</v>
      </c>
      <c r="WM51" s="17">
        <v>-0.1</v>
      </c>
      <c r="WN51" s="17">
        <v>0.8</v>
      </c>
      <c r="WO51" s="17">
        <v>1.1000000000000001</v>
      </c>
      <c r="WP51" s="17">
        <v>1.1000000000000001</v>
      </c>
      <c r="WQ51" s="17">
        <v>-0.3</v>
      </c>
      <c r="WR51" s="17">
        <v>2.2000000000000002</v>
      </c>
      <c r="WS51" s="17">
        <v>2.4</v>
      </c>
      <c r="WT51" s="17">
        <v>2.4</v>
      </c>
      <c r="WU51" s="17">
        <v>-0.2</v>
      </c>
      <c r="WV51" s="17">
        <v>1.2</v>
      </c>
      <c r="WW51" s="17">
        <v>1.25</v>
      </c>
      <c r="WX51" s="17">
        <v>1.25</v>
      </c>
      <c r="WY51" s="17">
        <v>-0.05</v>
      </c>
      <c r="WZ51" s="17">
        <v>0</v>
      </c>
      <c r="XA51" s="17"/>
      <c r="XB51" s="17"/>
      <c r="XC51" s="17">
        <v>0</v>
      </c>
      <c r="XD51" s="17">
        <v>7.8</v>
      </c>
      <c r="XE51" s="17">
        <v>9.6</v>
      </c>
      <c r="XF51" s="17">
        <v>9.6</v>
      </c>
      <c r="XG51" s="17">
        <v>-1.8</v>
      </c>
      <c r="XH51" s="17">
        <v>20.100000000000001</v>
      </c>
      <c r="XI51" s="17">
        <v>19.436350000000001</v>
      </c>
      <c r="XJ51" s="17">
        <v>19.436350000000001</v>
      </c>
      <c r="XK51" s="17">
        <v>0.66364999999999996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9</v>
      </c>
      <c r="XQ51" s="17">
        <v>10.7</v>
      </c>
      <c r="XR51" s="17">
        <v>10.7</v>
      </c>
      <c r="XS51" s="17">
        <v>-1.7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5.4</v>
      </c>
      <c r="YK51" s="17">
        <v>8.2799999999999994</v>
      </c>
      <c r="YL51" s="17"/>
      <c r="YM51" s="17">
        <v>5.4</v>
      </c>
      <c r="YN51" s="17">
        <v>8.6</v>
      </c>
      <c r="YO51" s="17">
        <v>7</v>
      </c>
      <c r="YP51" s="17">
        <v>11</v>
      </c>
      <c r="YQ51" s="17">
        <v>-2.4</v>
      </c>
      <c r="YR51" s="17">
        <v>17.399999999999999</v>
      </c>
      <c r="YS51" s="17">
        <v>18</v>
      </c>
      <c r="YT51" s="17">
        <v>13</v>
      </c>
      <c r="YU51" s="17">
        <v>4.4000000000000004</v>
      </c>
    </row>
    <row r="52" spans="1:671" ht="24" customHeight="1" x14ac:dyDescent="0.3">
      <c r="A52" s="1"/>
      <c r="B52" s="16" t="s">
        <v>49</v>
      </c>
      <c r="C52" s="16" t="s">
        <v>837</v>
      </c>
      <c r="D52" s="17">
        <v>157.5</v>
      </c>
      <c r="E52" s="17">
        <v>155</v>
      </c>
      <c r="F52" s="17">
        <v>155</v>
      </c>
      <c r="G52" s="17">
        <v>2.5</v>
      </c>
      <c r="H52" s="17">
        <v>651.37</v>
      </c>
      <c r="I52" s="17">
        <v>650</v>
      </c>
      <c r="J52" s="17">
        <v>596.26575000000003</v>
      </c>
      <c r="K52" s="17">
        <v>55.10425</v>
      </c>
      <c r="L52" s="17">
        <v>215.04</v>
      </c>
      <c r="M52" s="17">
        <v>211.66204999999999</v>
      </c>
      <c r="N52" s="17">
        <v>194.16435999999999</v>
      </c>
      <c r="O52" s="17">
        <v>20.875640000000001</v>
      </c>
      <c r="P52" s="17">
        <v>0</v>
      </c>
      <c r="Q52" s="17"/>
      <c r="R52" s="17"/>
      <c r="S52" s="17">
        <v>0</v>
      </c>
      <c r="T52" s="17"/>
      <c r="U52" s="17"/>
      <c r="V52" s="17"/>
      <c r="W52" s="17">
        <v>0</v>
      </c>
      <c r="X52" s="17">
        <v>89.7</v>
      </c>
      <c r="Y52" s="17">
        <v>91.867829999999998</v>
      </c>
      <c r="Z52" s="17">
        <v>91.867829999999998</v>
      </c>
      <c r="AA52" s="17">
        <v>-2.1678299999999999</v>
      </c>
      <c r="AB52" s="17">
        <v>175.2</v>
      </c>
      <c r="AC52" s="17">
        <v>185.0121</v>
      </c>
      <c r="AD52" s="17">
        <v>183.24957000000001</v>
      </c>
      <c r="AE52" s="17">
        <v>-8.0495699999999992</v>
      </c>
      <c r="AF52" s="17">
        <v>27.2</v>
      </c>
      <c r="AG52" s="17">
        <v>27.80639</v>
      </c>
      <c r="AH52" s="17">
        <v>79.554429999999996</v>
      </c>
      <c r="AI52" s="17">
        <v>-52.354430000000001</v>
      </c>
      <c r="AJ52" s="17"/>
      <c r="AK52" s="17"/>
      <c r="AL52" s="17"/>
      <c r="AM52" s="17">
        <v>0</v>
      </c>
      <c r="AN52" s="17">
        <v>180.9</v>
      </c>
      <c r="AO52" s="17">
        <v>187.7508</v>
      </c>
      <c r="AP52" s="17">
        <v>187.7508</v>
      </c>
      <c r="AQ52" s="17">
        <v>-6.8507999999999996</v>
      </c>
      <c r="AR52" s="17">
        <v>201.9</v>
      </c>
      <c r="AS52" s="17">
        <v>187.7508</v>
      </c>
      <c r="AT52" s="17">
        <v>187.7508</v>
      </c>
      <c r="AU52" s="17">
        <v>14.1492</v>
      </c>
      <c r="AV52" s="17"/>
      <c r="AW52" s="17"/>
      <c r="AX52" s="17"/>
      <c r="AY52" s="17">
        <v>0</v>
      </c>
      <c r="AZ52" s="17">
        <v>192</v>
      </c>
      <c r="BA52" s="17">
        <v>188.31461999999999</v>
      </c>
      <c r="BB52" s="17">
        <v>188.31461999999999</v>
      </c>
      <c r="BC52" s="17">
        <v>3.6853799999999999</v>
      </c>
      <c r="BD52" s="17">
        <v>206.9</v>
      </c>
      <c r="BE52" s="17">
        <v>207.24285</v>
      </c>
      <c r="BF52" s="17">
        <v>207.24285</v>
      </c>
      <c r="BG52" s="17">
        <v>-0.34284999999999999</v>
      </c>
      <c r="BH52" s="17">
        <v>107.9</v>
      </c>
      <c r="BI52" s="17">
        <v>103.93259999999999</v>
      </c>
      <c r="BJ52" s="17">
        <v>103.93259999999999</v>
      </c>
      <c r="BK52" s="17">
        <v>3.9674</v>
      </c>
      <c r="BL52" s="17">
        <v>557.20000000000005</v>
      </c>
      <c r="BM52" s="17">
        <v>566.08941000000004</v>
      </c>
      <c r="BN52" s="17">
        <v>566.08941000000004</v>
      </c>
      <c r="BO52" s="17">
        <v>-8.8894099999999998</v>
      </c>
      <c r="BP52" s="17">
        <v>0</v>
      </c>
      <c r="BQ52" s="17">
        <v>10.52094</v>
      </c>
      <c r="BR52" s="17">
        <v>5.4678100000000001</v>
      </c>
      <c r="BS52" s="17">
        <v>-5.4678100000000001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81.099999999999994</v>
      </c>
      <c r="CG52" s="17">
        <v>80.392859999999999</v>
      </c>
      <c r="CH52" s="17">
        <v>80.392859999999999</v>
      </c>
      <c r="CI52" s="17">
        <v>0.70713999999999999</v>
      </c>
      <c r="CJ52" s="17">
        <v>7.7</v>
      </c>
      <c r="CK52" s="17">
        <v>7.27034</v>
      </c>
      <c r="CL52" s="17">
        <v>7.27034</v>
      </c>
      <c r="CM52" s="17">
        <v>0.42965999999999999</v>
      </c>
      <c r="CN52" s="17">
        <v>5.3</v>
      </c>
      <c r="CO52" s="17">
        <v>3.9039999999999999</v>
      </c>
      <c r="CP52" s="17">
        <v>3.9039999999999999</v>
      </c>
      <c r="CQ52" s="17">
        <v>1.3959999999999999</v>
      </c>
      <c r="CR52" s="17">
        <v>22.5</v>
      </c>
      <c r="CS52" s="17">
        <v>10.920719999999999</v>
      </c>
      <c r="CT52" s="17">
        <v>22.410769999999999</v>
      </c>
      <c r="CU52" s="17">
        <v>8.9230000000000004E-2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100.8</v>
      </c>
      <c r="DE52" s="17">
        <v>142.44412</v>
      </c>
      <c r="DF52" s="17">
        <v>142.44412</v>
      </c>
      <c r="DG52" s="17">
        <v>-41.644120000000001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109.6</v>
      </c>
      <c r="DY52" s="17">
        <v>112.46647</v>
      </c>
      <c r="DZ52" s="17">
        <v>112.46647</v>
      </c>
      <c r="EA52" s="17">
        <v>-2.8664700000000001</v>
      </c>
      <c r="EB52" s="17">
        <v>203.7</v>
      </c>
      <c r="EC52" s="17">
        <v>220.69499999999999</v>
      </c>
      <c r="ED52" s="17">
        <v>184.42553000000001</v>
      </c>
      <c r="EE52" s="17">
        <v>19.274470000000001</v>
      </c>
      <c r="EF52" s="17"/>
      <c r="EG52" s="17"/>
      <c r="EH52" s="17"/>
      <c r="EI52" s="17">
        <v>0</v>
      </c>
      <c r="EJ52" s="17">
        <v>0</v>
      </c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236</v>
      </c>
      <c r="EW52" s="17">
        <v>228.41594000000001</v>
      </c>
      <c r="EX52" s="17">
        <v>218.07579999999999</v>
      </c>
      <c r="EY52" s="17">
        <v>17.924199999999999</v>
      </c>
      <c r="EZ52" s="17">
        <v>71.7</v>
      </c>
      <c r="FA52" s="17">
        <v>75.765820000000005</v>
      </c>
      <c r="FB52" s="17">
        <v>68.968130000000002</v>
      </c>
      <c r="FC52" s="17">
        <v>2.7318699999999998</v>
      </c>
      <c r="FD52" s="17">
        <v>151</v>
      </c>
      <c r="FE52" s="17">
        <v>151.36251999999999</v>
      </c>
      <c r="FF52" s="17">
        <v>151.36251999999999</v>
      </c>
      <c r="FG52" s="17">
        <v>-0.36252000000000001</v>
      </c>
      <c r="FH52" s="17">
        <v>41.5</v>
      </c>
      <c r="FI52" s="17">
        <v>40.823169999999998</v>
      </c>
      <c r="FJ52" s="17">
        <v>35.845750000000002</v>
      </c>
      <c r="FK52" s="17">
        <v>5.6542500000000002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18.8</v>
      </c>
      <c r="FQ52" s="17">
        <v>18.65889</v>
      </c>
      <c r="FR52" s="17">
        <v>18.65889</v>
      </c>
      <c r="FS52" s="17">
        <v>0.14111000000000001</v>
      </c>
      <c r="FT52" s="17">
        <v>47.1</v>
      </c>
      <c r="FU52" s="17">
        <v>43.972369999999998</v>
      </c>
      <c r="FV52" s="17">
        <v>43.972369999999998</v>
      </c>
      <c r="FW52" s="17">
        <v>3.1276299999999999</v>
      </c>
      <c r="FX52" s="17">
        <v>165.8</v>
      </c>
      <c r="FY52" s="17">
        <v>166.98542</v>
      </c>
      <c r="FZ52" s="17">
        <v>185.82039</v>
      </c>
      <c r="GA52" s="17">
        <v>-20.020389999999999</v>
      </c>
      <c r="GB52" s="17">
        <v>166.1</v>
      </c>
      <c r="GC52" s="17">
        <v>166.98542</v>
      </c>
      <c r="GD52" s="17">
        <v>185.82039</v>
      </c>
      <c r="GE52" s="17">
        <v>-19.720389999999998</v>
      </c>
      <c r="GF52" s="17">
        <v>172.7</v>
      </c>
      <c r="GG52" s="17">
        <v>167.48688000000001</v>
      </c>
      <c r="GH52" s="17">
        <v>186.37841</v>
      </c>
      <c r="GI52" s="17">
        <v>-13.67841</v>
      </c>
      <c r="GJ52" s="17">
        <v>107</v>
      </c>
      <c r="GK52" s="17">
        <v>110.48202000000001</v>
      </c>
      <c r="GL52" s="17">
        <v>110.48202000000001</v>
      </c>
      <c r="GM52" s="17">
        <v>-3.4820199999999999</v>
      </c>
      <c r="GN52" s="17">
        <v>44.1</v>
      </c>
      <c r="GO52" s="17">
        <v>47.082599999999999</v>
      </c>
      <c r="GP52" s="17">
        <v>47.082599999999999</v>
      </c>
      <c r="GQ52" s="17">
        <v>-2.9826000000000001</v>
      </c>
      <c r="GR52" s="17">
        <v>19.2</v>
      </c>
      <c r="GS52" s="17">
        <v>20.865400000000001</v>
      </c>
      <c r="GT52" s="17">
        <v>25.256209999999999</v>
      </c>
      <c r="GU52" s="17">
        <v>-6.0562100000000001</v>
      </c>
      <c r="GV52" s="17">
        <v>3.8</v>
      </c>
      <c r="GW52" s="17"/>
      <c r="GX52" s="17"/>
      <c r="GY52" s="17">
        <v>3.8</v>
      </c>
      <c r="GZ52" s="17">
        <v>16.7</v>
      </c>
      <c r="HA52" s="17">
        <v>15.54908</v>
      </c>
      <c r="HB52" s="17">
        <v>15.54908</v>
      </c>
      <c r="HC52" s="17">
        <v>1.1509199999999999</v>
      </c>
      <c r="HD52" s="17">
        <v>169.2</v>
      </c>
      <c r="HE52" s="17">
        <v>174.55948000000001</v>
      </c>
      <c r="HF52" s="17">
        <v>174.55948000000001</v>
      </c>
      <c r="HG52" s="17">
        <v>-5.3594799999999996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46.6</v>
      </c>
      <c r="HQ52" s="17">
        <v>47.485959999999999</v>
      </c>
      <c r="HR52" s="17">
        <v>47.485959999999999</v>
      </c>
      <c r="HS52" s="17">
        <v>-0.88595999999999997</v>
      </c>
      <c r="HT52" s="17">
        <v>0</v>
      </c>
      <c r="HU52" s="17"/>
      <c r="HV52" s="17"/>
      <c r="HW52" s="17">
        <v>0</v>
      </c>
      <c r="HX52" s="17"/>
      <c r="HY52" s="17"/>
      <c r="HZ52" s="17"/>
      <c r="IA52" s="17">
        <v>0</v>
      </c>
      <c r="IB52" s="17">
        <v>45.6</v>
      </c>
      <c r="IC52" s="17">
        <v>45.555999999999997</v>
      </c>
      <c r="ID52" s="17">
        <v>45.555999999999997</v>
      </c>
      <c r="IE52" s="17">
        <v>4.3999999999999997E-2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124.8</v>
      </c>
      <c r="IS52" s="17">
        <v>124.8415</v>
      </c>
      <c r="IT52" s="17">
        <v>132.83837</v>
      </c>
      <c r="IU52" s="17">
        <v>-8.0383700000000005</v>
      </c>
      <c r="IV52" s="17">
        <v>155</v>
      </c>
      <c r="IW52" s="17">
        <v>152.292</v>
      </c>
      <c r="IX52" s="17">
        <v>152.292</v>
      </c>
      <c r="IY52" s="17">
        <v>2.7080000000000002</v>
      </c>
      <c r="IZ52" s="17">
        <v>154.69999999999999</v>
      </c>
      <c r="JA52" s="17">
        <v>152.292</v>
      </c>
      <c r="JB52" s="17">
        <v>152.292</v>
      </c>
      <c r="JC52" s="17">
        <v>2.4079999999999999</v>
      </c>
      <c r="JD52" s="17">
        <v>154</v>
      </c>
      <c r="JE52" s="17">
        <v>152.292</v>
      </c>
      <c r="JF52" s="17">
        <v>152.292</v>
      </c>
      <c r="JG52" s="17">
        <v>1.708</v>
      </c>
      <c r="JH52" s="17">
        <v>235.7</v>
      </c>
      <c r="JI52" s="17">
        <v>229.124</v>
      </c>
      <c r="JJ52" s="17">
        <v>229.124</v>
      </c>
      <c r="JK52" s="17">
        <v>6.5759999999999996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0</v>
      </c>
      <c r="KG52" s="17"/>
      <c r="KH52" s="17">
        <v>56</v>
      </c>
      <c r="KI52" s="17">
        <v>-56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3.1</v>
      </c>
      <c r="KS52" s="17">
        <v>3.3688899999999999</v>
      </c>
      <c r="KT52" s="17">
        <v>3.3688899999999999</v>
      </c>
      <c r="KU52" s="17">
        <v>-0.26889000000000002</v>
      </c>
      <c r="KV52" s="17">
        <v>239.2</v>
      </c>
      <c r="KW52" s="17">
        <v>163.30418</v>
      </c>
      <c r="KX52" s="17">
        <v>210.53450000000001</v>
      </c>
      <c r="KY52" s="17">
        <v>28.665500000000002</v>
      </c>
      <c r="KZ52" s="17">
        <v>106.4</v>
      </c>
      <c r="LA52" s="17">
        <v>110.60214000000001</v>
      </c>
      <c r="LB52" s="17">
        <v>110.60214000000001</v>
      </c>
      <c r="LC52" s="17">
        <v>-4.20214</v>
      </c>
      <c r="LD52" s="17">
        <v>60.2</v>
      </c>
      <c r="LE52" s="17">
        <v>67.199219999999997</v>
      </c>
      <c r="LF52" s="17">
        <v>67.199219999999997</v>
      </c>
      <c r="LG52" s="17">
        <v>-6.9992200000000002</v>
      </c>
      <c r="LH52" s="17">
        <v>76.5</v>
      </c>
      <c r="LI52" s="17">
        <v>78.567999999999998</v>
      </c>
      <c r="LJ52" s="17">
        <v>78.567999999999998</v>
      </c>
      <c r="LK52" s="17">
        <v>-2.0680000000000001</v>
      </c>
      <c r="LL52" s="17">
        <v>30.2</v>
      </c>
      <c r="LM52" s="17">
        <v>29.980560000000001</v>
      </c>
      <c r="LN52" s="17">
        <v>29.980560000000001</v>
      </c>
      <c r="LO52" s="17">
        <v>0.21944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142.19999999999999</v>
      </c>
      <c r="MC52" s="17">
        <v>153.06012000000001</v>
      </c>
      <c r="MD52" s="17">
        <v>159.10807</v>
      </c>
      <c r="ME52" s="17">
        <v>-16.908069999999999</v>
      </c>
      <c r="MF52" s="17">
        <v>144.80000000000001</v>
      </c>
      <c r="MG52" s="17">
        <v>153.06012000000001</v>
      </c>
      <c r="MH52" s="17">
        <v>159.10807</v>
      </c>
      <c r="MI52" s="17">
        <v>-14.308070000000001</v>
      </c>
      <c r="MJ52" s="17">
        <v>168.4</v>
      </c>
      <c r="MK52" s="17">
        <v>153.51975999999999</v>
      </c>
      <c r="ML52" s="17">
        <v>159.58587</v>
      </c>
      <c r="MM52" s="17">
        <v>8.8141300000000005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69</v>
      </c>
      <c r="NI52" s="17"/>
      <c r="NJ52" s="17"/>
      <c r="NK52" s="17">
        <v>69</v>
      </c>
      <c r="NL52" s="17">
        <v>0</v>
      </c>
      <c r="NM52" s="17"/>
      <c r="NN52" s="17"/>
      <c r="NO52" s="17">
        <v>0</v>
      </c>
      <c r="NP52" s="17">
        <v>7.9</v>
      </c>
      <c r="NQ52" s="17">
        <v>6.4920200000000001</v>
      </c>
      <c r="NR52" s="17">
        <v>6.4920200000000001</v>
      </c>
      <c r="NS52" s="17">
        <v>1.40798</v>
      </c>
      <c r="NT52" s="17">
        <v>3.7</v>
      </c>
      <c r="NU52" s="17">
        <v>6.81074</v>
      </c>
      <c r="NV52" s="17">
        <v>6.81074</v>
      </c>
      <c r="NW52" s="17">
        <v>-3.1107399999999998</v>
      </c>
      <c r="NX52" s="17">
        <v>16.600000000000001</v>
      </c>
      <c r="NY52" s="17">
        <v>18</v>
      </c>
      <c r="NZ52" s="17">
        <v>17.492709999999999</v>
      </c>
      <c r="OA52" s="17">
        <v>-0.89271</v>
      </c>
      <c r="OB52" s="17">
        <v>0</v>
      </c>
      <c r="OC52" s="17"/>
      <c r="OD52" s="17"/>
      <c r="OE52" s="17">
        <v>0</v>
      </c>
      <c r="OF52" s="17">
        <v>67.2</v>
      </c>
      <c r="OG52" s="17">
        <v>66.099999999999994</v>
      </c>
      <c r="OH52" s="17">
        <v>66.086399999999998</v>
      </c>
      <c r="OI52" s="17">
        <v>1.1135999999999999</v>
      </c>
      <c r="OJ52" s="17">
        <v>0</v>
      </c>
      <c r="OK52" s="17"/>
      <c r="OL52" s="17"/>
      <c r="OM52" s="17">
        <v>0</v>
      </c>
      <c r="ON52" s="17">
        <v>10.6</v>
      </c>
      <c r="OO52" s="17">
        <v>12.8276</v>
      </c>
      <c r="OP52" s="17">
        <v>12.8276</v>
      </c>
      <c r="OQ52" s="17">
        <v>-2.2275999999999998</v>
      </c>
      <c r="OR52" s="17">
        <v>0</v>
      </c>
      <c r="OS52" s="17"/>
      <c r="OT52" s="17"/>
      <c r="OU52" s="17">
        <v>0</v>
      </c>
      <c r="OV52" s="17">
        <v>20.6</v>
      </c>
      <c r="OW52" s="17">
        <v>20.456230000000001</v>
      </c>
      <c r="OX52" s="17">
        <v>20.456230000000001</v>
      </c>
      <c r="OY52" s="17">
        <v>0.14377000000000001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5.4</v>
      </c>
      <c r="PE52" s="17">
        <v>5.67</v>
      </c>
      <c r="PF52" s="17">
        <v>5.67</v>
      </c>
      <c r="PG52" s="17">
        <v>-0.27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0.2</v>
      </c>
      <c r="PQ52" s="17">
        <v>1.9910000000000001</v>
      </c>
      <c r="PR52" s="17">
        <v>1.9910000000000001</v>
      </c>
      <c r="PS52" s="17">
        <v>-1.7909999999999999</v>
      </c>
      <c r="PT52" s="17">
        <v>3.3</v>
      </c>
      <c r="PU52" s="17">
        <v>3.5</v>
      </c>
      <c r="PV52" s="17">
        <v>3.5</v>
      </c>
      <c r="PW52" s="17">
        <v>-0.2</v>
      </c>
      <c r="PX52" s="17">
        <v>5</v>
      </c>
      <c r="PY52" s="17">
        <v>4.5999999999999996</v>
      </c>
      <c r="PZ52" s="17">
        <v>4.5999999999999996</v>
      </c>
      <c r="QA52" s="17">
        <v>0.4</v>
      </c>
      <c r="QB52" s="17">
        <v>20.5</v>
      </c>
      <c r="QC52" s="17">
        <v>20.422219999999999</v>
      </c>
      <c r="QD52" s="17">
        <v>20.422219999999999</v>
      </c>
      <c r="QE52" s="17">
        <v>7.7780000000000002E-2</v>
      </c>
      <c r="QF52" s="17">
        <v>17.399999999999999</v>
      </c>
      <c r="QG52" s="17">
        <v>19.436350000000001</v>
      </c>
      <c r="QH52" s="17">
        <v>19.436350000000001</v>
      </c>
      <c r="QI52" s="17">
        <v>-2.0363500000000001</v>
      </c>
      <c r="QJ52" s="17">
        <v>10.3</v>
      </c>
      <c r="QK52" s="17">
        <v>11</v>
      </c>
      <c r="QL52" s="17">
        <v>9</v>
      </c>
      <c r="QM52" s="17">
        <v>1.3</v>
      </c>
      <c r="QN52" s="17">
        <v>3.1</v>
      </c>
      <c r="QO52" s="17">
        <v>3.4</v>
      </c>
      <c r="QP52" s="17">
        <v>3.4</v>
      </c>
      <c r="QQ52" s="17">
        <v>-0.3</v>
      </c>
      <c r="QR52" s="17">
        <v>5.7</v>
      </c>
      <c r="QS52" s="17">
        <v>5.7</v>
      </c>
      <c r="QT52" s="17">
        <v>5.7</v>
      </c>
      <c r="QU52" s="17">
        <v>0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21</v>
      </c>
      <c r="RE52" s="17">
        <v>16.108000000000001</v>
      </c>
      <c r="RF52" s="17">
        <v>16.108000000000001</v>
      </c>
      <c r="RG52" s="17">
        <v>4.8920000000000003</v>
      </c>
      <c r="RH52" s="17">
        <v>56.8</v>
      </c>
      <c r="RI52" s="17">
        <v>56.291699999999999</v>
      </c>
      <c r="RJ52" s="17">
        <v>56.291699999999999</v>
      </c>
      <c r="RK52" s="17">
        <v>0.50829999999999997</v>
      </c>
      <c r="RL52" s="17">
        <v>0</v>
      </c>
      <c r="RM52" s="17"/>
      <c r="RN52" s="17"/>
      <c r="RO52" s="17">
        <v>0</v>
      </c>
      <c r="RP52" s="17">
        <v>3.5</v>
      </c>
      <c r="RQ52" s="17">
        <v>3.5249999999999999</v>
      </c>
      <c r="RR52" s="17">
        <v>3.5249999999999999</v>
      </c>
      <c r="RS52" s="17">
        <v>-2.5000000000000001E-2</v>
      </c>
      <c r="RT52" s="17">
        <v>13.7</v>
      </c>
      <c r="RU52" s="17">
        <v>15.53046</v>
      </c>
      <c r="RV52" s="17">
        <v>19.792000000000002</v>
      </c>
      <c r="RW52" s="17">
        <v>-6.0919999999999996</v>
      </c>
      <c r="RX52" s="17">
        <v>2.2999999999999998</v>
      </c>
      <c r="RY52" s="17">
        <v>2.2000000000000002</v>
      </c>
      <c r="RZ52" s="17">
        <v>2.2000000000000002</v>
      </c>
      <c r="SA52" s="17">
        <v>0.1</v>
      </c>
      <c r="SB52" s="17"/>
      <c r="SC52" s="17"/>
      <c r="SD52" s="17">
        <v>0.4</v>
      </c>
      <c r="SE52" s="17">
        <v>-0.4</v>
      </c>
      <c r="SF52" s="17">
        <v>0</v>
      </c>
      <c r="SG52" s="17"/>
      <c r="SH52" s="17"/>
      <c r="SI52" s="17">
        <v>0</v>
      </c>
      <c r="SJ52" s="17">
        <v>18</v>
      </c>
      <c r="SK52" s="17">
        <v>18.27017</v>
      </c>
      <c r="SL52" s="17">
        <v>18.27017</v>
      </c>
      <c r="SM52" s="17">
        <v>-0.27017000000000002</v>
      </c>
      <c r="SN52" s="17">
        <v>5.9</v>
      </c>
      <c r="SO52" s="17">
        <v>5.8</v>
      </c>
      <c r="SP52" s="17">
        <v>5.8</v>
      </c>
      <c r="SQ52" s="17">
        <v>0.1</v>
      </c>
      <c r="SR52" s="17">
        <v>13</v>
      </c>
      <c r="SS52" s="17">
        <v>14.577260000000001</v>
      </c>
      <c r="ST52" s="17">
        <v>14.577260000000001</v>
      </c>
      <c r="SU52" s="17">
        <v>-1.5772600000000001</v>
      </c>
      <c r="SV52" s="17">
        <v>18.2</v>
      </c>
      <c r="SW52" s="17">
        <v>17.492709999999999</v>
      </c>
      <c r="SX52" s="17">
        <v>17.492709999999999</v>
      </c>
      <c r="SY52" s="17">
        <v>0.70728999999999997</v>
      </c>
      <c r="SZ52" s="17">
        <v>18.2</v>
      </c>
      <c r="TA52" s="17">
        <v>24.1</v>
      </c>
      <c r="TB52" s="17">
        <v>12.8894</v>
      </c>
      <c r="TC52" s="17">
        <v>5.3106</v>
      </c>
      <c r="TD52" s="17">
        <v>25.7</v>
      </c>
      <c r="TE52" s="17">
        <v>40.4</v>
      </c>
      <c r="TF52" s="17">
        <v>41.491599999999998</v>
      </c>
      <c r="TG52" s="17">
        <v>-15.791600000000001</v>
      </c>
      <c r="TH52" s="17">
        <v>0</v>
      </c>
      <c r="TI52" s="17"/>
      <c r="TJ52" s="17"/>
      <c r="TK52" s="17">
        <v>0</v>
      </c>
      <c r="TL52" s="17">
        <v>96.5</v>
      </c>
      <c r="TM52" s="17">
        <v>109</v>
      </c>
      <c r="TN52" s="17">
        <v>81.744900000000001</v>
      </c>
      <c r="TO52" s="17">
        <v>14.755100000000001</v>
      </c>
      <c r="TP52" s="17">
        <v>115.6</v>
      </c>
      <c r="TQ52" s="17">
        <v>81.5</v>
      </c>
      <c r="TR52" s="17">
        <v>75.559399999999997</v>
      </c>
      <c r="TS52" s="17">
        <v>40.040599999999998</v>
      </c>
      <c r="TT52" s="17">
        <v>14.1</v>
      </c>
      <c r="TU52" s="17">
        <v>10.421099999999999</v>
      </c>
      <c r="TV52" s="17">
        <v>10.421099999999999</v>
      </c>
      <c r="TW52" s="17">
        <v>3.6789000000000001</v>
      </c>
      <c r="TX52" s="17">
        <v>10.5</v>
      </c>
      <c r="TY52" s="17">
        <v>4.8201000000000001</v>
      </c>
      <c r="TZ52" s="17">
        <v>4.8201000000000001</v>
      </c>
      <c r="UA52" s="17">
        <v>5.6798999999999999</v>
      </c>
      <c r="UB52" s="17">
        <v>0</v>
      </c>
      <c r="UC52" s="17"/>
      <c r="UD52" s="17"/>
      <c r="UE52" s="17">
        <v>0</v>
      </c>
      <c r="UF52" s="17">
        <v>19.600000000000001</v>
      </c>
      <c r="UG52" s="17">
        <v>15</v>
      </c>
      <c r="UH52" s="17">
        <v>17.492709999999999</v>
      </c>
      <c r="UI52" s="17">
        <v>2.1072899999999999</v>
      </c>
      <c r="UJ52" s="17">
        <v>7.2</v>
      </c>
      <c r="UK52" s="17">
        <v>6</v>
      </c>
      <c r="UL52" s="17">
        <v>6.6</v>
      </c>
      <c r="UM52" s="17">
        <v>0.6</v>
      </c>
      <c r="UN52" s="17">
        <v>7</v>
      </c>
      <c r="UO52" s="17">
        <v>7.1</v>
      </c>
      <c r="UP52" s="17">
        <v>7.1</v>
      </c>
      <c r="UQ52" s="17">
        <v>-0.1</v>
      </c>
      <c r="UR52" s="17">
        <v>17.8</v>
      </c>
      <c r="US52" s="17">
        <v>15.54908</v>
      </c>
      <c r="UT52" s="17">
        <v>15.54908</v>
      </c>
      <c r="UU52" s="17">
        <v>2.2509199999999998</v>
      </c>
      <c r="UV52" s="17">
        <v>19</v>
      </c>
      <c r="UW52" s="17">
        <v>15.54908</v>
      </c>
      <c r="UX52" s="17">
        <v>15.54908</v>
      </c>
      <c r="UY52" s="17">
        <v>3.45092</v>
      </c>
      <c r="UZ52" s="17">
        <v>18.5</v>
      </c>
      <c r="VA52" s="17">
        <v>16.034990000000001</v>
      </c>
      <c r="VB52" s="17">
        <v>16.034990000000001</v>
      </c>
      <c r="VC52" s="17">
        <v>2.4650099999999999</v>
      </c>
      <c r="VD52" s="17">
        <v>6.7</v>
      </c>
      <c r="VE52" s="17">
        <v>13.8866</v>
      </c>
      <c r="VF52" s="17">
        <v>13.8866</v>
      </c>
      <c r="VG52" s="17">
        <v>-7.1866000000000003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74.3</v>
      </c>
      <c r="VY52" s="17">
        <v>51</v>
      </c>
      <c r="VZ52" s="17">
        <v>51</v>
      </c>
      <c r="WA52" s="17">
        <v>23.3</v>
      </c>
      <c r="WB52" s="17">
        <v>59.5</v>
      </c>
      <c r="WC52" s="17">
        <v>47</v>
      </c>
      <c r="WD52" s="17">
        <v>47</v>
      </c>
      <c r="WE52" s="17">
        <v>12.5</v>
      </c>
      <c r="WF52" s="17">
        <v>0</v>
      </c>
      <c r="WG52" s="17"/>
      <c r="WH52" s="17"/>
      <c r="WI52" s="17">
        <v>0</v>
      </c>
      <c r="WJ52" s="17">
        <v>4.4000000000000004</v>
      </c>
      <c r="WK52" s="17">
        <v>4.5</v>
      </c>
      <c r="WL52" s="17">
        <v>4.5</v>
      </c>
      <c r="WM52" s="17">
        <v>-0.1</v>
      </c>
      <c r="WN52" s="17">
        <v>0.8</v>
      </c>
      <c r="WO52" s="17">
        <v>1.1000000000000001</v>
      </c>
      <c r="WP52" s="17">
        <v>1.1000000000000001</v>
      </c>
      <c r="WQ52" s="17">
        <v>-0.3</v>
      </c>
      <c r="WR52" s="17">
        <v>2.2000000000000002</v>
      </c>
      <c r="WS52" s="17">
        <v>2.4</v>
      </c>
      <c r="WT52" s="17">
        <v>2.4</v>
      </c>
      <c r="WU52" s="17">
        <v>-0.2</v>
      </c>
      <c r="WV52" s="17">
        <v>1.2</v>
      </c>
      <c r="WW52" s="17">
        <v>1.25</v>
      </c>
      <c r="WX52" s="17">
        <v>1.25</v>
      </c>
      <c r="WY52" s="17">
        <v>-0.05</v>
      </c>
      <c r="WZ52" s="17">
        <v>0</v>
      </c>
      <c r="XA52" s="17"/>
      <c r="XB52" s="17"/>
      <c r="XC52" s="17">
        <v>0</v>
      </c>
      <c r="XD52" s="17">
        <v>7.6</v>
      </c>
      <c r="XE52" s="17">
        <v>9.6</v>
      </c>
      <c r="XF52" s="17">
        <v>9.6</v>
      </c>
      <c r="XG52" s="17">
        <v>-2</v>
      </c>
      <c r="XH52" s="17">
        <v>20.2</v>
      </c>
      <c r="XI52" s="17">
        <v>19.436350000000001</v>
      </c>
      <c r="XJ52" s="17">
        <v>19.436350000000001</v>
      </c>
      <c r="XK52" s="17">
        <v>0.76365000000000005</v>
      </c>
      <c r="XL52" s="17">
        <v>20</v>
      </c>
      <c r="XM52" s="17">
        <v>19.436350000000001</v>
      </c>
      <c r="XN52" s="17">
        <v>19.436350000000001</v>
      </c>
      <c r="XO52" s="17">
        <v>0.56364999999999998</v>
      </c>
      <c r="XP52" s="17">
        <v>9</v>
      </c>
      <c r="XQ52" s="17">
        <v>10.7</v>
      </c>
      <c r="XR52" s="17">
        <v>10.7</v>
      </c>
      <c r="XS52" s="17">
        <v>-1.7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6.4</v>
      </c>
      <c r="YK52" s="17">
        <v>8.2799999999999994</v>
      </c>
      <c r="YL52" s="17"/>
      <c r="YM52" s="17">
        <v>6.4</v>
      </c>
      <c r="YN52" s="17">
        <v>9.8000000000000007</v>
      </c>
      <c r="YO52" s="17">
        <v>7</v>
      </c>
      <c r="YP52" s="17">
        <v>11</v>
      </c>
      <c r="YQ52" s="17">
        <v>-1.2</v>
      </c>
      <c r="YR52" s="17">
        <v>17.3</v>
      </c>
      <c r="YS52" s="17">
        <v>18</v>
      </c>
      <c r="YT52" s="17">
        <v>13</v>
      </c>
      <c r="YU52" s="17">
        <v>4.3</v>
      </c>
    </row>
    <row r="53" spans="1:671" ht="24" customHeight="1" x14ac:dyDescent="0.3">
      <c r="A53" s="1"/>
      <c r="B53" s="16" t="s">
        <v>49</v>
      </c>
      <c r="C53" s="16" t="s">
        <v>838</v>
      </c>
      <c r="D53" s="17">
        <v>159.19999999999999</v>
      </c>
      <c r="E53" s="17">
        <v>155</v>
      </c>
      <c r="F53" s="17">
        <v>155</v>
      </c>
      <c r="G53" s="17">
        <v>4.2</v>
      </c>
      <c r="H53" s="17">
        <v>645.62</v>
      </c>
      <c r="I53" s="17">
        <v>650</v>
      </c>
      <c r="J53" s="17">
        <v>596.26575000000003</v>
      </c>
      <c r="K53" s="17">
        <v>49.35425</v>
      </c>
      <c r="L53" s="17">
        <v>212.13</v>
      </c>
      <c r="M53" s="17">
        <v>211.66204999999999</v>
      </c>
      <c r="N53" s="17">
        <v>194.16435999999999</v>
      </c>
      <c r="O53" s="17">
        <v>17.96564</v>
      </c>
      <c r="P53" s="17">
        <v>0</v>
      </c>
      <c r="Q53" s="17"/>
      <c r="R53" s="17"/>
      <c r="S53" s="17">
        <v>0</v>
      </c>
      <c r="T53" s="17"/>
      <c r="U53" s="17"/>
      <c r="V53" s="17"/>
      <c r="W53" s="17">
        <v>0</v>
      </c>
      <c r="X53" s="17">
        <v>91</v>
      </c>
      <c r="Y53" s="17">
        <v>91.867829999999998</v>
      </c>
      <c r="Z53" s="17">
        <v>91.867829999999998</v>
      </c>
      <c r="AA53" s="17">
        <v>-0.86782999999999999</v>
      </c>
      <c r="AB53" s="17">
        <v>177.3</v>
      </c>
      <c r="AC53" s="17">
        <v>185.0121</v>
      </c>
      <c r="AD53" s="17">
        <v>182.72800000000001</v>
      </c>
      <c r="AE53" s="17">
        <v>-5.4279999999999999</v>
      </c>
      <c r="AF53" s="17">
        <v>26.9</v>
      </c>
      <c r="AG53" s="17">
        <v>27.80639</v>
      </c>
      <c r="AH53" s="17">
        <v>62.954189999999997</v>
      </c>
      <c r="AI53" s="17">
        <v>-36.054189999999998</v>
      </c>
      <c r="AJ53" s="17"/>
      <c r="AK53" s="17"/>
      <c r="AL53" s="17"/>
      <c r="AM53" s="17">
        <v>0</v>
      </c>
      <c r="AN53" s="17">
        <v>180.8</v>
      </c>
      <c r="AO53" s="17">
        <v>187.7508</v>
      </c>
      <c r="AP53" s="17">
        <v>187.7508</v>
      </c>
      <c r="AQ53" s="17">
        <v>-6.9508000000000001</v>
      </c>
      <c r="AR53" s="17">
        <v>201.6</v>
      </c>
      <c r="AS53" s="17">
        <v>187.7508</v>
      </c>
      <c r="AT53" s="17">
        <v>187.7508</v>
      </c>
      <c r="AU53" s="17">
        <v>13.8492</v>
      </c>
      <c r="AV53" s="17"/>
      <c r="AW53" s="17"/>
      <c r="AX53" s="17"/>
      <c r="AY53" s="17">
        <v>0</v>
      </c>
      <c r="AZ53" s="17">
        <v>192.3</v>
      </c>
      <c r="BA53" s="17">
        <v>188.31460999999999</v>
      </c>
      <c r="BB53" s="17">
        <v>188.31461999999999</v>
      </c>
      <c r="BC53" s="17">
        <v>3.9853800000000001</v>
      </c>
      <c r="BD53" s="17">
        <v>207.9</v>
      </c>
      <c r="BE53" s="17">
        <v>207.24285</v>
      </c>
      <c r="BF53" s="17">
        <v>207.24285</v>
      </c>
      <c r="BG53" s="17">
        <v>0.65715000000000001</v>
      </c>
      <c r="BH53" s="17">
        <v>108</v>
      </c>
      <c r="BI53" s="17">
        <v>103.93259999999999</v>
      </c>
      <c r="BJ53" s="17">
        <v>103.93259999999999</v>
      </c>
      <c r="BK53" s="17">
        <v>4.0674000000000001</v>
      </c>
      <c r="BL53" s="17">
        <v>550.4</v>
      </c>
      <c r="BM53" s="17">
        <v>566.08941000000004</v>
      </c>
      <c r="BN53" s="17">
        <v>566.08941000000004</v>
      </c>
      <c r="BO53" s="17">
        <v>-15.689410000000001</v>
      </c>
      <c r="BP53" s="17">
        <v>0</v>
      </c>
      <c r="BQ53" s="17">
        <v>10.52094</v>
      </c>
      <c r="BR53" s="17">
        <v>5.4678100000000001</v>
      </c>
      <c r="BS53" s="17">
        <v>-5.4678100000000001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81.2</v>
      </c>
      <c r="CG53" s="17">
        <v>80.392859999999999</v>
      </c>
      <c r="CH53" s="17">
        <v>80.392859999999999</v>
      </c>
      <c r="CI53" s="17">
        <v>0.80713999999999997</v>
      </c>
      <c r="CJ53" s="17">
        <v>8</v>
      </c>
      <c r="CK53" s="17">
        <v>7.27034</v>
      </c>
      <c r="CL53" s="17">
        <v>7.27034</v>
      </c>
      <c r="CM53" s="17">
        <v>0.72965999999999998</v>
      </c>
      <c r="CN53" s="17">
        <v>5.4</v>
      </c>
      <c r="CO53" s="17">
        <v>3.9039999999999999</v>
      </c>
      <c r="CP53" s="17">
        <v>3.9039999999999999</v>
      </c>
      <c r="CQ53" s="17">
        <v>1.496</v>
      </c>
      <c r="CR53" s="17">
        <v>22.4</v>
      </c>
      <c r="CS53" s="17">
        <v>4.1194600000000001</v>
      </c>
      <c r="CT53" s="17">
        <v>22.410769999999999</v>
      </c>
      <c r="CU53" s="17">
        <v>-1.077E-2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/>
      <c r="DA53" s="17"/>
      <c r="DB53" s="17"/>
      <c r="DC53" s="17">
        <v>0</v>
      </c>
      <c r="DD53" s="17">
        <v>100.9</v>
      </c>
      <c r="DE53" s="17">
        <v>138.72568999999999</v>
      </c>
      <c r="DF53" s="17">
        <v>142.44412</v>
      </c>
      <c r="DG53" s="17">
        <v>-41.544119999999999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109.9</v>
      </c>
      <c r="DY53" s="17">
        <v>112.46647</v>
      </c>
      <c r="DZ53" s="17">
        <v>112.46647</v>
      </c>
      <c r="EA53" s="17">
        <v>-2.5664699999999998</v>
      </c>
      <c r="EB53" s="17">
        <v>196</v>
      </c>
      <c r="EC53" s="17">
        <v>220.69499999999999</v>
      </c>
      <c r="ED53" s="17">
        <v>184.11557999999999</v>
      </c>
      <c r="EE53" s="17">
        <v>11.88442</v>
      </c>
      <c r="EF53" s="17"/>
      <c r="EG53" s="17"/>
      <c r="EH53" s="17"/>
      <c r="EI53" s="17">
        <v>0</v>
      </c>
      <c r="EJ53" s="17">
        <v>0</v>
      </c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238.4</v>
      </c>
      <c r="EW53" s="17">
        <v>228.41594000000001</v>
      </c>
      <c r="EX53" s="17">
        <v>220.60253</v>
      </c>
      <c r="EY53" s="17">
        <v>17.797470000000001</v>
      </c>
      <c r="EZ53" s="17">
        <v>72.7</v>
      </c>
      <c r="FA53" s="17">
        <v>75.765820000000005</v>
      </c>
      <c r="FB53" s="17">
        <v>68.968130000000002</v>
      </c>
      <c r="FC53" s="17">
        <v>3.7318699999999998</v>
      </c>
      <c r="FD53" s="17">
        <v>151.5</v>
      </c>
      <c r="FE53" s="17">
        <v>151.36251999999999</v>
      </c>
      <c r="FF53" s="17">
        <v>151.36251999999999</v>
      </c>
      <c r="FG53" s="17">
        <v>0.13747999999999999</v>
      </c>
      <c r="FH53" s="17">
        <v>41.5</v>
      </c>
      <c r="FI53" s="17">
        <v>40.823169999999998</v>
      </c>
      <c r="FJ53" s="17">
        <v>35.845750000000002</v>
      </c>
      <c r="FK53" s="17">
        <v>5.6542500000000002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18.8</v>
      </c>
      <c r="FQ53" s="17">
        <v>18.65889</v>
      </c>
      <c r="FR53" s="17">
        <v>18.65889</v>
      </c>
      <c r="FS53" s="17">
        <v>0.14111000000000001</v>
      </c>
      <c r="FT53" s="17">
        <v>48.7</v>
      </c>
      <c r="FU53" s="17">
        <v>43.972369999999998</v>
      </c>
      <c r="FV53" s="17">
        <v>43.972369999999998</v>
      </c>
      <c r="FW53" s="17">
        <v>4.7276300000000004</v>
      </c>
      <c r="FX53" s="17">
        <v>170.7</v>
      </c>
      <c r="FY53" s="17">
        <v>166.98542</v>
      </c>
      <c r="FZ53" s="17">
        <v>185.82039</v>
      </c>
      <c r="GA53" s="17">
        <v>-15.12039</v>
      </c>
      <c r="GB53" s="17">
        <v>170.8</v>
      </c>
      <c r="GC53" s="17">
        <v>166.98542</v>
      </c>
      <c r="GD53" s="17">
        <v>185.82039</v>
      </c>
      <c r="GE53" s="17">
        <v>-15.020390000000001</v>
      </c>
      <c r="GF53" s="17">
        <v>175</v>
      </c>
      <c r="GG53" s="17">
        <v>167.48688000000001</v>
      </c>
      <c r="GH53" s="17">
        <v>186.37841</v>
      </c>
      <c r="GI53" s="17">
        <v>-11.378410000000001</v>
      </c>
      <c r="GJ53" s="17">
        <v>107.1</v>
      </c>
      <c r="GK53" s="17">
        <v>110.48202000000001</v>
      </c>
      <c r="GL53" s="17">
        <v>110.48202000000001</v>
      </c>
      <c r="GM53" s="17">
        <v>-3.3820199999999998</v>
      </c>
      <c r="GN53" s="17">
        <v>45.7</v>
      </c>
      <c r="GO53" s="17">
        <v>47.082599999999999</v>
      </c>
      <c r="GP53" s="17">
        <v>47.082599999999999</v>
      </c>
      <c r="GQ53" s="17">
        <v>-1.3826000000000001</v>
      </c>
      <c r="GR53" s="17">
        <v>19.600000000000001</v>
      </c>
      <c r="GS53" s="17">
        <v>20.865400000000001</v>
      </c>
      <c r="GT53" s="17">
        <v>25.256209999999999</v>
      </c>
      <c r="GU53" s="17">
        <v>-5.6562099999999997</v>
      </c>
      <c r="GV53" s="17">
        <v>3.8</v>
      </c>
      <c r="GW53" s="17"/>
      <c r="GX53" s="17"/>
      <c r="GY53" s="17">
        <v>3.8</v>
      </c>
      <c r="GZ53" s="17">
        <v>17.899999999999999</v>
      </c>
      <c r="HA53" s="17">
        <v>15.54908</v>
      </c>
      <c r="HB53" s="17">
        <v>15.54908</v>
      </c>
      <c r="HC53" s="17">
        <v>2.3509199999999999</v>
      </c>
      <c r="HD53" s="17">
        <v>151.5</v>
      </c>
      <c r="HE53" s="17">
        <v>174.55948000000001</v>
      </c>
      <c r="HF53" s="17">
        <v>174.55948000000001</v>
      </c>
      <c r="HG53" s="17">
        <v>-23.059480000000001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46.9</v>
      </c>
      <c r="HQ53" s="17">
        <v>47.485959999999999</v>
      </c>
      <c r="HR53" s="17">
        <v>47.485959999999999</v>
      </c>
      <c r="HS53" s="17">
        <v>-0.58596000000000004</v>
      </c>
      <c r="HT53" s="17">
        <v>0</v>
      </c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45.6</v>
      </c>
      <c r="IC53" s="17">
        <v>45.555999999999997</v>
      </c>
      <c r="ID53" s="17">
        <v>45.555999999999997</v>
      </c>
      <c r="IE53" s="17">
        <v>4.3999999999999997E-2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125.8</v>
      </c>
      <c r="IS53" s="17">
        <v>124.8415</v>
      </c>
      <c r="IT53" s="17">
        <v>132.83837</v>
      </c>
      <c r="IU53" s="17">
        <v>-7.0383699999999996</v>
      </c>
      <c r="IV53" s="17">
        <v>154</v>
      </c>
      <c r="IW53" s="17">
        <v>152.292</v>
      </c>
      <c r="IX53" s="17">
        <v>152.292</v>
      </c>
      <c r="IY53" s="17">
        <v>1.708</v>
      </c>
      <c r="IZ53" s="17">
        <v>153.9</v>
      </c>
      <c r="JA53" s="17">
        <v>152.292</v>
      </c>
      <c r="JB53" s="17">
        <v>152.292</v>
      </c>
      <c r="JC53" s="17">
        <v>1.6080000000000001</v>
      </c>
      <c r="JD53" s="17">
        <v>154.69999999999999</v>
      </c>
      <c r="JE53" s="17">
        <v>152.292</v>
      </c>
      <c r="JF53" s="17">
        <v>152.292</v>
      </c>
      <c r="JG53" s="17">
        <v>2.4079999999999999</v>
      </c>
      <c r="JH53" s="17">
        <v>250.7</v>
      </c>
      <c r="JI53" s="17">
        <v>229.124</v>
      </c>
      <c r="JJ53" s="17">
        <v>229.124</v>
      </c>
      <c r="JK53" s="17">
        <v>21.576000000000001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0</v>
      </c>
      <c r="KG53" s="17"/>
      <c r="KH53" s="17">
        <v>56</v>
      </c>
      <c r="KI53" s="17">
        <v>-56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3.1</v>
      </c>
      <c r="KS53" s="17">
        <v>3.3688899999999999</v>
      </c>
      <c r="KT53" s="17">
        <v>3.3688899999999999</v>
      </c>
      <c r="KU53" s="17">
        <v>-0.26889000000000002</v>
      </c>
      <c r="KV53" s="17">
        <v>252.9</v>
      </c>
      <c r="KW53" s="17">
        <v>169.13507999999999</v>
      </c>
      <c r="KX53" s="17">
        <v>210.53450000000001</v>
      </c>
      <c r="KY53" s="17">
        <v>42.365499999999997</v>
      </c>
      <c r="KZ53" s="17">
        <v>113.2</v>
      </c>
      <c r="LA53" s="17">
        <v>110.60213</v>
      </c>
      <c r="LB53" s="17">
        <v>113.90631</v>
      </c>
      <c r="LC53" s="17">
        <v>-0.70630999999999999</v>
      </c>
      <c r="LD53" s="17">
        <v>60.6</v>
      </c>
      <c r="LE53" s="17">
        <v>67.199219999999997</v>
      </c>
      <c r="LF53" s="17">
        <v>67.199219999999997</v>
      </c>
      <c r="LG53" s="17">
        <v>-6.5992199999999999</v>
      </c>
      <c r="LH53" s="17">
        <v>76.2</v>
      </c>
      <c r="LI53" s="17">
        <v>78.567999999999998</v>
      </c>
      <c r="LJ53" s="17">
        <v>78.567999999999998</v>
      </c>
      <c r="LK53" s="17">
        <v>-2.3679999999999999</v>
      </c>
      <c r="LL53" s="17">
        <v>30.4</v>
      </c>
      <c r="LM53" s="17">
        <v>29.980560000000001</v>
      </c>
      <c r="LN53" s="17">
        <v>29.980560000000001</v>
      </c>
      <c r="LO53" s="17">
        <v>0.41943999999999998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141.6</v>
      </c>
      <c r="MC53" s="17">
        <v>153.06012000000001</v>
      </c>
      <c r="MD53" s="17">
        <v>159.10807</v>
      </c>
      <c r="ME53" s="17">
        <v>-17.50807</v>
      </c>
      <c r="MF53" s="17">
        <v>144.5</v>
      </c>
      <c r="MG53" s="17">
        <v>153.06012000000001</v>
      </c>
      <c r="MH53" s="17">
        <v>159.10807</v>
      </c>
      <c r="MI53" s="17">
        <v>-14.60807</v>
      </c>
      <c r="MJ53" s="17">
        <v>150</v>
      </c>
      <c r="MK53" s="17">
        <v>153.51975999999999</v>
      </c>
      <c r="ML53" s="17">
        <v>159.58587</v>
      </c>
      <c r="MM53" s="17">
        <v>-9.5858699999999999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0</v>
      </c>
      <c r="NI53" s="17"/>
      <c r="NJ53" s="17"/>
      <c r="NK53" s="17">
        <v>0</v>
      </c>
      <c r="NL53" s="17">
        <v>0</v>
      </c>
      <c r="NM53" s="17"/>
      <c r="NN53" s="17"/>
      <c r="NO53" s="17">
        <v>0</v>
      </c>
      <c r="NP53" s="17">
        <v>7.8</v>
      </c>
      <c r="NQ53" s="17">
        <v>6.4920200000000001</v>
      </c>
      <c r="NR53" s="17">
        <v>6.4920200000000001</v>
      </c>
      <c r="NS53" s="17">
        <v>1.3079799999999999</v>
      </c>
      <c r="NT53" s="17">
        <v>3.9</v>
      </c>
      <c r="NU53" s="17">
        <v>6.81074</v>
      </c>
      <c r="NV53" s="17">
        <v>6.81074</v>
      </c>
      <c r="NW53" s="17">
        <v>-2.9107400000000001</v>
      </c>
      <c r="NX53" s="17">
        <v>16.600000000000001</v>
      </c>
      <c r="NY53" s="17">
        <v>18</v>
      </c>
      <c r="NZ53" s="17">
        <v>17.492709999999999</v>
      </c>
      <c r="OA53" s="17">
        <v>-0.89271</v>
      </c>
      <c r="OB53" s="17">
        <v>0</v>
      </c>
      <c r="OC53" s="17"/>
      <c r="OD53" s="17"/>
      <c r="OE53" s="17">
        <v>0</v>
      </c>
      <c r="OF53" s="17">
        <v>62.7</v>
      </c>
      <c r="OG53" s="17">
        <v>64.3</v>
      </c>
      <c r="OH53" s="17">
        <v>64.342399999999998</v>
      </c>
      <c r="OI53" s="17">
        <v>-1.6424000000000001</v>
      </c>
      <c r="OJ53" s="17">
        <v>0</v>
      </c>
      <c r="OK53" s="17"/>
      <c r="OL53" s="17"/>
      <c r="OM53" s="17">
        <v>0</v>
      </c>
      <c r="ON53" s="17">
        <v>11.4</v>
      </c>
      <c r="OO53" s="17">
        <v>12.9086</v>
      </c>
      <c r="OP53" s="17">
        <v>12.9086</v>
      </c>
      <c r="OQ53" s="17">
        <v>-1.5085999999999999</v>
      </c>
      <c r="OR53" s="17">
        <v>0</v>
      </c>
      <c r="OS53" s="17"/>
      <c r="OT53" s="17"/>
      <c r="OU53" s="17">
        <v>0</v>
      </c>
      <c r="OV53" s="17">
        <v>20.5</v>
      </c>
      <c r="OW53" s="17">
        <v>20.456230000000001</v>
      </c>
      <c r="OX53" s="17">
        <v>20.456230000000001</v>
      </c>
      <c r="OY53" s="17">
        <v>4.3770000000000003E-2</v>
      </c>
      <c r="OZ53" s="17">
        <v>9.9</v>
      </c>
      <c r="PA53" s="17">
        <v>9.9830000000000005</v>
      </c>
      <c r="PB53" s="17">
        <v>9.9830000000000005</v>
      </c>
      <c r="PC53" s="17">
        <v>-8.3000000000000004E-2</v>
      </c>
      <c r="PD53" s="17">
        <v>5.4</v>
      </c>
      <c r="PE53" s="17">
        <v>5.67</v>
      </c>
      <c r="PF53" s="17">
        <v>5.67</v>
      </c>
      <c r="PG53" s="17">
        <v>-0.27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0</v>
      </c>
      <c r="PQ53" s="17">
        <v>1.988</v>
      </c>
      <c r="PR53" s="17">
        <v>1.988</v>
      </c>
      <c r="PS53" s="17">
        <v>-1.988</v>
      </c>
      <c r="PT53" s="17">
        <v>3.3</v>
      </c>
      <c r="PU53" s="17">
        <v>3.5</v>
      </c>
      <c r="PV53" s="17">
        <v>3.5</v>
      </c>
      <c r="PW53" s="17">
        <v>-0.2</v>
      </c>
      <c r="PX53" s="17">
        <v>5</v>
      </c>
      <c r="PY53" s="17">
        <v>4.5999999999999996</v>
      </c>
      <c r="PZ53" s="17">
        <v>4.5999999999999996</v>
      </c>
      <c r="QA53" s="17">
        <v>0.4</v>
      </c>
      <c r="QB53" s="17">
        <v>20.5</v>
      </c>
      <c r="QC53" s="17">
        <v>20.422219999999999</v>
      </c>
      <c r="QD53" s="17">
        <v>20.422219999999999</v>
      </c>
      <c r="QE53" s="17">
        <v>7.7780000000000002E-2</v>
      </c>
      <c r="QF53" s="17">
        <v>17.399999999999999</v>
      </c>
      <c r="QG53" s="17">
        <v>19.436350000000001</v>
      </c>
      <c r="QH53" s="17">
        <v>19.436350000000001</v>
      </c>
      <c r="QI53" s="17">
        <v>-2.0363500000000001</v>
      </c>
      <c r="QJ53" s="17">
        <v>10.3</v>
      </c>
      <c r="QK53" s="17">
        <v>11</v>
      </c>
      <c r="QL53" s="17">
        <v>9</v>
      </c>
      <c r="QM53" s="17">
        <v>1.3</v>
      </c>
      <c r="QN53" s="17">
        <v>3.1</v>
      </c>
      <c r="QO53" s="17">
        <v>3.4</v>
      </c>
      <c r="QP53" s="17">
        <v>3.4</v>
      </c>
      <c r="QQ53" s="17">
        <v>-0.3</v>
      </c>
      <c r="QR53" s="17">
        <v>5.7</v>
      </c>
      <c r="QS53" s="17">
        <v>5.7</v>
      </c>
      <c r="QT53" s="17">
        <v>5.7</v>
      </c>
      <c r="QU53" s="17">
        <v>0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20.6</v>
      </c>
      <c r="RE53" s="17">
        <v>15.3249</v>
      </c>
      <c r="RF53" s="17">
        <v>15.3249</v>
      </c>
      <c r="RG53" s="17">
        <v>5.2751000000000001</v>
      </c>
      <c r="RH53" s="17">
        <v>53.8</v>
      </c>
      <c r="RI53" s="17">
        <v>54.194200000000002</v>
      </c>
      <c r="RJ53" s="17">
        <v>54.194200000000002</v>
      </c>
      <c r="RK53" s="17">
        <v>-0.39419999999999999</v>
      </c>
      <c r="RL53" s="17">
        <v>0</v>
      </c>
      <c r="RM53" s="17"/>
      <c r="RN53" s="17"/>
      <c r="RO53" s="17">
        <v>0</v>
      </c>
      <c r="RP53" s="17">
        <v>3.5</v>
      </c>
      <c r="RQ53" s="17">
        <v>3.5249999999999999</v>
      </c>
      <c r="RR53" s="17">
        <v>3.5249999999999999</v>
      </c>
      <c r="RS53" s="17">
        <v>-2.5000000000000001E-2</v>
      </c>
      <c r="RT53" s="17">
        <v>13.8</v>
      </c>
      <c r="RU53" s="17">
        <v>15.53046</v>
      </c>
      <c r="RV53" s="17">
        <v>19.792000000000002</v>
      </c>
      <c r="RW53" s="17">
        <v>-5.992</v>
      </c>
      <c r="RX53" s="17">
        <v>2.6</v>
      </c>
      <c r="RY53" s="17">
        <v>2.2000000000000002</v>
      </c>
      <c r="RZ53" s="17">
        <v>2.2000000000000002</v>
      </c>
      <c r="SA53" s="17">
        <v>0.4</v>
      </c>
      <c r="SB53" s="17"/>
      <c r="SC53" s="17"/>
      <c r="SD53" s="17">
        <v>0.4</v>
      </c>
      <c r="SE53" s="17">
        <v>-0.4</v>
      </c>
      <c r="SF53" s="17">
        <v>0</v>
      </c>
      <c r="SG53" s="17"/>
      <c r="SH53" s="17"/>
      <c r="SI53" s="17">
        <v>0</v>
      </c>
      <c r="SJ53" s="17">
        <v>18</v>
      </c>
      <c r="SK53" s="17">
        <v>18.27017</v>
      </c>
      <c r="SL53" s="17">
        <v>18.27017</v>
      </c>
      <c r="SM53" s="17">
        <v>-0.27017000000000002</v>
      </c>
      <c r="SN53" s="17">
        <v>6.1</v>
      </c>
      <c r="SO53" s="17">
        <v>5.8</v>
      </c>
      <c r="SP53" s="17">
        <v>5.8</v>
      </c>
      <c r="SQ53" s="17">
        <v>0.3</v>
      </c>
      <c r="SR53" s="17">
        <v>13</v>
      </c>
      <c r="SS53" s="17">
        <v>14.577260000000001</v>
      </c>
      <c r="ST53" s="17">
        <v>14.577260000000001</v>
      </c>
      <c r="SU53" s="17">
        <v>-1.5772600000000001</v>
      </c>
      <c r="SV53" s="17">
        <v>17.8</v>
      </c>
      <c r="SW53" s="17">
        <v>17.492709999999999</v>
      </c>
      <c r="SX53" s="17">
        <v>17.492709999999999</v>
      </c>
      <c r="SY53" s="17">
        <v>0.30729000000000001</v>
      </c>
      <c r="SZ53" s="17">
        <v>14.9</v>
      </c>
      <c r="TA53" s="17">
        <v>25.1</v>
      </c>
      <c r="TB53" s="17">
        <v>11.972300000000001</v>
      </c>
      <c r="TC53" s="17">
        <v>2.9277000000000002</v>
      </c>
      <c r="TD53" s="17">
        <v>19.5</v>
      </c>
      <c r="TE53" s="17">
        <v>35.6</v>
      </c>
      <c r="TF53" s="17">
        <v>36.633099999999999</v>
      </c>
      <c r="TG53" s="17">
        <v>-17.133099999999999</v>
      </c>
      <c r="TH53" s="17">
        <v>0</v>
      </c>
      <c r="TI53" s="17"/>
      <c r="TJ53" s="17"/>
      <c r="TK53" s="17">
        <v>0</v>
      </c>
      <c r="TL53" s="17">
        <v>98.9</v>
      </c>
      <c r="TM53" s="17">
        <v>107</v>
      </c>
      <c r="TN53" s="17">
        <v>70.532799999999995</v>
      </c>
      <c r="TO53" s="17">
        <v>28.3672</v>
      </c>
      <c r="TP53" s="17">
        <v>111.2</v>
      </c>
      <c r="TQ53" s="17">
        <v>78.5</v>
      </c>
      <c r="TR53" s="17">
        <v>65.865899999999996</v>
      </c>
      <c r="TS53" s="17">
        <v>45.334099999999999</v>
      </c>
      <c r="TT53" s="17">
        <v>15.1</v>
      </c>
      <c r="TU53" s="17">
        <v>7.8243</v>
      </c>
      <c r="TV53" s="17">
        <v>7.8243</v>
      </c>
      <c r="TW53" s="17">
        <v>7.2756999999999996</v>
      </c>
      <c r="TX53" s="17">
        <v>5.5</v>
      </c>
      <c r="TY53" s="17">
        <v>2.871</v>
      </c>
      <c r="TZ53" s="17">
        <v>2.871</v>
      </c>
      <c r="UA53" s="17">
        <v>2.629</v>
      </c>
      <c r="UB53" s="17">
        <v>0</v>
      </c>
      <c r="UC53" s="17"/>
      <c r="UD53" s="17"/>
      <c r="UE53" s="17">
        <v>0</v>
      </c>
      <c r="UF53" s="17">
        <v>19.2</v>
      </c>
      <c r="UG53" s="17">
        <v>15</v>
      </c>
      <c r="UH53" s="17">
        <v>17.492709999999999</v>
      </c>
      <c r="UI53" s="17">
        <v>1.70729</v>
      </c>
      <c r="UJ53" s="17">
        <v>7.2</v>
      </c>
      <c r="UK53" s="17">
        <v>6</v>
      </c>
      <c r="UL53" s="17">
        <v>6.6</v>
      </c>
      <c r="UM53" s="17">
        <v>0.6</v>
      </c>
      <c r="UN53" s="17">
        <v>7</v>
      </c>
      <c r="UO53" s="17">
        <v>7.1</v>
      </c>
      <c r="UP53" s="17">
        <v>7.1</v>
      </c>
      <c r="UQ53" s="17">
        <v>-0.1</v>
      </c>
      <c r="UR53" s="17">
        <v>17.8</v>
      </c>
      <c r="US53" s="17">
        <v>15.54908</v>
      </c>
      <c r="UT53" s="17">
        <v>15.54908</v>
      </c>
      <c r="UU53" s="17">
        <v>2.2509199999999998</v>
      </c>
      <c r="UV53" s="17">
        <v>19</v>
      </c>
      <c r="UW53" s="17">
        <v>15.54908</v>
      </c>
      <c r="UX53" s="17">
        <v>15.54908</v>
      </c>
      <c r="UY53" s="17">
        <v>3.45092</v>
      </c>
      <c r="UZ53" s="17">
        <v>18.5</v>
      </c>
      <c r="VA53" s="17">
        <v>16.034990000000001</v>
      </c>
      <c r="VB53" s="17">
        <v>16.034990000000001</v>
      </c>
      <c r="VC53" s="17">
        <v>2.4650099999999999</v>
      </c>
      <c r="VD53" s="17">
        <v>9.8000000000000007</v>
      </c>
      <c r="VE53" s="17">
        <v>14.333299999999999</v>
      </c>
      <c r="VF53" s="17">
        <v>14.333299999999999</v>
      </c>
      <c r="VG53" s="17">
        <v>-4.5332999999999997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55.1</v>
      </c>
      <c r="VY53" s="17">
        <v>44</v>
      </c>
      <c r="VZ53" s="17">
        <v>44</v>
      </c>
      <c r="WA53" s="17">
        <v>11.1</v>
      </c>
      <c r="WB53" s="17">
        <v>42.9</v>
      </c>
      <c r="WC53" s="17">
        <v>40</v>
      </c>
      <c r="WD53" s="17">
        <v>40</v>
      </c>
      <c r="WE53" s="17">
        <v>2.9</v>
      </c>
      <c r="WF53" s="17">
        <v>0</v>
      </c>
      <c r="WG53" s="17"/>
      <c r="WH53" s="17"/>
      <c r="WI53" s="17">
        <v>0</v>
      </c>
      <c r="WJ53" s="17">
        <v>4.4000000000000004</v>
      </c>
      <c r="WK53" s="17">
        <v>4.5</v>
      </c>
      <c r="WL53" s="17">
        <v>4.5</v>
      </c>
      <c r="WM53" s="17">
        <v>-0.1</v>
      </c>
      <c r="WN53" s="17">
        <v>0.8</v>
      </c>
      <c r="WO53" s="17">
        <v>1.1000000000000001</v>
      </c>
      <c r="WP53" s="17">
        <v>1.1000000000000001</v>
      </c>
      <c r="WQ53" s="17">
        <v>-0.3</v>
      </c>
      <c r="WR53" s="17">
        <v>2.2000000000000002</v>
      </c>
      <c r="WS53" s="17">
        <v>2.4</v>
      </c>
      <c r="WT53" s="17">
        <v>2.4</v>
      </c>
      <c r="WU53" s="17">
        <v>-0.2</v>
      </c>
      <c r="WV53" s="17">
        <v>1.2</v>
      </c>
      <c r="WW53" s="17">
        <v>1.25</v>
      </c>
      <c r="WX53" s="17">
        <v>1.25</v>
      </c>
      <c r="WY53" s="17">
        <v>-0.05</v>
      </c>
      <c r="WZ53" s="17">
        <v>0</v>
      </c>
      <c r="XA53" s="17"/>
      <c r="XB53" s="17"/>
      <c r="XC53" s="17">
        <v>0</v>
      </c>
      <c r="XD53" s="17">
        <v>7.6</v>
      </c>
      <c r="XE53" s="17">
        <v>9.6</v>
      </c>
      <c r="XF53" s="17">
        <v>9.6</v>
      </c>
      <c r="XG53" s="17">
        <v>-2</v>
      </c>
      <c r="XH53" s="17">
        <v>20.2</v>
      </c>
      <c r="XI53" s="17">
        <v>19.436350000000001</v>
      </c>
      <c r="XJ53" s="17">
        <v>19.436350000000001</v>
      </c>
      <c r="XK53" s="17">
        <v>0.76365000000000005</v>
      </c>
      <c r="XL53" s="17">
        <v>20.2</v>
      </c>
      <c r="XM53" s="17">
        <v>19.436350000000001</v>
      </c>
      <c r="XN53" s="17">
        <v>19.436350000000001</v>
      </c>
      <c r="XO53" s="17">
        <v>0.76365000000000005</v>
      </c>
      <c r="XP53" s="17">
        <v>9.1</v>
      </c>
      <c r="XQ53" s="17">
        <v>10.7</v>
      </c>
      <c r="XR53" s="17">
        <v>10.7</v>
      </c>
      <c r="XS53" s="17">
        <v>-1.6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6.4</v>
      </c>
      <c r="YK53" s="17">
        <v>8.2799999999999994</v>
      </c>
      <c r="YL53" s="17"/>
      <c r="YM53" s="17">
        <v>6.4</v>
      </c>
      <c r="YN53" s="17">
        <v>9.8000000000000007</v>
      </c>
      <c r="YO53" s="17">
        <v>7</v>
      </c>
      <c r="YP53" s="17">
        <v>11</v>
      </c>
      <c r="YQ53" s="17">
        <v>-1.2</v>
      </c>
      <c r="YR53" s="17">
        <v>16.7</v>
      </c>
      <c r="YS53" s="17">
        <v>18</v>
      </c>
      <c r="YT53" s="17">
        <v>13</v>
      </c>
      <c r="YU53" s="17">
        <v>3.7</v>
      </c>
    </row>
    <row r="54" spans="1:671" ht="24" customHeight="1" x14ac:dyDescent="0.3">
      <c r="A54" s="1"/>
      <c r="B54" s="16" t="s">
        <v>49</v>
      </c>
      <c r="C54" s="16" t="s">
        <v>839</v>
      </c>
      <c r="D54" s="17">
        <v>156.30000000000001</v>
      </c>
      <c r="E54" s="17">
        <v>155</v>
      </c>
      <c r="F54" s="17">
        <v>155</v>
      </c>
      <c r="G54" s="17">
        <v>1.3</v>
      </c>
      <c r="H54" s="17">
        <v>653.5</v>
      </c>
      <c r="I54" s="17">
        <v>650</v>
      </c>
      <c r="J54" s="17">
        <v>596.26575000000003</v>
      </c>
      <c r="K54" s="17">
        <v>57.234250000000003</v>
      </c>
      <c r="L54" s="17">
        <v>214.55</v>
      </c>
      <c r="M54" s="17">
        <v>211.66204999999999</v>
      </c>
      <c r="N54" s="17">
        <v>194.16435999999999</v>
      </c>
      <c r="O54" s="17">
        <v>20.385639999999999</v>
      </c>
      <c r="P54" s="17">
        <v>0</v>
      </c>
      <c r="Q54" s="17"/>
      <c r="R54" s="17"/>
      <c r="S54" s="17">
        <v>0</v>
      </c>
      <c r="T54" s="17"/>
      <c r="U54" s="17"/>
      <c r="V54" s="17"/>
      <c r="W54" s="17">
        <v>0</v>
      </c>
      <c r="X54" s="17">
        <v>89.9</v>
      </c>
      <c r="Y54" s="17">
        <v>91.867829999999998</v>
      </c>
      <c r="Z54" s="17">
        <v>91.867829999999998</v>
      </c>
      <c r="AA54" s="17">
        <v>-1.96783</v>
      </c>
      <c r="AB54" s="17">
        <v>174.8</v>
      </c>
      <c r="AC54" s="17">
        <v>185.0121</v>
      </c>
      <c r="AD54" s="17">
        <v>180.77578</v>
      </c>
      <c r="AE54" s="17">
        <v>-5.9757800000000003</v>
      </c>
      <c r="AF54" s="17">
        <v>27.7</v>
      </c>
      <c r="AG54" s="17">
        <v>27.80639</v>
      </c>
      <c r="AH54" s="17">
        <v>27.80639</v>
      </c>
      <c r="AI54" s="17">
        <v>-0.10639</v>
      </c>
      <c r="AJ54" s="17"/>
      <c r="AK54" s="17"/>
      <c r="AL54" s="17"/>
      <c r="AM54" s="17">
        <v>0</v>
      </c>
      <c r="AN54" s="17">
        <v>181.5</v>
      </c>
      <c r="AO54" s="17">
        <v>129.62560999999999</v>
      </c>
      <c r="AP54" s="17">
        <v>168.49802</v>
      </c>
      <c r="AQ54" s="17">
        <v>13.00198</v>
      </c>
      <c r="AR54" s="17">
        <v>201.7</v>
      </c>
      <c r="AS54" s="17">
        <v>129.62560999999999</v>
      </c>
      <c r="AT54" s="17">
        <v>168.49802</v>
      </c>
      <c r="AU54" s="17">
        <v>33.201979999999999</v>
      </c>
      <c r="AV54" s="17"/>
      <c r="AW54" s="17"/>
      <c r="AX54" s="17"/>
      <c r="AY54" s="17">
        <v>0</v>
      </c>
      <c r="AZ54" s="17">
        <v>194.1</v>
      </c>
      <c r="BA54" s="17">
        <v>130.01488000000001</v>
      </c>
      <c r="BB54" s="17">
        <v>169.00402</v>
      </c>
      <c r="BC54" s="17">
        <v>25.095980000000001</v>
      </c>
      <c r="BD54" s="17">
        <v>208.4</v>
      </c>
      <c r="BE54" s="17">
        <v>207.24285</v>
      </c>
      <c r="BF54" s="17">
        <v>207.24285</v>
      </c>
      <c r="BG54" s="17">
        <v>1.1571499999999999</v>
      </c>
      <c r="BH54" s="17">
        <v>107.6</v>
      </c>
      <c r="BI54" s="17">
        <v>103.93259999999999</v>
      </c>
      <c r="BJ54" s="17">
        <v>103.93259999999999</v>
      </c>
      <c r="BK54" s="17">
        <v>3.6674000000000002</v>
      </c>
      <c r="BL54" s="17">
        <v>560.29999999999995</v>
      </c>
      <c r="BM54" s="17">
        <v>566.08941000000004</v>
      </c>
      <c r="BN54" s="17">
        <v>566.08941000000004</v>
      </c>
      <c r="BO54" s="17">
        <v>-5.7894100000000002</v>
      </c>
      <c r="BP54" s="17">
        <v>0</v>
      </c>
      <c r="BQ54" s="17">
        <v>10.52094</v>
      </c>
      <c r="BR54" s="17">
        <v>5.4678100000000001</v>
      </c>
      <c r="BS54" s="17">
        <v>-5.4678100000000001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81.099999999999994</v>
      </c>
      <c r="CG54" s="17">
        <v>80.392859999999999</v>
      </c>
      <c r="CH54" s="17">
        <v>80.392859999999999</v>
      </c>
      <c r="CI54" s="17">
        <v>0.70713999999999999</v>
      </c>
      <c r="CJ54" s="17">
        <v>7.5</v>
      </c>
      <c r="CK54" s="17">
        <v>7.27034</v>
      </c>
      <c r="CL54" s="17">
        <v>7.27034</v>
      </c>
      <c r="CM54" s="17">
        <v>0.22966</v>
      </c>
      <c r="CN54" s="17">
        <v>5.3</v>
      </c>
      <c r="CO54" s="17">
        <v>3.9039999999999999</v>
      </c>
      <c r="CP54" s="17">
        <v>3.9039999999999999</v>
      </c>
      <c r="CQ54" s="17">
        <v>1.3959999999999999</v>
      </c>
      <c r="CR54" s="17">
        <v>22.6</v>
      </c>
      <c r="CS54" s="17"/>
      <c r="CT54" s="17"/>
      <c r="CU54" s="17">
        <v>22.6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/>
      <c r="DA54" s="17"/>
      <c r="DB54" s="17"/>
      <c r="DC54" s="17">
        <v>0</v>
      </c>
      <c r="DD54" s="17">
        <v>87.8</v>
      </c>
      <c r="DE54" s="17">
        <v>128.24955</v>
      </c>
      <c r="DF54" s="17">
        <v>142.44412</v>
      </c>
      <c r="DG54" s="17">
        <v>-54.644120000000001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109.3</v>
      </c>
      <c r="DY54" s="17">
        <v>112.46647</v>
      </c>
      <c r="DZ54" s="17">
        <v>112.46647</v>
      </c>
      <c r="EA54" s="17">
        <v>-3.1664699999999999</v>
      </c>
      <c r="EB54" s="17">
        <v>188.8</v>
      </c>
      <c r="EC54" s="17">
        <v>220.69499999999999</v>
      </c>
      <c r="ED54" s="17">
        <v>183.96096</v>
      </c>
      <c r="EE54" s="17">
        <v>4.8390399999999998</v>
      </c>
      <c r="EF54" s="17"/>
      <c r="EG54" s="17"/>
      <c r="EH54" s="17"/>
      <c r="EI54" s="17">
        <v>0</v>
      </c>
      <c r="EJ54" s="17">
        <v>0</v>
      </c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236.3</v>
      </c>
      <c r="EW54" s="17">
        <v>228.41594000000001</v>
      </c>
      <c r="EX54" s="17">
        <v>228.41594000000001</v>
      </c>
      <c r="EY54" s="17">
        <v>7.8840599999999998</v>
      </c>
      <c r="EZ54" s="17">
        <v>71.7</v>
      </c>
      <c r="FA54" s="17">
        <v>75.765820000000005</v>
      </c>
      <c r="FB54" s="17">
        <v>68.968130000000002</v>
      </c>
      <c r="FC54" s="17">
        <v>2.7318699999999998</v>
      </c>
      <c r="FD54" s="17">
        <v>150.80000000000001</v>
      </c>
      <c r="FE54" s="17">
        <v>151.36251999999999</v>
      </c>
      <c r="FF54" s="17">
        <v>142.04259999999999</v>
      </c>
      <c r="FG54" s="17">
        <v>8.7574000000000005</v>
      </c>
      <c r="FH54" s="17">
        <v>41.2</v>
      </c>
      <c r="FI54" s="17">
        <v>40.823169999999998</v>
      </c>
      <c r="FJ54" s="17">
        <v>35.845750000000002</v>
      </c>
      <c r="FK54" s="17">
        <v>5.3542500000000004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18.8</v>
      </c>
      <c r="FQ54" s="17">
        <v>18.65889</v>
      </c>
      <c r="FR54" s="17">
        <v>18.65889</v>
      </c>
      <c r="FS54" s="17">
        <v>0.14111000000000001</v>
      </c>
      <c r="FT54" s="17">
        <v>47.9</v>
      </c>
      <c r="FU54" s="17">
        <v>43.972369999999998</v>
      </c>
      <c r="FV54" s="17">
        <v>43.972369999999998</v>
      </c>
      <c r="FW54" s="17">
        <v>3.9276300000000002</v>
      </c>
      <c r="FX54" s="17">
        <v>164.5</v>
      </c>
      <c r="FY54" s="17">
        <v>166.98542</v>
      </c>
      <c r="FZ54" s="17">
        <v>185.82039</v>
      </c>
      <c r="GA54" s="17">
        <v>-21.32039</v>
      </c>
      <c r="GB54" s="17">
        <v>164.6</v>
      </c>
      <c r="GC54" s="17">
        <v>166.98542</v>
      </c>
      <c r="GD54" s="17">
        <v>185.82039</v>
      </c>
      <c r="GE54" s="17">
        <v>-21.220389999999998</v>
      </c>
      <c r="GF54" s="17">
        <v>172.7</v>
      </c>
      <c r="GG54" s="17">
        <v>167.48688000000001</v>
      </c>
      <c r="GH54" s="17">
        <v>186.37841</v>
      </c>
      <c r="GI54" s="17">
        <v>-13.67841</v>
      </c>
      <c r="GJ54" s="17">
        <v>106.6</v>
      </c>
      <c r="GK54" s="17">
        <v>110.48202000000001</v>
      </c>
      <c r="GL54" s="17">
        <v>110.48202000000001</v>
      </c>
      <c r="GM54" s="17">
        <v>-3.8820199999999998</v>
      </c>
      <c r="GN54" s="17">
        <v>44.4</v>
      </c>
      <c r="GO54" s="17">
        <v>47.082599999999999</v>
      </c>
      <c r="GP54" s="17">
        <v>47.082599999999999</v>
      </c>
      <c r="GQ54" s="17">
        <v>-2.6825999999999999</v>
      </c>
      <c r="GR54" s="17">
        <v>18.399999999999999</v>
      </c>
      <c r="GS54" s="17">
        <v>20.865400000000001</v>
      </c>
      <c r="GT54" s="17">
        <v>25.256209999999999</v>
      </c>
      <c r="GU54" s="17">
        <v>-6.8562099999999999</v>
      </c>
      <c r="GV54" s="17">
        <v>3.8</v>
      </c>
      <c r="GW54" s="17"/>
      <c r="GX54" s="17"/>
      <c r="GY54" s="17">
        <v>3.8</v>
      </c>
      <c r="GZ54" s="17">
        <v>16.899999999999999</v>
      </c>
      <c r="HA54" s="17">
        <v>15.54908</v>
      </c>
      <c r="HB54" s="17">
        <v>15.54908</v>
      </c>
      <c r="HC54" s="17">
        <v>1.3509199999999999</v>
      </c>
      <c r="HD54" s="17">
        <v>128.5</v>
      </c>
      <c r="HE54" s="17">
        <v>174.55948000000001</v>
      </c>
      <c r="HF54" s="17">
        <v>174.55948000000001</v>
      </c>
      <c r="HG54" s="17">
        <v>-46.059480000000001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46.5</v>
      </c>
      <c r="HQ54" s="17">
        <v>47.485959999999999</v>
      </c>
      <c r="HR54" s="17">
        <v>47.485959999999999</v>
      </c>
      <c r="HS54" s="17">
        <v>-0.98595999999999995</v>
      </c>
      <c r="HT54" s="17">
        <v>0</v>
      </c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45.5</v>
      </c>
      <c r="IC54" s="17">
        <v>45.555999999999997</v>
      </c>
      <c r="ID54" s="17">
        <v>45.555999999999997</v>
      </c>
      <c r="IE54" s="17">
        <v>-5.6000000000000001E-2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124.6</v>
      </c>
      <c r="IS54" s="17">
        <v>124.8415</v>
      </c>
      <c r="IT54" s="17">
        <v>132.83837</v>
      </c>
      <c r="IU54" s="17">
        <v>-8.2383699999999997</v>
      </c>
      <c r="IV54" s="17">
        <v>153.80000000000001</v>
      </c>
      <c r="IW54" s="17">
        <v>152.292</v>
      </c>
      <c r="IX54" s="17">
        <v>152.292</v>
      </c>
      <c r="IY54" s="17">
        <v>1.508</v>
      </c>
      <c r="IZ54" s="17">
        <v>153.69999999999999</v>
      </c>
      <c r="JA54" s="17">
        <v>152.292</v>
      </c>
      <c r="JB54" s="17">
        <v>152.292</v>
      </c>
      <c r="JC54" s="17">
        <v>1.4079999999999999</v>
      </c>
      <c r="JD54" s="17">
        <v>153.6</v>
      </c>
      <c r="JE54" s="17">
        <v>152.292</v>
      </c>
      <c r="JF54" s="17">
        <v>152.292</v>
      </c>
      <c r="JG54" s="17">
        <v>1.3080000000000001</v>
      </c>
      <c r="JH54" s="17">
        <v>232.8</v>
      </c>
      <c r="JI54" s="17">
        <v>229.124</v>
      </c>
      <c r="JJ54" s="17">
        <v>229.124</v>
      </c>
      <c r="JK54" s="17">
        <v>3.6760000000000002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/>
      <c r="KH54" s="17">
        <v>36</v>
      </c>
      <c r="KI54" s="17">
        <v>-36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3.1</v>
      </c>
      <c r="KS54" s="17">
        <v>3.3688899999999999</v>
      </c>
      <c r="KT54" s="17">
        <v>3.3688899999999999</v>
      </c>
      <c r="KU54" s="17">
        <v>-0.26889000000000002</v>
      </c>
      <c r="KV54" s="17">
        <v>236.9</v>
      </c>
      <c r="KW54" s="17">
        <v>169.13507999999999</v>
      </c>
      <c r="KX54" s="17">
        <v>210.53450000000001</v>
      </c>
      <c r="KY54" s="17">
        <v>26.365500000000001</v>
      </c>
      <c r="KZ54" s="17">
        <v>102.6</v>
      </c>
      <c r="LA54" s="17">
        <v>109.86009</v>
      </c>
      <c r="LB54" s="17">
        <v>113.90631</v>
      </c>
      <c r="LC54" s="17">
        <v>-11.30631</v>
      </c>
      <c r="LD54" s="17">
        <v>61.7</v>
      </c>
      <c r="LE54" s="17">
        <v>67.199219999999997</v>
      </c>
      <c r="LF54" s="17">
        <v>67.199219999999997</v>
      </c>
      <c r="LG54" s="17">
        <v>-5.4992200000000002</v>
      </c>
      <c r="LH54" s="17">
        <v>76.2</v>
      </c>
      <c r="LI54" s="17">
        <v>78.567999999999998</v>
      </c>
      <c r="LJ54" s="17">
        <v>78.567999999999998</v>
      </c>
      <c r="LK54" s="17">
        <v>-2.3679999999999999</v>
      </c>
      <c r="LL54" s="17">
        <v>30</v>
      </c>
      <c r="LM54" s="17">
        <v>29.980560000000001</v>
      </c>
      <c r="LN54" s="17">
        <v>29.980560000000001</v>
      </c>
      <c r="LO54" s="17">
        <v>1.9439999999999999E-2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142.80000000000001</v>
      </c>
      <c r="MC54" s="17">
        <v>153.06012000000001</v>
      </c>
      <c r="MD54" s="17">
        <v>153.06012000000001</v>
      </c>
      <c r="ME54" s="17">
        <v>-10.260120000000001</v>
      </c>
      <c r="MF54" s="17">
        <v>145.5</v>
      </c>
      <c r="MG54" s="17">
        <v>153.06012000000001</v>
      </c>
      <c r="MH54" s="17">
        <v>153.06012000000001</v>
      </c>
      <c r="MI54" s="17">
        <v>-7.5601200000000004</v>
      </c>
      <c r="MJ54" s="17">
        <v>146.80000000000001</v>
      </c>
      <c r="MK54" s="17">
        <v>153.51975999999999</v>
      </c>
      <c r="ML54" s="17">
        <v>153.51975999999999</v>
      </c>
      <c r="MM54" s="17">
        <v>-6.71976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0</v>
      </c>
      <c r="NI54" s="17"/>
      <c r="NJ54" s="17"/>
      <c r="NK54" s="17">
        <v>0</v>
      </c>
      <c r="NL54" s="17">
        <v>0</v>
      </c>
      <c r="NM54" s="17"/>
      <c r="NN54" s="17"/>
      <c r="NO54" s="17">
        <v>0</v>
      </c>
      <c r="NP54" s="17">
        <v>7.9</v>
      </c>
      <c r="NQ54" s="17">
        <v>6.4920200000000001</v>
      </c>
      <c r="NR54" s="17">
        <v>6.4920200000000001</v>
      </c>
      <c r="NS54" s="17">
        <v>1.40798</v>
      </c>
      <c r="NT54" s="17">
        <v>3.9</v>
      </c>
      <c r="NU54" s="17">
        <v>6.81074</v>
      </c>
      <c r="NV54" s="17">
        <v>6.81074</v>
      </c>
      <c r="NW54" s="17">
        <v>-2.9107400000000001</v>
      </c>
      <c r="NX54" s="17">
        <v>16.399999999999999</v>
      </c>
      <c r="NY54" s="17">
        <v>18</v>
      </c>
      <c r="NZ54" s="17">
        <v>17.492709999999999</v>
      </c>
      <c r="OA54" s="17">
        <v>-1.0927100000000001</v>
      </c>
      <c r="OB54" s="17">
        <v>0</v>
      </c>
      <c r="OC54" s="17"/>
      <c r="OD54" s="17"/>
      <c r="OE54" s="17">
        <v>0</v>
      </c>
      <c r="OF54" s="17">
        <v>62.2</v>
      </c>
      <c r="OG54" s="17">
        <v>63.8</v>
      </c>
      <c r="OH54" s="17">
        <v>63.7926</v>
      </c>
      <c r="OI54" s="17">
        <v>-1.5926</v>
      </c>
      <c r="OJ54" s="17">
        <v>0</v>
      </c>
      <c r="OK54" s="17"/>
      <c r="OL54" s="17"/>
      <c r="OM54" s="17">
        <v>0</v>
      </c>
      <c r="ON54" s="17">
        <v>8.6</v>
      </c>
      <c r="OO54" s="17">
        <v>12.9895</v>
      </c>
      <c r="OP54" s="17">
        <v>12.9895</v>
      </c>
      <c r="OQ54" s="17">
        <v>-4.3895</v>
      </c>
      <c r="OR54" s="17">
        <v>0</v>
      </c>
      <c r="OS54" s="17"/>
      <c r="OT54" s="17"/>
      <c r="OU54" s="17">
        <v>0</v>
      </c>
      <c r="OV54" s="17">
        <v>20.399999999999999</v>
      </c>
      <c r="OW54" s="17">
        <v>20.456230000000001</v>
      </c>
      <c r="OX54" s="17">
        <v>20.456230000000001</v>
      </c>
      <c r="OY54" s="17">
        <v>-5.6230000000000002E-2</v>
      </c>
      <c r="OZ54" s="17">
        <v>9.9</v>
      </c>
      <c r="PA54" s="17">
        <v>9.9830000000000005</v>
      </c>
      <c r="PB54" s="17"/>
      <c r="PC54" s="17">
        <v>9.9</v>
      </c>
      <c r="PD54" s="17">
        <v>5.5</v>
      </c>
      <c r="PE54" s="17">
        <v>5.67</v>
      </c>
      <c r="PF54" s="17">
        <v>5.67</v>
      </c>
      <c r="PG54" s="17">
        <v>-0.17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0</v>
      </c>
      <c r="PQ54" s="17">
        <v>1.988</v>
      </c>
      <c r="PR54" s="17">
        <v>1.988</v>
      </c>
      <c r="PS54" s="17">
        <v>-1.988</v>
      </c>
      <c r="PT54" s="17">
        <v>3.3</v>
      </c>
      <c r="PU54" s="17">
        <v>3.5</v>
      </c>
      <c r="PV54" s="17">
        <v>3.5</v>
      </c>
      <c r="PW54" s="17">
        <v>-0.2</v>
      </c>
      <c r="PX54" s="17">
        <v>5</v>
      </c>
      <c r="PY54" s="17">
        <v>4.5999999999999996</v>
      </c>
      <c r="PZ54" s="17">
        <v>4.5999999999999996</v>
      </c>
      <c r="QA54" s="17">
        <v>0.4</v>
      </c>
      <c r="QB54" s="17">
        <v>20.3</v>
      </c>
      <c r="QC54" s="17">
        <v>20.422219999999999</v>
      </c>
      <c r="QD54" s="17">
        <v>20.422219999999999</v>
      </c>
      <c r="QE54" s="17">
        <v>-0.12222</v>
      </c>
      <c r="QF54" s="17">
        <v>17.399999999999999</v>
      </c>
      <c r="QG54" s="17">
        <v>19.436350000000001</v>
      </c>
      <c r="QH54" s="17">
        <v>19.436350000000001</v>
      </c>
      <c r="QI54" s="17">
        <v>-2.0363500000000001</v>
      </c>
      <c r="QJ54" s="17">
        <v>10.3</v>
      </c>
      <c r="QK54" s="17">
        <v>11</v>
      </c>
      <c r="QL54" s="17">
        <v>9</v>
      </c>
      <c r="QM54" s="17">
        <v>1.3</v>
      </c>
      <c r="QN54" s="17">
        <v>3.1</v>
      </c>
      <c r="QO54" s="17">
        <v>3.4</v>
      </c>
      <c r="QP54" s="17">
        <v>3.4</v>
      </c>
      <c r="QQ54" s="17">
        <v>-0.3</v>
      </c>
      <c r="QR54" s="17">
        <v>5.7</v>
      </c>
      <c r="QS54" s="17">
        <v>5.7</v>
      </c>
      <c r="QT54" s="17">
        <v>5.7</v>
      </c>
      <c r="QU54" s="17">
        <v>0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20.8</v>
      </c>
      <c r="RE54" s="17">
        <v>14.9575</v>
      </c>
      <c r="RF54" s="17">
        <v>14.9575</v>
      </c>
      <c r="RG54" s="17">
        <v>5.8425000000000002</v>
      </c>
      <c r="RH54" s="17">
        <v>43.3</v>
      </c>
      <c r="RI54" s="17">
        <v>52.037599999999998</v>
      </c>
      <c r="RJ54" s="17">
        <v>52.037599999999998</v>
      </c>
      <c r="RK54" s="17">
        <v>-8.7376000000000005</v>
      </c>
      <c r="RL54" s="17">
        <v>0</v>
      </c>
      <c r="RM54" s="17"/>
      <c r="RN54" s="17"/>
      <c r="RO54" s="17">
        <v>0</v>
      </c>
      <c r="RP54" s="17">
        <v>3.5</v>
      </c>
      <c r="RQ54" s="17">
        <v>3.5249999999999999</v>
      </c>
      <c r="RR54" s="17">
        <v>3.5249999999999999</v>
      </c>
      <c r="RS54" s="17">
        <v>-2.5000000000000001E-2</v>
      </c>
      <c r="RT54" s="17">
        <v>13.9</v>
      </c>
      <c r="RU54" s="17">
        <v>15.53046</v>
      </c>
      <c r="RV54" s="17">
        <v>19.792000000000002</v>
      </c>
      <c r="RW54" s="17">
        <v>-5.8920000000000003</v>
      </c>
      <c r="RX54" s="17">
        <v>2.9</v>
      </c>
      <c r="RY54" s="17">
        <v>2.16</v>
      </c>
      <c r="RZ54" s="17">
        <v>2.16</v>
      </c>
      <c r="SA54" s="17">
        <v>0.74</v>
      </c>
      <c r="SB54" s="17"/>
      <c r="SC54" s="17"/>
      <c r="SD54" s="17">
        <v>0.4</v>
      </c>
      <c r="SE54" s="17">
        <v>-0.4</v>
      </c>
      <c r="SF54" s="17">
        <v>0</v>
      </c>
      <c r="SG54" s="17"/>
      <c r="SH54" s="17"/>
      <c r="SI54" s="17">
        <v>0</v>
      </c>
      <c r="SJ54" s="17">
        <v>18</v>
      </c>
      <c r="SK54" s="17">
        <v>18.27017</v>
      </c>
      <c r="SL54" s="17">
        <v>18.27017</v>
      </c>
      <c r="SM54" s="17">
        <v>-0.27017000000000002</v>
      </c>
      <c r="SN54" s="17">
        <v>6.2</v>
      </c>
      <c r="SO54" s="17">
        <v>5.8</v>
      </c>
      <c r="SP54" s="17">
        <v>5.8</v>
      </c>
      <c r="SQ54" s="17">
        <v>0.4</v>
      </c>
      <c r="SR54" s="17">
        <v>12.7</v>
      </c>
      <c r="SS54" s="17">
        <v>14.577260000000001</v>
      </c>
      <c r="ST54" s="17">
        <v>14.577260000000001</v>
      </c>
      <c r="SU54" s="17">
        <v>-1.8772599999999999</v>
      </c>
      <c r="SV54" s="17">
        <v>17.600000000000001</v>
      </c>
      <c r="SW54" s="17">
        <v>17.492709999999999</v>
      </c>
      <c r="SX54" s="17">
        <v>17.492709999999999</v>
      </c>
      <c r="SY54" s="17">
        <v>0.10729</v>
      </c>
      <c r="SZ54" s="17">
        <v>14.2</v>
      </c>
      <c r="TA54" s="17">
        <v>23.6</v>
      </c>
      <c r="TB54" s="17">
        <v>11.9236</v>
      </c>
      <c r="TC54" s="17">
        <v>2.2764000000000002</v>
      </c>
      <c r="TD54" s="17">
        <v>22.7</v>
      </c>
      <c r="TE54" s="17">
        <v>30.7</v>
      </c>
      <c r="TF54" s="17">
        <v>34.974499999999999</v>
      </c>
      <c r="TG54" s="17">
        <v>-12.2745</v>
      </c>
      <c r="TH54" s="17">
        <v>0</v>
      </c>
      <c r="TI54" s="17"/>
      <c r="TJ54" s="17"/>
      <c r="TK54" s="17">
        <v>0</v>
      </c>
      <c r="TL54" s="17">
        <v>78.599999999999994</v>
      </c>
      <c r="TM54" s="17">
        <v>105.1</v>
      </c>
      <c r="TN54" s="17">
        <v>68.597300000000004</v>
      </c>
      <c r="TO54" s="17">
        <v>10.002700000000001</v>
      </c>
      <c r="TP54" s="17">
        <v>111.8</v>
      </c>
      <c r="TQ54" s="17">
        <v>75.400000000000006</v>
      </c>
      <c r="TR54" s="17">
        <v>64.587100000000007</v>
      </c>
      <c r="TS54" s="17">
        <v>47.212899999999998</v>
      </c>
      <c r="TT54" s="17">
        <v>12.4</v>
      </c>
      <c r="TU54" s="17">
        <v>7.5675999999999997</v>
      </c>
      <c r="TV54" s="17">
        <v>7.5675999999999997</v>
      </c>
      <c r="TW54" s="17">
        <v>4.8323999999999998</v>
      </c>
      <c r="TX54" s="17">
        <v>5</v>
      </c>
      <c r="TY54" s="17">
        <v>2.5583999999999998</v>
      </c>
      <c r="TZ54" s="17">
        <v>2.5583999999999998</v>
      </c>
      <c r="UA54" s="17">
        <v>2.4416000000000002</v>
      </c>
      <c r="UB54" s="17">
        <v>0</v>
      </c>
      <c r="UC54" s="17"/>
      <c r="UD54" s="17"/>
      <c r="UE54" s="17">
        <v>0</v>
      </c>
      <c r="UF54" s="17">
        <v>17.899999999999999</v>
      </c>
      <c r="UG54" s="17">
        <v>15</v>
      </c>
      <c r="UH54" s="17">
        <v>17.492709999999999</v>
      </c>
      <c r="UI54" s="17">
        <v>0.40728999999999999</v>
      </c>
      <c r="UJ54" s="17">
        <v>7.1</v>
      </c>
      <c r="UK54" s="17">
        <v>6</v>
      </c>
      <c r="UL54" s="17">
        <v>6.6</v>
      </c>
      <c r="UM54" s="17">
        <v>0.5</v>
      </c>
      <c r="UN54" s="17">
        <v>7</v>
      </c>
      <c r="UO54" s="17">
        <v>7.1</v>
      </c>
      <c r="UP54" s="17">
        <v>7.1</v>
      </c>
      <c r="UQ54" s="17">
        <v>-0.1</v>
      </c>
      <c r="UR54" s="17">
        <v>17.8</v>
      </c>
      <c r="US54" s="17">
        <v>15.54908</v>
      </c>
      <c r="UT54" s="17">
        <v>15.54908</v>
      </c>
      <c r="UU54" s="17">
        <v>2.2509199999999998</v>
      </c>
      <c r="UV54" s="17">
        <v>19</v>
      </c>
      <c r="UW54" s="17">
        <v>15.54908</v>
      </c>
      <c r="UX54" s="17">
        <v>15.54908</v>
      </c>
      <c r="UY54" s="17">
        <v>3.45092</v>
      </c>
      <c r="UZ54" s="17">
        <v>18.5</v>
      </c>
      <c r="VA54" s="17">
        <v>16.034990000000001</v>
      </c>
      <c r="VB54" s="17">
        <v>16.034990000000001</v>
      </c>
      <c r="VC54" s="17">
        <v>2.4650099999999999</v>
      </c>
      <c r="VD54" s="17">
        <v>6.1</v>
      </c>
      <c r="VE54" s="17">
        <v>14.78</v>
      </c>
      <c r="VF54" s="17">
        <v>14.78</v>
      </c>
      <c r="VG54" s="17">
        <v>-8.68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35.6</v>
      </c>
      <c r="VY54" s="17">
        <v>37</v>
      </c>
      <c r="VZ54" s="17">
        <v>37</v>
      </c>
      <c r="WA54" s="17">
        <v>-1.4</v>
      </c>
      <c r="WB54" s="17">
        <v>30.1</v>
      </c>
      <c r="WC54" s="17">
        <v>34</v>
      </c>
      <c r="WD54" s="17">
        <v>34</v>
      </c>
      <c r="WE54" s="17">
        <v>-3.9</v>
      </c>
      <c r="WF54" s="17">
        <v>0</v>
      </c>
      <c r="WG54" s="17"/>
      <c r="WH54" s="17"/>
      <c r="WI54" s="17">
        <v>0</v>
      </c>
      <c r="WJ54" s="17">
        <v>4.4000000000000004</v>
      </c>
      <c r="WK54" s="17">
        <v>4.5</v>
      </c>
      <c r="WL54" s="17">
        <v>4.5</v>
      </c>
      <c r="WM54" s="17">
        <v>-0.1</v>
      </c>
      <c r="WN54" s="17">
        <v>0.8</v>
      </c>
      <c r="WO54" s="17">
        <v>1.1000000000000001</v>
      </c>
      <c r="WP54" s="17">
        <v>1.1000000000000001</v>
      </c>
      <c r="WQ54" s="17">
        <v>-0.3</v>
      </c>
      <c r="WR54" s="17">
        <v>2.2000000000000002</v>
      </c>
      <c r="WS54" s="17">
        <v>2.4</v>
      </c>
      <c r="WT54" s="17">
        <v>2.4</v>
      </c>
      <c r="WU54" s="17">
        <v>-0.2</v>
      </c>
      <c r="WV54" s="17">
        <v>1.3</v>
      </c>
      <c r="WW54" s="17">
        <v>1.25</v>
      </c>
      <c r="WX54" s="17">
        <v>1.25</v>
      </c>
      <c r="WY54" s="17">
        <v>0.05</v>
      </c>
      <c r="WZ54" s="17">
        <v>0</v>
      </c>
      <c r="XA54" s="17"/>
      <c r="XB54" s="17"/>
      <c r="XC54" s="17">
        <v>0</v>
      </c>
      <c r="XD54" s="17">
        <v>7.8</v>
      </c>
      <c r="XE54" s="17">
        <v>9.6</v>
      </c>
      <c r="XF54" s="17">
        <v>9.6</v>
      </c>
      <c r="XG54" s="17">
        <v>-1.8</v>
      </c>
      <c r="XH54" s="17">
        <v>20.100000000000001</v>
      </c>
      <c r="XI54" s="17">
        <v>19.436350000000001</v>
      </c>
      <c r="XJ54" s="17">
        <v>19.436350000000001</v>
      </c>
      <c r="XK54" s="17">
        <v>0.66364999999999996</v>
      </c>
      <c r="XL54" s="17">
        <v>20</v>
      </c>
      <c r="XM54" s="17">
        <v>19.436350000000001</v>
      </c>
      <c r="XN54" s="17">
        <v>19.436350000000001</v>
      </c>
      <c r="XO54" s="17">
        <v>0.56364999999999998</v>
      </c>
      <c r="XP54" s="17">
        <v>9.1999999999999993</v>
      </c>
      <c r="XQ54" s="17">
        <v>10.7</v>
      </c>
      <c r="XR54" s="17">
        <v>10.7</v>
      </c>
      <c r="XS54" s="17">
        <v>-1.5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6.3</v>
      </c>
      <c r="YK54" s="17">
        <v>8.2799999999999994</v>
      </c>
      <c r="YL54" s="17"/>
      <c r="YM54" s="17">
        <v>6.3</v>
      </c>
      <c r="YN54" s="17">
        <v>10</v>
      </c>
      <c r="YO54" s="17">
        <v>7</v>
      </c>
      <c r="YP54" s="17">
        <v>11</v>
      </c>
      <c r="YQ54" s="17">
        <v>-1</v>
      </c>
      <c r="YR54" s="17">
        <v>16.399999999999999</v>
      </c>
      <c r="YS54" s="17">
        <v>18</v>
      </c>
      <c r="YT54" s="17">
        <v>13</v>
      </c>
      <c r="YU54" s="17">
        <v>3.4</v>
      </c>
    </row>
    <row r="55" spans="1:671" ht="24" customHeight="1" x14ac:dyDescent="0.3">
      <c r="A55" s="1"/>
      <c r="B55" s="16" t="s">
        <v>49</v>
      </c>
      <c r="C55" s="16" t="s">
        <v>840</v>
      </c>
      <c r="D55" s="17">
        <v>160.5</v>
      </c>
      <c r="E55" s="17">
        <v>155</v>
      </c>
      <c r="F55" s="17">
        <v>155</v>
      </c>
      <c r="G55" s="17">
        <v>5.5</v>
      </c>
      <c r="H55" s="17">
        <v>650.79999999999995</v>
      </c>
      <c r="I55" s="17">
        <v>650</v>
      </c>
      <c r="J55" s="17">
        <v>596.26575000000003</v>
      </c>
      <c r="K55" s="17">
        <v>54.53425</v>
      </c>
      <c r="L55" s="17">
        <v>215.28</v>
      </c>
      <c r="M55" s="17">
        <v>211.66204999999999</v>
      </c>
      <c r="N55" s="17">
        <v>194.16435999999999</v>
      </c>
      <c r="O55" s="17">
        <v>21.115639999999999</v>
      </c>
      <c r="P55" s="17">
        <v>0</v>
      </c>
      <c r="Q55" s="17"/>
      <c r="R55" s="17"/>
      <c r="S55" s="17">
        <v>0</v>
      </c>
      <c r="T55" s="17"/>
      <c r="U55" s="17"/>
      <c r="V55" s="17"/>
      <c r="W55" s="17">
        <v>0</v>
      </c>
      <c r="X55" s="17">
        <v>90.4</v>
      </c>
      <c r="Y55" s="17">
        <v>91.867829999999998</v>
      </c>
      <c r="Z55" s="17">
        <v>91.867829999999998</v>
      </c>
      <c r="AA55" s="17">
        <v>-1.46783</v>
      </c>
      <c r="AB55" s="17">
        <v>179.2</v>
      </c>
      <c r="AC55" s="17">
        <v>184.34102999999999</v>
      </c>
      <c r="AD55" s="17">
        <v>184.68021999999999</v>
      </c>
      <c r="AE55" s="17">
        <v>-5.4802200000000001</v>
      </c>
      <c r="AF55" s="17">
        <v>26.6</v>
      </c>
      <c r="AG55" s="17">
        <v>27.80639</v>
      </c>
      <c r="AH55" s="17"/>
      <c r="AI55" s="17">
        <v>26.6</v>
      </c>
      <c r="AJ55" s="17"/>
      <c r="AK55" s="17"/>
      <c r="AL55" s="17"/>
      <c r="AM55" s="17">
        <v>0</v>
      </c>
      <c r="AN55" s="17">
        <v>182.2</v>
      </c>
      <c r="AO55" s="17">
        <v>109.89</v>
      </c>
      <c r="AP55" s="17">
        <v>141.55109999999999</v>
      </c>
      <c r="AQ55" s="17">
        <v>40.648899999999998</v>
      </c>
      <c r="AR55" s="17">
        <v>202.5</v>
      </c>
      <c r="AS55" s="17">
        <v>109.89</v>
      </c>
      <c r="AT55" s="17">
        <v>141.55109999999999</v>
      </c>
      <c r="AU55" s="17">
        <v>60.948900000000002</v>
      </c>
      <c r="AV55" s="17"/>
      <c r="AW55" s="17"/>
      <c r="AX55" s="17"/>
      <c r="AY55" s="17">
        <v>0</v>
      </c>
      <c r="AZ55" s="17">
        <v>193.6</v>
      </c>
      <c r="BA55" s="17">
        <v>110.22</v>
      </c>
      <c r="BB55" s="17">
        <v>141.97618</v>
      </c>
      <c r="BC55" s="17">
        <v>51.623820000000002</v>
      </c>
      <c r="BD55" s="17">
        <v>211.3</v>
      </c>
      <c r="BE55" s="17">
        <v>207.24285</v>
      </c>
      <c r="BF55" s="17">
        <v>207.24285</v>
      </c>
      <c r="BG55" s="17">
        <v>4.05715</v>
      </c>
      <c r="BH55" s="17">
        <v>108.5</v>
      </c>
      <c r="BI55" s="17">
        <v>103.93259999999999</v>
      </c>
      <c r="BJ55" s="17">
        <v>103.93259999999999</v>
      </c>
      <c r="BK55" s="17">
        <v>4.5674000000000001</v>
      </c>
      <c r="BL55" s="17">
        <v>558.1</v>
      </c>
      <c r="BM55" s="17">
        <v>566.08941000000004</v>
      </c>
      <c r="BN55" s="17">
        <v>566.08941000000004</v>
      </c>
      <c r="BO55" s="17">
        <v>-7.9894100000000003</v>
      </c>
      <c r="BP55" s="17">
        <v>0</v>
      </c>
      <c r="BQ55" s="17">
        <v>10.52094</v>
      </c>
      <c r="BR55" s="17">
        <v>5.4678100000000001</v>
      </c>
      <c r="BS55" s="17">
        <v>-5.4678100000000001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81.5</v>
      </c>
      <c r="CG55" s="17">
        <v>80.392859999999999</v>
      </c>
      <c r="CH55" s="17">
        <v>80.392859999999999</v>
      </c>
      <c r="CI55" s="17">
        <v>1.10714</v>
      </c>
      <c r="CJ55" s="17">
        <v>8.1</v>
      </c>
      <c r="CK55" s="17">
        <v>7.27034</v>
      </c>
      <c r="CL55" s="17">
        <v>7.27034</v>
      </c>
      <c r="CM55" s="17">
        <v>0.82965999999999995</v>
      </c>
      <c r="CN55" s="17">
        <v>5.4</v>
      </c>
      <c r="CO55" s="17">
        <v>3.9039999999999999</v>
      </c>
      <c r="CP55" s="17">
        <v>3.9039999999999999</v>
      </c>
      <c r="CQ55" s="17">
        <v>1.496</v>
      </c>
      <c r="CR55" s="17">
        <v>22.6</v>
      </c>
      <c r="CS55" s="17"/>
      <c r="CT55" s="17"/>
      <c r="CU55" s="17">
        <v>22.6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/>
      <c r="DA55" s="17"/>
      <c r="DB55" s="17"/>
      <c r="DC55" s="17">
        <v>0</v>
      </c>
      <c r="DD55" s="17">
        <v>89.1</v>
      </c>
      <c r="DE55" s="17">
        <v>128.24951999999999</v>
      </c>
      <c r="DF55" s="17">
        <v>142.44412</v>
      </c>
      <c r="DG55" s="17">
        <v>-53.344119999999997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110.2</v>
      </c>
      <c r="DY55" s="17">
        <v>112.46647</v>
      </c>
      <c r="DZ55" s="17">
        <v>112.46647</v>
      </c>
      <c r="EA55" s="17">
        <v>-2.26647</v>
      </c>
      <c r="EB55" s="17">
        <v>193.5</v>
      </c>
      <c r="EC55" s="17">
        <v>220.69499999999999</v>
      </c>
      <c r="ED55" s="17">
        <v>184.27019999999999</v>
      </c>
      <c r="EE55" s="17">
        <v>9.2297999999999991</v>
      </c>
      <c r="EF55" s="17"/>
      <c r="EG55" s="17"/>
      <c r="EH55" s="17"/>
      <c r="EI55" s="17">
        <v>0</v>
      </c>
      <c r="EJ55" s="17">
        <v>0</v>
      </c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238</v>
      </c>
      <c r="EW55" s="17">
        <v>228.41594000000001</v>
      </c>
      <c r="EX55" s="17">
        <v>228.41594000000001</v>
      </c>
      <c r="EY55" s="17">
        <v>9.5840599999999991</v>
      </c>
      <c r="EZ55" s="17">
        <v>71.3</v>
      </c>
      <c r="FA55" s="17">
        <v>75.765820000000005</v>
      </c>
      <c r="FB55" s="17">
        <v>68.968130000000002</v>
      </c>
      <c r="FC55" s="17">
        <v>2.3318699999999999</v>
      </c>
      <c r="FD55" s="17">
        <v>150.69999999999999</v>
      </c>
      <c r="FE55" s="17">
        <v>151.36251999999999</v>
      </c>
      <c r="FF55" s="17">
        <v>151.36251999999999</v>
      </c>
      <c r="FG55" s="17">
        <v>-0.66252</v>
      </c>
      <c r="FH55" s="17">
        <v>41.8</v>
      </c>
      <c r="FI55" s="17">
        <v>40.823169999999998</v>
      </c>
      <c r="FJ55" s="17">
        <v>35.845750000000002</v>
      </c>
      <c r="FK55" s="17">
        <v>5.95425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18.8</v>
      </c>
      <c r="FQ55" s="17">
        <v>18.65889</v>
      </c>
      <c r="FR55" s="17">
        <v>18.65889</v>
      </c>
      <c r="FS55" s="17">
        <v>0.14111000000000001</v>
      </c>
      <c r="FT55" s="17">
        <v>48.9</v>
      </c>
      <c r="FU55" s="17">
        <v>43.972369999999998</v>
      </c>
      <c r="FV55" s="17">
        <v>43.972369999999998</v>
      </c>
      <c r="FW55" s="17">
        <v>4.9276299999999997</v>
      </c>
      <c r="FX55" s="17">
        <v>166.8</v>
      </c>
      <c r="FY55" s="17">
        <v>166.98542</v>
      </c>
      <c r="FZ55" s="17">
        <v>169.89796000000001</v>
      </c>
      <c r="GA55" s="17">
        <v>-3.09796</v>
      </c>
      <c r="GB55" s="17">
        <v>166.7</v>
      </c>
      <c r="GC55" s="17">
        <v>166.98542</v>
      </c>
      <c r="GD55" s="17">
        <v>169.89796000000001</v>
      </c>
      <c r="GE55" s="17">
        <v>-3.1979600000000001</v>
      </c>
      <c r="GF55" s="17">
        <v>172.5</v>
      </c>
      <c r="GG55" s="17">
        <v>167.48688000000001</v>
      </c>
      <c r="GH55" s="17">
        <v>170.40816000000001</v>
      </c>
      <c r="GI55" s="17">
        <v>2.0918399999999999</v>
      </c>
      <c r="GJ55" s="17">
        <v>107.2</v>
      </c>
      <c r="GK55" s="17">
        <v>110.48202000000001</v>
      </c>
      <c r="GL55" s="17">
        <v>110.48202000000001</v>
      </c>
      <c r="GM55" s="17">
        <v>-3.2820200000000002</v>
      </c>
      <c r="GN55" s="17">
        <v>44.8</v>
      </c>
      <c r="GO55" s="17">
        <v>47.082599999999999</v>
      </c>
      <c r="GP55" s="17">
        <v>47.082599999999999</v>
      </c>
      <c r="GQ55" s="17">
        <v>-2.2826</v>
      </c>
      <c r="GR55" s="17">
        <v>18.899999999999999</v>
      </c>
      <c r="GS55" s="17">
        <v>20.865400000000001</v>
      </c>
      <c r="GT55" s="17">
        <v>25.256209999999999</v>
      </c>
      <c r="GU55" s="17">
        <v>-6.3562099999999999</v>
      </c>
      <c r="GV55" s="17">
        <v>3.8</v>
      </c>
      <c r="GW55" s="17"/>
      <c r="GX55" s="17"/>
      <c r="GY55" s="17">
        <v>3.8</v>
      </c>
      <c r="GZ55" s="17">
        <v>17.100000000000001</v>
      </c>
      <c r="HA55" s="17">
        <v>15.54908</v>
      </c>
      <c r="HB55" s="17">
        <v>15.54908</v>
      </c>
      <c r="HC55" s="17">
        <v>1.5509200000000001</v>
      </c>
      <c r="HD55" s="17">
        <v>133.30000000000001</v>
      </c>
      <c r="HE55" s="17">
        <v>174.55948000000001</v>
      </c>
      <c r="HF55" s="17">
        <v>174.55948000000001</v>
      </c>
      <c r="HG55" s="17">
        <v>-41.259480000000003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47.1</v>
      </c>
      <c r="HQ55" s="17">
        <v>47.485729999999997</v>
      </c>
      <c r="HR55" s="17">
        <v>47.485959999999999</v>
      </c>
      <c r="HS55" s="17">
        <v>-0.38596000000000003</v>
      </c>
      <c r="HT55" s="17">
        <v>0</v>
      </c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45.1</v>
      </c>
      <c r="IC55" s="17">
        <v>45.555999999999997</v>
      </c>
      <c r="ID55" s="17">
        <v>45.555999999999997</v>
      </c>
      <c r="IE55" s="17">
        <v>-0.45600000000000002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125.8</v>
      </c>
      <c r="IS55" s="17">
        <v>124.8415</v>
      </c>
      <c r="IT55" s="17">
        <v>132.83837</v>
      </c>
      <c r="IU55" s="17">
        <v>-7.0383699999999996</v>
      </c>
      <c r="IV55" s="17">
        <v>101.1</v>
      </c>
      <c r="IW55" s="17">
        <v>132.65671</v>
      </c>
      <c r="IX55" s="17">
        <v>152.292</v>
      </c>
      <c r="IY55" s="17">
        <v>-51.192</v>
      </c>
      <c r="IZ55" s="17">
        <v>101</v>
      </c>
      <c r="JA55" s="17">
        <v>132.65671</v>
      </c>
      <c r="JB55" s="17">
        <v>152.292</v>
      </c>
      <c r="JC55" s="17">
        <v>-51.292000000000002</v>
      </c>
      <c r="JD55" s="17">
        <v>100</v>
      </c>
      <c r="JE55" s="17">
        <v>132.65671</v>
      </c>
      <c r="JF55" s="17">
        <v>152.292</v>
      </c>
      <c r="JG55" s="17">
        <v>-52.292000000000002</v>
      </c>
      <c r="JH55" s="17">
        <v>197.7</v>
      </c>
      <c r="JI55" s="17">
        <v>199.58261999999999</v>
      </c>
      <c r="JJ55" s="17">
        <v>229.124</v>
      </c>
      <c r="JK55" s="17">
        <v>-31.423999999999999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/>
      <c r="KH55" s="17">
        <v>26</v>
      </c>
      <c r="KI55" s="17">
        <v>-26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3.1</v>
      </c>
      <c r="KS55" s="17">
        <v>3.3688899999999999</v>
      </c>
      <c r="KT55" s="17">
        <v>3.3688899999999999</v>
      </c>
      <c r="KU55" s="17">
        <v>-0.26889000000000002</v>
      </c>
      <c r="KV55" s="17">
        <v>241.5</v>
      </c>
      <c r="KW55" s="17">
        <v>169.13507999999999</v>
      </c>
      <c r="KX55" s="17">
        <v>210.53450000000001</v>
      </c>
      <c r="KY55" s="17">
        <v>30.965499999999999</v>
      </c>
      <c r="KZ55" s="17">
        <v>104.5</v>
      </c>
      <c r="LA55" s="17">
        <v>109.85997999999999</v>
      </c>
      <c r="LB55" s="17">
        <v>129.02347</v>
      </c>
      <c r="LC55" s="17">
        <v>-24.52347</v>
      </c>
      <c r="LD55" s="17">
        <v>64.3</v>
      </c>
      <c r="LE55" s="17">
        <v>67.199219999999997</v>
      </c>
      <c r="LF55" s="17">
        <v>67.199219999999997</v>
      </c>
      <c r="LG55" s="17">
        <v>-2.8992200000000001</v>
      </c>
      <c r="LH55" s="17">
        <v>76.2</v>
      </c>
      <c r="LI55" s="17">
        <v>78.567999999999998</v>
      </c>
      <c r="LJ55" s="17">
        <v>78.567999999999998</v>
      </c>
      <c r="LK55" s="17">
        <v>-2.3679999999999999</v>
      </c>
      <c r="LL55" s="17">
        <v>30.5</v>
      </c>
      <c r="LM55" s="17">
        <v>29.980560000000001</v>
      </c>
      <c r="LN55" s="17">
        <v>29.980560000000001</v>
      </c>
      <c r="LO55" s="17">
        <v>0.51944000000000001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142</v>
      </c>
      <c r="MC55" s="17">
        <v>151.08886000000001</v>
      </c>
      <c r="MD55" s="17">
        <v>153.06012000000001</v>
      </c>
      <c r="ME55" s="17">
        <v>-11.06012</v>
      </c>
      <c r="MF55" s="17">
        <v>145.1</v>
      </c>
      <c r="MG55" s="17">
        <v>151.08886000000001</v>
      </c>
      <c r="MH55" s="17">
        <v>153.06012000000001</v>
      </c>
      <c r="MI55" s="17">
        <v>-7.9601199999999999</v>
      </c>
      <c r="MJ55" s="17">
        <v>148.6</v>
      </c>
      <c r="MK55" s="17">
        <v>151.54258999999999</v>
      </c>
      <c r="ML55" s="17">
        <v>153.51975999999999</v>
      </c>
      <c r="MM55" s="17">
        <v>-4.9197600000000001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0</v>
      </c>
      <c r="NI55" s="17"/>
      <c r="NJ55" s="17"/>
      <c r="NK55" s="17">
        <v>0</v>
      </c>
      <c r="NL55" s="17">
        <v>0</v>
      </c>
      <c r="NM55" s="17"/>
      <c r="NN55" s="17"/>
      <c r="NO55" s="17">
        <v>0</v>
      </c>
      <c r="NP55" s="17">
        <v>7.9</v>
      </c>
      <c r="NQ55" s="17">
        <v>6.4920200000000001</v>
      </c>
      <c r="NR55" s="17">
        <v>6.4920200000000001</v>
      </c>
      <c r="NS55" s="17">
        <v>1.40798</v>
      </c>
      <c r="NT55" s="17">
        <v>3.9</v>
      </c>
      <c r="NU55" s="17">
        <v>6.81074</v>
      </c>
      <c r="NV55" s="17">
        <v>6.81074</v>
      </c>
      <c r="NW55" s="17">
        <v>-2.9107400000000001</v>
      </c>
      <c r="NX55" s="17">
        <v>16.600000000000001</v>
      </c>
      <c r="NY55" s="17">
        <v>18</v>
      </c>
      <c r="NZ55" s="17">
        <v>17.492709999999999</v>
      </c>
      <c r="OA55" s="17">
        <v>-0.89271</v>
      </c>
      <c r="OB55" s="17">
        <v>0</v>
      </c>
      <c r="OC55" s="17"/>
      <c r="OD55" s="17"/>
      <c r="OE55" s="17">
        <v>0</v>
      </c>
      <c r="OF55" s="17">
        <v>60.2</v>
      </c>
      <c r="OG55" s="17">
        <v>63.8</v>
      </c>
      <c r="OH55" s="17">
        <v>63.794899999999998</v>
      </c>
      <c r="OI55" s="17">
        <v>-3.5949</v>
      </c>
      <c r="OJ55" s="17">
        <v>0</v>
      </c>
      <c r="OK55" s="17"/>
      <c r="OL55" s="17"/>
      <c r="OM55" s="17">
        <v>0</v>
      </c>
      <c r="ON55" s="17">
        <v>10.8</v>
      </c>
      <c r="OO55" s="17">
        <v>12.9976</v>
      </c>
      <c r="OP55" s="17">
        <v>12.9976</v>
      </c>
      <c r="OQ55" s="17">
        <v>-2.1976</v>
      </c>
      <c r="OR55" s="17">
        <v>0</v>
      </c>
      <c r="OS55" s="17"/>
      <c r="OT55" s="17"/>
      <c r="OU55" s="17">
        <v>0</v>
      </c>
      <c r="OV55" s="17">
        <v>20.6</v>
      </c>
      <c r="OW55" s="17">
        <v>20.456230000000001</v>
      </c>
      <c r="OX55" s="17">
        <v>20.456230000000001</v>
      </c>
      <c r="OY55" s="17">
        <v>0.14377000000000001</v>
      </c>
      <c r="OZ55" s="17">
        <v>9.9</v>
      </c>
      <c r="PA55" s="17">
        <v>9.9830000000000005</v>
      </c>
      <c r="PB55" s="17"/>
      <c r="PC55" s="17">
        <v>9.9</v>
      </c>
      <c r="PD55" s="17">
        <v>5.4</v>
      </c>
      <c r="PE55" s="17">
        <v>5.67</v>
      </c>
      <c r="PF55" s="17">
        <v>5.67</v>
      </c>
      <c r="PG55" s="17">
        <v>-0.27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0</v>
      </c>
      <c r="PQ55" s="17">
        <v>1.9850000000000001</v>
      </c>
      <c r="PR55" s="17">
        <v>1.9850000000000001</v>
      </c>
      <c r="PS55" s="17">
        <v>-1.9850000000000001</v>
      </c>
      <c r="PT55" s="17">
        <v>3.3</v>
      </c>
      <c r="PU55" s="17">
        <v>3.5</v>
      </c>
      <c r="PV55" s="17">
        <v>3.5</v>
      </c>
      <c r="PW55" s="17">
        <v>-0.2</v>
      </c>
      <c r="PX55" s="17">
        <v>5</v>
      </c>
      <c r="PY55" s="17">
        <v>4.5999999999999996</v>
      </c>
      <c r="PZ55" s="17">
        <v>4.5999999999999996</v>
      </c>
      <c r="QA55" s="17">
        <v>0.4</v>
      </c>
      <c r="QB55" s="17">
        <v>20.6</v>
      </c>
      <c r="QC55" s="17">
        <v>20.422219999999999</v>
      </c>
      <c r="QD55" s="17">
        <v>20.422219999999999</v>
      </c>
      <c r="QE55" s="17">
        <v>0.17777999999999999</v>
      </c>
      <c r="QF55" s="17">
        <v>17.399999999999999</v>
      </c>
      <c r="QG55" s="17">
        <v>19.436350000000001</v>
      </c>
      <c r="QH55" s="17">
        <v>19.436350000000001</v>
      </c>
      <c r="QI55" s="17">
        <v>-2.0363500000000001</v>
      </c>
      <c r="QJ55" s="17">
        <v>10.3</v>
      </c>
      <c r="QK55" s="17">
        <v>11</v>
      </c>
      <c r="QL55" s="17">
        <v>9</v>
      </c>
      <c r="QM55" s="17">
        <v>1.3</v>
      </c>
      <c r="QN55" s="17">
        <v>3.2</v>
      </c>
      <c r="QO55" s="17">
        <v>3.4</v>
      </c>
      <c r="QP55" s="17">
        <v>3.4</v>
      </c>
      <c r="QQ55" s="17">
        <v>-0.2</v>
      </c>
      <c r="QR55" s="17">
        <v>5.7</v>
      </c>
      <c r="QS55" s="17">
        <v>5.7</v>
      </c>
      <c r="QT55" s="17">
        <v>5.7</v>
      </c>
      <c r="QU55" s="17">
        <v>0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18.399999999999999</v>
      </c>
      <c r="RE55" s="17">
        <v>14.4003</v>
      </c>
      <c r="RF55" s="17">
        <v>14.4003</v>
      </c>
      <c r="RG55" s="17">
        <v>3.9996999999999998</v>
      </c>
      <c r="RH55" s="17">
        <v>36</v>
      </c>
      <c r="RI55" s="17">
        <v>50.905200000000001</v>
      </c>
      <c r="RJ55" s="17">
        <v>50.905200000000001</v>
      </c>
      <c r="RK55" s="17">
        <v>-14.905200000000001</v>
      </c>
      <c r="RL55" s="17">
        <v>0</v>
      </c>
      <c r="RM55" s="17"/>
      <c r="RN55" s="17"/>
      <c r="RO55" s="17">
        <v>0</v>
      </c>
      <c r="RP55" s="17">
        <v>3.5</v>
      </c>
      <c r="RQ55" s="17">
        <v>3.5249999999999999</v>
      </c>
      <c r="RR55" s="17">
        <v>3.5249999999999999</v>
      </c>
      <c r="RS55" s="17">
        <v>-2.5000000000000001E-2</v>
      </c>
      <c r="RT55" s="17">
        <v>14</v>
      </c>
      <c r="RU55" s="17">
        <v>15.53041</v>
      </c>
      <c r="RV55" s="17">
        <v>19.792000000000002</v>
      </c>
      <c r="RW55" s="17">
        <v>-5.7919999999999998</v>
      </c>
      <c r="RX55" s="17">
        <v>2.8</v>
      </c>
      <c r="RY55" s="17">
        <v>2.16</v>
      </c>
      <c r="RZ55" s="17">
        <v>2.16</v>
      </c>
      <c r="SA55" s="17">
        <v>0.64</v>
      </c>
      <c r="SB55" s="17"/>
      <c r="SC55" s="17"/>
      <c r="SD55" s="17">
        <v>0.4</v>
      </c>
      <c r="SE55" s="17">
        <v>-0.4</v>
      </c>
      <c r="SF55" s="17">
        <v>0</v>
      </c>
      <c r="SG55" s="17"/>
      <c r="SH55" s="17"/>
      <c r="SI55" s="17">
        <v>0</v>
      </c>
      <c r="SJ55" s="17">
        <v>18</v>
      </c>
      <c r="SK55" s="17">
        <v>18.27017</v>
      </c>
      <c r="SL55" s="17">
        <v>18.27017</v>
      </c>
      <c r="SM55" s="17">
        <v>-0.27017000000000002</v>
      </c>
      <c r="SN55" s="17">
        <v>6.2</v>
      </c>
      <c r="SO55" s="17">
        <v>5.8</v>
      </c>
      <c r="SP55" s="17">
        <v>5.8</v>
      </c>
      <c r="SQ55" s="17">
        <v>0.4</v>
      </c>
      <c r="SR55" s="17">
        <v>13.2</v>
      </c>
      <c r="SS55" s="17">
        <v>14.577260000000001</v>
      </c>
      <c r="ST55" s="17">
        <v>14.577260000000001</v>
      </c>
      <c r="SU55" s="17">
        <v>-1.3772599999999999</v>
      </c>
      <c r="SV55" s="17">
        <v>17.899999999999999</v>
      </c>
      <c r="SW55" s="17">
        <v>17.492709999999999</v>
      </c>
      <c r="SX55" s="17">
        <v>17.492709999999999</v>
      </c>
      <c r="SY55" s="17">
        <v>0.40728999999999999</v>
      </c>
      <c r="SZ55" s="17">
        <v>17.5</v>
      </c>
      <c r="TA55" s="17">
        <v>24.3</v>
      </c>
      <c r="TB55" s="17">
        <v>12.351900000000001</v>
      </c>
      <c r="TC55" s="17">
        <v>5.1481000000000003</v>
      </c>
      <c r="TD55" s="17">
        <v>34</v>
      </c>
      <c r="TE55" s="17">
        <v>25.2</v>
      </c>
      <c r="TF55" s="17">
        <v>32.152999999999999</v>
      </c>
      <c r="TG55" s="17">
        <v>1.847</v>
      </c>
      <c r="TH55" s="17">
        <v>0</v>
      </c>
      <c r="TI55" s="17"/>
      <c r="TJ55" s="17"/>
      <c r="TK55" s="17">
        <v>0</v>
      </c>
      <c r="TL55" s="17">
        <v>64.8</v>
      </c>
      <c r="TM55" s="17">
        <v>96.1</v>
      </c>
      <c r="TN55" s="17">
        <v>55.723300000000002</v>
      </c>
      <c r="TO55" s="17">
        <v>9.0767000000000007</v>
      </c>
      <c r="TP55" s="17">
        <v>102.4</v>
      </c>
      <c r="TQ55" s="17">
        <v>67.599999999999994</v>
      </c>
      <c r="TR55" s="17">
        <v>50.791400000000003</v>
      </c>
      <c r="TS55" s="17">
        <v>51.608600000000003</v>
      </c>
      <c r="TT55" s="17">
        <v>7.7</v>
      </c>
      <c r="TU55" s="17">
        <v>6.8021000000000003</v>
      </c>
      <c r="TV55" s="17">
        <v>6.8021000000000003</v>
      </c>
      <c r="TW55" s="17">
        <v>0.89790000000000003</v>
      </c>
      <c r="TX55" s="17">
        <v>2.2000000000000002</v>
      </c>
      <c r="TY55" s="17">
        <v>2.0697000000000001</v>
      </c>
      <c r="TZ55" s="17">
        <v>2.0697000000000001</v>
      </c>
      <c r="UA55" s="17">
        <v>0.1303</v>
      </c>
      <c r="UB55" s="17">
        <v>0</v>
      </c>
      <c r="UC55" s="17"/>
      <c r="UD55" s="17"/>
      <c r="UE55" s="17">
        <v>0</v>
      </c>
      <c r="UF55" s="17">
        <v>17.2</v>
      </c>
      <c r="UG55" s="17">
        <v>15</v>
      </c>
      <c r="UH55" s="17">
        <v>17.492709999999999</v>
      </c>
      <c r="UI55" s="17">
        <v>-0.29271000000000003</v>
      </c>
      <c r="UJ55" s="17">
        <v>6.9</v>
      </c>
      <c r="UK55" s="17">
        <v>6</v>
      </c>
      <c r="UL55" s="17">
        <v>6.6</v>
      </c>
      <c r="UM55" s="17">
        <v>0.3</v>
      </c>
      <c r="UN55" s="17">
        <v>7</v>
      </c>
      <c r="UO55" s="17">
        <v>7.1</v>
      </c>
      <c r="UP55" s="17">
        <v>7.1</v>
      </c>
      <c r="UQ55" s="17">
        <v>-0.1</v>
      </c>
      <c r="UR55" s="17">
        <v>17.8</v>
      </c>
      <c r="US55" s="17">
        <v>15.54908</v>
      </c>
      <c r="UT55" s="17">
        <v>15.54908</v>
      </c>
      <c r="UU55" s="17">
        <v>2.2509199999999998</v>
      </c>
      <c r="UV55" s="17">
        <v>18.5</v>
      </c>
      <c r="UW55" s="17">
        <v>15.54908</v>
      </c>
      <c r="UX55" s="17">
        <v>15.54908</v>
      </c>
      <c r="UY55" s="17">
        <v>2.95092</v>
      </c>
      <c r="UZ55" s="17">
        <v>18.5</v>
      </c>
      <c r="VA55" s="17">
        <v>16.034990000000001</v>
      </c>
      <c r="VB55" s="17">
        <v>16.034990000000001</v>
      </c>
      <c r="VC55" s="17">
        <v>2.4650099999999999</v>
      </c>
      <c r="VD55" s="17">
        <v>7.3</v>
      </c>
      <c r="VE55" s="17">
        <v>14.8111</v>
      </c>
      <c r="VF55" s="17">
        <v>14.8111</v>
      </c>
      <c r="VG55" s="17">
        <v>-7.5110999999999999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23.3</v>
      </c>
      <c r="VY55" s="17">
        <v>31</v>
      </c>
      <c r="VZ55" s="17">
        <v>31</v>
      </c>
      <c r="WA55" s="17">
        <v>-7.7</v>
      </c>
      <c r="WB55" s="17">
        <v>23.6</v>
      </c>
      <c r="WC55" s="17">
        <v>29</v>
      </c>
      <c r="WD55" s="17">
        <v>29</v>
      </c>
      <c r="WE55" s="17">
        <v>-5.4</v>
      </c>
      <c r="WF55" s="17">
        <v>0</v>
      </c>
      <c r="WG55" s="17"/>
      <c r="WH55" s="17"/>
      <c r="WI55" s="17">
        <v>0</v>
      </c>
      <c r="WJ55" s="17">
        <v>4.4000000000000004</v>
      </c>
      <c r="WK55" s="17">
        <v>4.5</v>
      </c>
      <c r="WL55" s="17">
        <v>4.5</v>
      </c>
      <c r="WM55" s="17">
        <v>-0.1</v>
      </c>
      <c r="WN55" s="17">
        <v>0.8</v>
      </c>
      <c r="WO55" s="17">
        <v>1.1000000000000001</v>
      </c>
      <c r="WP55" s="17">
        <v>1.1000000000000001</v>
      </c>
      <c r="WQ55" s="17">
        <v>-0.3</v>
      </c>
      <c r="WR55" s="17">
        <v>2.2000000000000002</v>
      </c>
      <c r="WS55" s="17">
        <v>2.4</v>
      </c>
      <c r="WT55" s="17">
        <v>2.4</v>
      </c>
      <c r="WU55" s="17">
        <v>-0.2</v>
      </c>
      <c r="WV55" s="17">
        <v>1.3</v>
      </c>
      <c r="WW55" s="17">
        <v>1.25</v>
      </c>
      <c r="WX55" s="17">
        <v>1.25</v>
      </c>
      <c r="WY55" s="17">
        <v>0.05</v>
      </c>
      <c r="WZ55" s="17">
        <v>0</v>
      </c>
      <c r="XA55" s="17"/>
      <c r="XB55" s="17"/>
      <c r="XC55" s="17">
        <v>0</v>
      </c>
      <c r="XD55" s="17">
        <v>7.8</v>
      </c>
      <c r="XE55" s="17">
        <v>9.6</v>
      </c>
      <c r="XF55" s="17">
        <v>9.6</v>
      </c>
      <c r="XG55" s="17">
        <v>-1.8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19.899999999999999</v>
      </c>
      <c r="XM55" s="17">
        <v>19.436350000000001</v>
      </c>
      <c r="XN55" s="17">
        <v>19.436350000000001</v>
      </c>
      <c r="XO55" s="17">
        <v>0.46365000000000001</v>
      </c>
      <c r="XP55" s="17">
        <v>8.8000000000000007</v>
      </c>
      <c r="XQ55" s="17">
        <v>10.7</v>
      </c>
      <c r="XR55" s="17">
        <v>10.7</v>
      </c>
      <c r="XS55" s="17">
        <v>-1.9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6.2</v>
      </c>
      <c r="YK55" s="17">
        <v>8.2799999999999994</v>
      </c>
      <c r="YL55" s="17"/>
      <c r="YM55" s="17">
        <v>6.2</v>
      </c>
      <c r="YN55" s="17">
        <v>10</v>
      </c>
      <c r="YO55" s="17">
        <v>7</v>
      </c>
      <c r="YP55" s="17">
        <v>11</v>
      </c>
      <c r="YQ55" s="17">
        <v>-1</v>
      </c>
      <c r="YR55" s="17">
        <v>17.7</v>
      </c>
      <c r="YS55" s="17">
        <v>18</v>
      </c>
      <c r="YT55" s="17">
        <v>13</v>
      </c>
      <c r="YU55" s="17">
        <v>4.7</v>
      </c>
    </row>
    <row r="56" spans="1:671" ht="24" customHeight="1" x14ac:dyDescent="0.3">
      <c r="A56" s="1"/>
      <c r="B56" s="18" t="s">
        <v>841</v>
      </c>
      <c r="C56" s="18" t="s">
        <v>50</v>
      </c>
      <c r="D56" s="19">
        <v>153.5</v>
      </c>
      <c r="E56" s="19">
        <v>155</v>
      </c>
      <c r="F56" s="19">
        <v>155</v>
      </c>
      <c r="G56" s="19">
        <v>-1.5</v>
      </c>
      <c r="H56" s="19">
        <v>645.48</v>
      </c>
      <c r="I56" s="19">
        <v>650</v>
      </c>
      <c r="J56" s="19">
        <v>596.26575000000003</v>
      </c>
      <c r="K56" s="19">
        <v>49.21425</v>
      </c>
      <c r="L56" s="19">
        <v>212.98</v>
      </c>
      <c r="M56" s="19">
        <v>211.66204999999999</v>
      </c>
      <c r="N56" s="19">
        <v>194.16435999999999</v>
      </c>
      <c r="O56" s="19">
        <v>18.815639999999998</v>
      </c>
      <c r="P56" s="19">
        <v>0</v>
      </c>
      <c r="Q56" s="19"/>
      <c r="R56" s="19"/>
      <c r="S56" s="19">
        <v>0</v>
      </c>
      <c r="T56" s="19"/>
      <c r="U56" s="19"/>
      <c r="V56" s="19"/>
      <c r="W56" s="19">
        <v>0</v>
      </c>
      <c r="X56" s="19">
        <v>60.7</v>
      </c>
      <c r="Y56" s="19">
        <v>91.867829999999998</v>
      </c>
      <c r="Z56" s="19">
        <v>91.867829999999998</v>
      </c>
      <c r="AA56" s="19">
        <v>-31.167829999999999</v>
      </c>
      <c r="AB56" s="19">
        <v>174.9</v>
      </c>
      <c r="AC56" s="19">
        <v>183.73095000000001</v>
      </c>
      <c r="AD56" s="19">
        <v>182.72800000000001</v>
      </c>
      <c r="AE56" s="19">
        <v>-7.8280000000000003</v>
      </c>
      <c r="AF56" s="19">
        <v>27.1</v>
      </c>
      <c r="AG56" s="19">
        <v>27.80639</v>
      </c>
      <c r="AH56" s="19"/>
      <c r="AI56" s="19">
        <v>27.1</v>
      </c>
      <c r="AJ56" s="19"/>
      <c r="AK56" s="19"/>
      <c r="AL56" s="19"/>
      <c r="AM56" s="19">
        <v>0</v>
      </c>
      <c r="AN56" s="19">
        <v>182.8</v>
      </c>
      <c r="AO56" s="19">
        <v>109.89</v>
      </c>
      <c r="AP56" s="19">
        <v>109.89</v>
      </c>
      <c r="AQ56" s="19">
        <v>72.91</v>
      </c>
      <c r="AR56" s="19">
        <v>203.4</v>
      </c>
      <c r="AS56" s="19">
        <v>109.89</v>
      </c>
      <c r="AT56" s="19">
        <v>109.89</v>
      </c>
      <c r="AU56" s="19">
        <v>93.51</v>
      </c>
      <c r="AV56" s="19"/>
      <c r="AW56" s="19"/>
      <c r="AX56" s="19"/>
      <c r="AY56" s="19">
        <v>0</v>
      </c>
      <c r="AZ56" s="19">
        <v>194.6</v>
      </c>
      <c r="BA56" s="19">
        <v>110.22</v>
      </c>
      <c r="BB56" s="19">
        <v>110.22</v>
      </c>
      <c r="BC56" s="19">
        <v>84.38</v>
      </c>
      <c r="BD56" s="19">
        <v>209.4</v>
      </c>
      <c r="BE56" s="19">
        <v>207.24285</v>
      </c>
      <c r="BF56" s="19">
        <v>207.24285</v>
      </c>
      <c r="BG56" s="19">
        <v>2.1571500000000001</v>
      </c>
      <c r="BH56" s="19">
        <v>108.5</v>
      </c>
      <c r="BI56" s="19">
        <v>103.93259999999999</v>
      </c>
      <c r="BJ56" s="19">
        <v>103.93259999999999</v>
      </c>
      <c r="BK56" s="19">
        <v>4.5674000000000001</v>
      </c>
      <c r="BL56" s="19">
        <v>550.70000000000005</v>
      </c>
      <c r="BM56" s="19">
        <v>566.08941000000004</v>
      </c>
      <c r="BN56" s="19">
        <v>566.08941000000004</v>
      </c>
      <c r="BO56" s="19">
        <v>-15.38941</v>
      </c>
      <c r="BP56" s="19">
        <v>0</v>
      </c>
      <c r="BQ56" s="19">
        <v>10.52094</v>
      </c>
      <c r="BR56" s="19">
        <v>5.4678100000000001</v>
      </c>
      <c r="BS56" s="19">
        <v>-5.4678100000000001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80</v>
      </c>
      <c r="CG56" s="19">
        <v>80.392859999999999</v>
      </c>
      <c r="CH56" s="19">
        <v>80.392859999999999</v>
      </c>
      <c r="CI56" s="19">
        <v>-0.39285999999999999</v>
      </c>
      <c r="CJ56" s="19">
        <v>7.5</v>
      </c>
      <c r="CK56" s="19">
        <v>7.27034</v>
      </c>
      <c r="CL56" s="19">
        <v>7.27034</v>
      </c>
      <c r="CM56" s="19">
        <v>0.22966</v>
      </c>
      <c r="CN56" s="19">
        <v>5.0999999999999996</v>
      </c>
      <c r="CO56" s="19">
        <v>3.9039999999999999</v>
      </c>
      <c r="CP56" s="19">
        <v>3.9039999999999999</v>
      </c>
      <c r="CQ56" s="19">
        <v>1.196</v>
      </c>
      <c r="CR56" s="19">
        <v>22.5</v>
      </c>
      <c r="CS56" s="19"/>
      <c r="CT56" s="19"/>
      <c r="CU56" s="19">
        <v>22.5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/>
      <c r="DA56" s="19"/>
      <c r="DB56" s="19"/>
      <c r="DC56" s="19">
        <v>0</v>
      </c>
      <c r="DD56" s="19">
        <v>88.6</v>
      </c>
      <c r="DE56" s="19">
        <v>128.24958000000001</v>
      </c>
      <c r="DF56" s="19">
        <v>109.61127</v>
      </c>
      <c r="DG56" s="19">
        <v>-21.01127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109.4</v>
      </c>
      <c r="DY56" s="19">
        <v>112.46647</v>
      </c>
      <c r="DZ56" s="19">
        <v>112.46647</v>
      </c>
      <c r="EA56" s="19">
        <v>-3.0664699999999998</v>
      </c>
      <c r="EB56" s="19">
        <v>192.6</v>
      </c>
      <c r="EC56" s="19">
        <v>220.69499999999999</v>
      </c>
      <c r="ED56" s="19">
        <v>184.11557999999999</v>
      </c>
      <c r="EE56" s="19">
        <v>8.4844200000000001</v>
      </c>
      <c r="EF56" s="19"/>
      <c r="EG56" s="19"/>
      <c r="EH56" s="19"/>
      <c r="EI56" s="19">
        <v>0</v>
      </c>
      <c r="EJ56" s="19">
        <v>0</v>
      </c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238.2</v>
      </c>
      <c r="EW56" s="19">
        <v>228.41594000000001</v>
      </c>
      <c r="EX56" s="19">
        <v>228.41594000000001</v>
      </c>
      <c r="EY56" s="19">
        <v>9.7840600000000002</v>
      </c>
      <c r="EZ56" s="19">
        <v>72.099999999999994</v>
      </c>
      <c r="FA56" s="19">
        <v>75.765820000000005</v>
      </c>
      <c r="FB56" s="19">
        <v>68.968130000000002</v>
      </c>
      <c r="FC56" s="19">
        <v>3.1318700000000002</v>
      </c>
      <c r="FD56" s="19">
        <v>150.1</v>
      </c>
      <c r="FE56" s="19">
        <v>151.36251999999999</v>
      </c>
      <c r="FF56" s="19">
        <v>151.36251999999999</v>
      </c>
      <c r="FG56" s="19">
        <v>-1.2625200000000001</v>
      </c>
      <c r="FH56" s="19">
        <v>41.1</v>
      </c>
      <c r="FI56" s="19">
        <v>40.823169999999998</v>
      </c>
      <c r="FJ56" s="19">
        <v>35.845750000000002</v>
      </c>
      <c r="FK56" s="19">
        <v>5.2542499999999999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18.8</v>
      </c>
      <c r="FQ56" s="19">
        <v>18.65889</v>
      </c>
      <c r="FR56" s="19">
        <v>18.65889</v>
      </c>
      <c r="FS56" s="19">
        <v>0.14111000000000001</v>
      </c>
      <c r="FT56" s="19">
        <v>48.3</v>
      </c>
      <c r="FU56" s="19">
        <v>43.972369999999998</v>
      </c>
      <c r="FV56" s="19">
        <v>43.972369999999998</v>
      </c>
      <c r="FW56" s="19">
        <v>4.3276300000000001</v>
      </c>
      <c r="FX56" s="19">
        <v>162.1</v>
      </c>
      <c r="FY56" s="19">
        <v>166.98542</v>
      </c>
      <c r="FZ56" s="19">
        <v>169.89796000000001</v>
      </c>
      <c r="GA56" s="19">
        <v>-7.7979599999999998</v>
      </c>
      <c r="GB56" s="19">
        <v>162.9</v>
      </c>
      <c r="GC56" s="19">
        <v>166.98542</v>
      </c>
      <c r="GD56" s="19">
        <v>169.89796000000001</v>
      </c>
      <c r="GE56" s="19">
        <v>-6.99796</v>
      </c>
      <c r="GF56" s="19">
        <v>171.9</v>
      </c>
      <c r="GG56" s="19">
        <v>167.48688000000001</v>
      </c>
      <c r="GH56" s="19">
        <v>170.40816000000001</v>
      </c>
      <c r="GI56" s="19">
        <v>1.4918400000000001</v>
      </c>
      <c r="GJ56" s="19">
        <v>106</v>
      </c>
      <c r="GK56" s="19">
        <v>110.48202000000001</v>
      </c>
      <c r="GL56" s="19">
        <v>110.48202000000001</v>
      </c>
      <c r="GM56" s="19">
        <v>-4.4820200000000003</v>
      </c>
      <c r="GN56" s="19">
        <v>43.4</v>
      </c>
      <c r="GO56" s="19">
        <v>47.082599999999999</v>
      </c>
      <c r="GP56" s="19">
        <v>47.082599999999999</v>
      </c>
      <c r="GQ56" s="19">
        <v>-3.6825999999999999</v>
      </c>
      <c r="GR56" s="19">
        <v>18.3</v>
      </c>
      <c r="GS56" s="19">
        <v>20.865400000000001</v>
      </c>
      <c r="GT56" s="19">
        <v>25.256209999999999</v>
      </c>
      <c r="GU56" s="19">
        <v>-6.9562099999999996</v>
      </c>
      <c r="GV56" s="19">
        <v>3.8</v>
      </c>
      <c r="GW56" s="19"/>
      <c r="GX56" s="19"/>
      <c r="GY56" s="19">
        <v>3.8</v>
      </c>
      <c r="GZ56" s="19">
        <v>16.399999999999999</v>
      </c>
      <c r="HA56" s="19">
        <v>15.54908</v>
      </c>
      <c r="HB56" s="19">
        <v>15.54908</v>
      </c>
      <c r="HC56" s="19">
        <v>0.85092000000000001</v>
      </c>
      <c r="HD56" s="19">
        <v>128.80000000000001</v>
      </c>
      <c r="HE56" s="19">
        <v>174.55948000000001</v>
      </c>
      <c r="HF56" s="19">
        <v>174.55948000000001</v>
      </c>
      <c r="HG56" s="19">
        <v>-45.759480000000003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46.4</v>
      </c>
      <c r="HQ56" s="19">
        <v>45.4238</v>
      </c>
      <c r="HR56" s="19">
        <v>47.485959999999999</v>
      </c>
      <c r="HS56" s="19">
        <v>-1.08596</v>
      </c>
      <c r="HT56" s="19">
        <v>0</v>
      </c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45.9</v>
      </c>
      <c r="IC56" s="19"/>
      <c r="ID56" s="19">
        <v>45.555999999999997</v>
      </c>
      <c r="IE56" s="19">
        <v>0.34399999999999997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124.5</v>
      </c>
      <c r="IS56" s="19">
        <v>124.8415</v>
      </c>
      <c r="IT56" s="19">
        <v>132.83837</v>
      </c>
      <c r="IU56" s="19">
        <v>-8.3383699999999994</v>
      </c>
      <c r="IV56" s="19">
        <v>65.900000000000006</v>
      </c>
      <c r="IW56" s="19">
        <v>116.7957</v>
      </c>
      <c r="IX56" s="19">
        <v>152.292</v>
      </c>
      <c r="IY56" s="19">
        <v>-86.391999999999996</v>
      </c>
      <c r="IZ56" s="19">
        <v>65.7</v>
      </c>
      <c r="JA56" s="19">
        <v>116.7957</v>
      </c>
      <c r="JB56" s="19">
        <v>152.292</v>
      </c>
      <c r="JC56" s="19">
        <v>-86.591999999999999</v>
      </c>
      <c r="JD56" s="19">
        <v>66.400000000000006</v>
      </c>
      <c r="JE56" s="19">
        <v>116.7957</v>
      </c>
      <c r="JF56" s="19">
        <v>152.292</v>
      </c>
      <c r="JG56" s="19">
        <v>-85.891999999999996</v>
      </c>
      <c r="JH56" s="19">
        <v>179.1</v>
      </c>
      <c r="JI56" s="19">
        <v>175.71966</v>
      </c>
      <c r="JJ56" s="19">
        <v>229.124</v>
      </c>
      <c r="JK56" s="19">
        <v>-50.024000000000001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>
        <v>16</v>
      </c>
      <c r="KI56" s="19">
        <v>-16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3.1</v>
      </c>
      <c r="KS56" s="19">
        <v>3.3688899999999999</v>
      </c>
      <c r="KT56" s="19">
        <v>3.3688899999999999</v>
      </c>
      <c r="KU56" s="19">
        <v>-0.26889000000000002</v>
      </c>
      <c r="KV56" s="19">
        <v>195.3</v>
      </c>
      <c r="KW56" s="19">
        <v>169.13507999999999</v>
      </c>
      <c r="KX56" s="19">
        <v>210.53424000000001</v>
      </c>
      <c r="KY56" s="19">
        <v>-15.23424</v>
      </c>
      <c r="KZ56" s="19">
        <v>87.4</v>
      </c>
      <c r="LA56" s="19">
        <v>109.86018</v>
      </c>
      <c r="LB56" s="19">
        <v>129.02347</v>
      </c>
      <c r="LC56" s="19">
        <v>-41.623469999999998</v>
      </c>
      <c r="LD56" s="19">
        <v>63.7</v>
      </c>
      <c r="LE56" s="19">
        <v>67.199219999999997</v>
      </c>
      <c r="LF56" s="19">
        <v>67.199219999999997</v>
      </c>
      <c r="LG56" s="19">
        <v>-3.4992200000000002</v>
      </c>
      <c r="LH56" s="19">
        <v>76.099999999999994</v>
      </c>
      <c r="LI56" s="19">
        <v>78.567999999999998</v>
      </c>
      <c r="LJ56" s="19">
        <v>78.567999999999998</v>
      </c>
      <c r="LK56" s="19">
        <v>-2.468</v>
      </c>
      <c r="LL56" s="19">
        <v>30</v>
      </c>
      <c r="LM56" s="19">
        <v>29.980560000000001</v>
      </c>
      <c r="LN56" s="19">
        <v>29.980560000000001</v>
      </c>
      <c r="LO56" s="19">
        <v>1.9439999999999999E-2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143.30000000000001</v>
      </c>
      <c r="MC56" s="19">
        <v>151.08886000000001</v>
      </c>
      <c r="MD56" s="19">
        <v>153.06012000000001</v>
      </c>
      <c r="ME56" s="19">
        <v>-9.7601200000000006</v>
      </c>
      <c r="MF56" s="19">
        <v>145.80000000000001</v>
      </c>
      <c r="MG56" s="19">
        <v>151.08886000000001</v>
      </c>
      <c r="MH56" s="19">
        <v>153.06012000000001</v>
      </c>
      <c r="MI56" s="19">
        <v>-7.2601199999999997</v>
      </c>
      <c r="MJ56" s="19">
        <v>147.5</v>
      </c>
      <c r="MK56" s="19">
        <v>151.54257999999999</v>
      </c>
      <c r="ML56" s="19">
        <v>153.51975999999999</v>
      </c>
      <c r="MM56" s="19">
        <v>-6.0197599999999998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0</v>
      </c>
      <c r="NI56" s="19"/>
      <c r="NJ56" s="19"/>
      <c r="NK56" s="19">
        <v>0</v>
      </c>
      <c r="NL56" s="19">
        <v>0</v>
      </c>
      <c r="NM56" s="19"/>
      <c r="NN56" s="19"/>
      <c r="NO56" s="19">
        <v>0</v>
      </c>
      <c r="NP56" s="19">
        <v>7.9</v>
      </c>
      <c r="NQ56" s="19">
        <v>6.4920200000000001</v>
      </c>
      <c r="NR56" s="19">
        <v>6.4920200000000001</v>
      </c>
      <c r="NS56" s="19">
        <v>1.40798</v>
      </c>
      <c r="NT56" s="19">
        <v>3.8</v>
      </c>
      <c r="NU56" s="19">
        <v>6.81074</v>
      </c>
      <c r="NV56" s="19">
        <v>6.81074</v>
      </c>
      <c r="NW56" s="19">
        <v>-3.0107400000000002</v>
      </c>
      <c r="NX56" s="19">
        <v>16.7</v>
      </c>
      <c r="NY56" s="19">
        <v>18</v>
      </c>
      <c r="NZ56" s="19">
        <v>17.492709999999999</v>
      </c>
      <c r="OA56" s="19">
        <v>-0.79271000000000003</v>
      </c>
      <c r="OB56" s="19">
        <v>0</v>
      </c>
      <c r="OC56" s="19"/>
      <c r="OD56" s="19"/>
      <c r="OE56" s="19">
        <v>0</v>
      </c>
      <c r="OF56" s="19">
        <v>50.4</v>
      </c>
      <c r="OG56" s="19">
        <v>60.7</v>
      </c>
      <c r="OH56" s="19">
        <v>60.7224</v>
      </c>
      <c r="OI56" s="19">
        <v>-10.3224</v>
      </c>
      <c r="OJ56" s="19">
        <v>0</v>
      </c>
      <c r="OK56" s="19"/>
      <c r="OL56" s="19"/>
      <c r="OM56" s="19">
        <v>0</v>
      </c>
      <c r="ON56" s="19">
        <v>9.8000000000000007</v>
      </c>
      <c r="OO56" s="19">
        <v>13.005699999999999</v>
      </c>
      <c r="OP56" s="19">
        <v>13.005699999999999</v>
      </c>
      <c r="OQ56" s="19">
        <v>-3.2057000000000002</v>
      </c>
      <c r="OR56" s="19">
        <v>0</v>
      </c>
      <c r="OS56" s="19"/>
      <c r="OT56" s="19"/>
      <c r="OU56" s="19">
        <v>0</v>
      </c>
      <c r="OV56" s="19">
        <v>20.5</v>
      </c>
      <c r="OW56" s="19">
        <v>20.456230000000001</v>
      </c>
      <c r="OX56" s="19">
        <v>20.456230000000001</v>
      </c>
      <c r="OY56" s="19">
        <v>4.3770000000000003E-2</v>
      </c>
      <c r="OZ56" s="19">
        <v>9.9</v>
      </c>
      <c r="PA56" s="19">
        <v>9.9830000000000005</v>
      </c>
      <c r="PB56" s="19"/>
      <c r="PC56" s="19">
        <v>9.9</v>
      </c>
      <c r="PD56" s="19">
        <v>5.4</v>
      </c>
      <c r="PE56" s="19">
        <v>5.67</v>
      </c>
      <c r="PF56" s="19">
        <v>5.67</v>
      </c>
      <c r="PG56" s="19">
        <v>-0.27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0</v>
      </c>
      <c r="PQ56" s="19">
        <v>1.9850000000000001</v>
      </c>
      <c r="PR56" s="19">
        <v>1.9850000000000001</v>
      </c>
      <c r="PS56" s="19">
        <v>-1.9850000000000001</v>
      </c>
      <c r="PT56" s="19">
        <v>3.3</v>
      </c>
      <c r="PU56" s="19">
        <v>3.5</v>
      </c>
      <c r="PV56" s="19">
        <v>3.5</v>
      </c>
      <c r="PW56" s="19">
        <v>-0.2</v>
      </c>
      <c r="PX56" s="19">
        <v>5</v>
      </c>
      <c r="PY56" s="19">
        <v>4.5999999999999996</v>
      </c>
      <c r="PZ56" s="19">
        <v>4.5999999999999996</v>
      </c>
      <c r="QA56" s="19">
        <v>0.4</v>
      </c>
      <c r="QB56" s="19">
        <v>20.3</v>
      </c>
      <c r="QC56" s="19">
        <v>20.422219999999999</v>
      </c>
      <c r="QD56" s="19">
        <v>20.422219999999999</v>
      </c>
      <c r="QE56" s="19">
        <v>-0.12222</v>
      </c>
      <c r="QF56" s="19">
        <v>17.399999999999999</v>
      </c>
      <c r="QG56" s="19">
        <v>19.436350000000001</v>
      </c>
      <c r="QH56" s="19">
        <v>19.436350000000001</v>
      </c>
      <c r="QI56" s="19">
        <v>-2.0363500000000001</v>
      </c>
      <c r="QJ56" s="19">
        <v>10.3</v>
      </c>
      <c r="QK56" s="19">
        <v>11</v>
      </c>
      <c r="QL56" s="19">
        <v>9</v>
      </c>
      <c r="QM56" s="19">
        <v>1.3</v>
      </c>
      <c r="QN56" s="19">
        <v>3.1</v>
      </c>
      <c r="QO56" s="19">
        <v>3.4</v>
      </c>
      <c r="QP56" s="19">
        <v>3.4</v>
      </c>
      <c r="QQ56" s="19">
        <v>-0.3</v>
      </c>
      <c r="QR56" s="19">
        <v>5.7</v>
      </c>
      <c r="QS56" s="19">
        <v>5.7</v>
      </c>
      <c r="QT56" s="19">
        <v>5.7</v>
      </c>
      <c r="QU56" s="19">
        <v>0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15.2</v>
      </c>
      <c r="RE56" s="19">
        <v>13.9017</v>
      </c>
      <c r="RF56" s="19">
        <v>13.9017</v>
      </c>
      <c r="RG56" s="19">
        <v>1.2983</v>
      </c>
      <c r="RH56" s="19">
        <v>32.299999999999997</v>
      </c>
      <c r="RI56" s="19">
        <v>49.592199999999998</v>
      </c>
      <c r="RJ56" s="19">
        <v>49.592199999999998</v>
      </c>
      <c r="RK56" s="19">
        <v>-17.292200000000001</v>
      </c>
      <c r="RL56" s="19">
        <v>1</v>
      </c>
      <c r="RM56" s="19"/>
      <c r="RN56" s="19"/>
      <c r="RO56" s="19">
        <v>1</v>
      </c>
      <c r="RP56" s="19">
        <v>3.5</v>
      </c>
      <c r="RQ56" s="19">
        <v>3.5249999999999999</v>
      </c>
      <c r="RR56" s="19">
        <v>3.5249999999999999</v>
      </c>
      <c r="RS56" s="19">
        <v>-2.5000000000000001E-2</v>
      </c>
      <c r="RT56" s="19">
        <v>13.9</v>
      </c>
      <c r="RU56" s="19">
        <v>15.053000000000001</v>
      </c>
      <c r="RV56" s="19">
        <v>19.792000000000002</v>
      </c>
      <c r="RW56" s="19">
        <v>-5.8920000000000003</v>
      </c>
      <c r="RX56" s="19">
        <v>2.9</v>
      </c>
      <c r="RY56" s="19">
        <v>2.12</v>
      </c>
      <c r="RZ56" s="19">
        <v>2.12</v>
      </c>
      <c r="SA56" s="19">
        <v>0.78</v>
      </c>
      <c r="SB56" s="19"/>
      <c r="SC56" s="19"/>
      <c r="SD56" s="19">
        <v>0.4</v>
      </c>
      <c r="SE56" s="19">
        <v>-0.4</v>
      </c>
      <c r="SF56" s="19">
        <v>0</v>
      </c>
      <c r="SG56" s="19"/>
      <c r="SH56" s="19"/>
      <c r="SI56" s="19">
        <v>0</v>
      </c>
      <c r="SJ56" s="19">
        <v>18</v>
      </c>
      <c r="SK56" s="19">
        <v>18.27017</v>
      </c>
      <c r="SL56" s="19">
        <v>18.27017</v>
      </c>
      <c r="SM56" s="19">
        <v>-0.27017000000000002</v>
      </c>
      <c r="SN56" s="19">
        <v>6.2</v>
      </c>
      <c r="SO56" s="19">
        <v>5.8</v>
      </c>
      <c r="SP56" s="19">
        <v>5.8</v>
      </c>
      <c r="SQ56" s="19">
        <v>0.4</v>
      </c>
      <c r="SR56" s="19">
        <v>12.7</v>
      </c>
      <c r="SS56" s="19">
        <v>14.577260000000001</v>
      </c>
      <c r="ST56" s="19">
        <v>14.577260000000001</v>
      </c>
      <c r="SU56" s="19">
        <v>-1.8772599999999999</v>
      </c>
      <c r="SV56" s="19">
        <v>17.600000000000001</v>
      </c>
      <c r="SW56" s="19">
        <v>17.492709999999999</v>
      </c>
      <c r="SX56" s="19">
        <v>17.492709999999999</v>
      </c>
      <c r="SY56" s="19">
        <v>0.10729</v>
      </c>
      <c r="SZ56" s="19">
        <v>16.7</v>
      </c>
      <c r="TA56" s="19">
        <v>24.1</v>
      </c>
      <c r="TB56" s="19">
        <v>12.8919</v>
      </c>
      <c r="TC56" s="19">
        <v>3.8081</v>
      </c>
      <c r="TD56" s="19">
        <v>24.3</v>
      </c>
      <c r="TE56" s="19">
        <v>19.600000000000001</v>
      </c>
      <c r="TF56" s="19">
        <v>28.8612</v>
      </c>
      <c r="TG56" s="19">
        <v>-4.5612000000000004</v>
      </c>
      <c r="TH56" s="19">
        <v>0</v>
      </c>
      <c r="TI56" s="19"/>
      <c r="TJ56" s="19"/>
      <c r="TK56" s="19">
        <v>0</v>
      </c>
      <c r="TL56" s="19">
        <v>73.599999999999994</v>
      </c>
      <c r="TM56" s="19">
        <v>92.1</v>
      </c>
      <c r="TN56" s="19">
        <v>53.305999999999997</v>
      </c>
      <c r="TO56" s="19">
        <v>20.294</v>
      </c>
      <c r="TP56" s="19">
        <v>99.5</v>
      </c>
      <c r="TQ56" s="19">
        <v>64.8</v>
      </c>
      <c r="TR56" s="19">
        <v>48.322899999999997</v>
      </c>
      <c r="TS56" s="19">
        <v>51.177100000000003</v>
      </c>
      <c r="TT56" s="19">
        <v>7.3</v>
      </c>
      <c r="TU56" s="19">
        <v>6.1188000000000002</v>
      </c>
      <c r="TV56" s="19">
        <v>6.1188000000000002</v>
      </c>
      <c r="TW56" s="19">
        <v>1.1812</v>
      </c>
      <c r="TX56" s="19">
        <v>4.7</v>
      </c>
      <c r="TY56" s="19">
        <v>1.8036000000000001</v>
      </c>
      <c r="TZ56" s="19">
        <v>1.8036000000000001</v>
      </c>
      <c r="UA56" s="19">
        <v>2.8963999999999999</v>
      </c>
      <c r="UB56" s="19">
        <v>0</v>
      </c>
      <c r="UC56" s="19"/>
      <c r="UD56" s="19"/>
      <c r="UE56" s="19">
        <v>0</v>
      </c>
      <c r="UF56" s="19">
        <v>17</v>
      </c>
      <c r="UG56" s="19">
        <v>15</v>
      </c>
      <c r="UH56" s="19">
        <v>17.492709999999999</v>
      </c>
      <c r="UI56" s="19">
        <v>-0.49270999999999998</v>
      </c>
      <c r="UJ56" s="19">
        <v>6.7</v>
      </c>
      <c r="UK56" s="19">
        <v>6</v>
      </c>
      <c r="UL56" s="19">
        <v>6.6</v>
      </c>
      <c r="UM56" s="19">
        <v>0.1</v>
      </c>
      <c r="UN56" s="19">
        <v>7</v>
      </c>
      <c r="UO56" s="19">
        <v>7.1</v>
      </c>
      <c r="UP56" s="19">
        <v>7.1</v>
      </c>
      <c r="UQ56" s="19">
        <v>-0.1</v>
      </c>
      <c r="UR56" s="19">
        <v>17.8</v>
      </c>
      <c r="US56" s="19">
        <v>15.54908</v>
      </c>
      <c r="UT56" s="19">
        <v>15.54908</v>
      </c>
      <c r="UU56" s="19">
        <v>2.2509199999999998</v>
      </c>
      <c r="UV56" s="19">
        <v>18.5</v>
      </c>
      <c r="UW56" s="19">
        <v>15.54908</v>
      </c>
      <c r="UX56" s="19">
        <v>15.54908</v>
      </c>
      <c r="UY56" s="19">
        <v>2.95092</v>
      </c>
      <c r="UZ56" s="19">
        <v>18.5</v>
      </c>
      <c r="VA56" s="19">
        <v>16.034990000000001</v>
      </c>
      <c r="VB56" s="19">
        <v>16.034990000000001</v>
      </c>
      <c r="VC56" s="19">
        <v>2.4650099999999999</v>
      </c>
      <c r="VD56" s="19">
        <v>7.9</v>
      </c>
      <c r="VE56" s="19">
        <v>14.8422</v>
      </c>
      <c r="VF56" s="19">
        <v>14.8422</v>
      </c>
      <c r="VG56" s="19">
        <v>-6.9421999999999997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24.3</v>
      </c>
      <c r="VY56" s="19">
        <v>28</v>
      </c>
      <c r="VZ56" s="19">
        <v>28</v>
      </c>
      <c r="WA56" s="19">
        <v>-3.7</v>
      </c>
      <c r="WB56" s="19">
        <v>17</v>
      </c>
      <c r="WC56" s="19">
        <v>25</v>
      </c>
      <c r="WD56" s="19">
        <v>25</v>
      </c>
      <c r="WE56" s="19">
        <v>-8</v>
      </c>
      <c r="WF56" s="19">
        <v>0</v>
      </c>
      <c r="WG56" s="19"/>
      <c r="WH56" s="19"/>
      <c r="WI56" s="19">
        <v>0</v>
      </c>
      <c r="WJ56" s="19">
        <v>4.4000000000000004</v>
      </c>
      <c r="WK56" s="19">
        <v>4.5</v>
      </c>
      <c r="WL56" s="19">
        <v>4.5</v>
      </c>
      <c r="WM56" s="19">
        <v>-0.1</v>
      </c>
      <c r="WN56" s="19">
        <v>0.8</v>
      </c>
      <c r="WO56" s="19">
        <v>1.1000000000000001</v>
      </c>
      <c r="WP56" s="19">
        <v>1.1000000000000001</v>
      </c>
      <c r="WQ56" s="19">
        <v>-0.3</v>
      </c>
      <c r="WR56" s="19">
        <v>2.2000000000000002</v>
      </c>
      <c r="WS56" s="19">
        <v>2.4</v>
      </c>
      <c r="WT56" s="19">
        <v>2.4</v>
      </c>
      <c r="WU56" s="19">
        <v>-0.2</v>
      </c>
      <c r="WV56" s="19">
        <v>1.3</v>
      </c>
      <c r="WW56" s="19">
        <v>1.25</v>
      </c>
      <c r="WX56" s="19">
        <v>1.25</v>
      </c>
      <c r="WY56" s="19">
        <v>0.05</v>
      </c>
      <c r="WZ56" s="19">
        <v>0</v>
      </c>
      <c r="XA56" s="19"/>
      <c r="XB56" s="19"/>
      <c r="XC56" s="19">
        <v>0</v>
      </c>
      <c r="XD56" s="19">
        <v>7.7</v>
      </c>
      <c r="XE56" s="19">
        <v>9.6</v>
      </c>
      <c r="XF56" s="19">
        <v>9.6</v>
      </c>
      <c r="XG56" s="19">
        <v>-1.9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19.899999999999999</v>
      </c>
      <c r="XM56" s="19">
        <v>19.436350000000001</v>
      </c>
      <c r="XN56" s="19">
        <v>19.436350000000001</v>
      </c>
      <c r="XO56" s="19">
        <v>0.46365000000000001</v>
      </c>
      <c r="XP56" s="19">
        <v>8.6999999999999993</v>
      </c>
      <c r="XQ56" s="19">
        <v>10.7</v>
      </c>
      <c r="XR56" s="19">
        <v>10.7</v>
      </c>
      <c r="XS56" s="19">
        <v>-2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6.2</v>
      </c>
      <c r="YK56" s="19">
        <v>8.2799999999999994</v>
      </c>
      <c r="YL56" s="19"/>
      <c r="YM56" s="19">
        <v>6.2</v>
      </c>
      <c r="YN56" s="19">
        <v>10</v>
      </c>
      <c r="YO56" s="19">
        <v>7</v>
      </c>
      <c r="YP56" s="19">
        <v>11</v>
      </c>
      <c r="YQ56" s="19">
        <v>-1</v>
      </c>
      <c r="YR56" s="19">
        <v>16.5</v>
      </c>
      <c r="YS56" s="19">
        <v>18</v>
      </c>
      <c r="YT56" s="19">
        <v>13</v>
      </c>
      <c r="YU56" s="19">
        <v>3.5</v>
      </c>
    </row>
    <row r="57" spans="1:671" ht="25.05" customHeight="1" x14ac:dyDescent="0.3">
      <c r="A57" s="1"/>
      <c r="B57" s="207" t="s">
        <v>2862</v>
      </c>
      <c r="C57" s="208"/>
      <c r="D57" s="20">
        <v>3756.6</v>
      </c>
      <c r="E57" s="20">
        <v>3720</v>
      </c>
      <c r="F57" s="20">
        <v>3720</v>
      </c>
      <c r="G57" s="20"/>
      <c r="H57" s="20">
        <v>14554.23</v>
      </c>
      <c r="I57" s="20">
        <v>14498.447875</v>
      </c>
      <c r="J57" s="20">
        <v>14310.378000000001</v>
      </c>
      <c r="K57" s="20"/>
      <c r="L57" s="20">
        <v>4893.7749999999996</v>
      </c>
      <c r="M57" s="20">
        <v>4721.1865250000001</v>
      </c>
      <c r="N57" s="20">
        <v>4659.9446399999997</v>
      </c>
      <c r="O57" s="20"/>
      <c r="P57" s="20">
        <v>58.6</v>
      </c>
      <c r="Q57" s="20">
        <v>76.998270000000005</v>
      </c>
      <c r="R57" s="20">
        <v>73.409395000000004</v>
      </c>
      <c r="S57" s="20"/>
      <c r="T57" s="20">
        <v>0</v>
      </c>
      <c r="U57" s="20">
        <v>8.5166900000000005</v>
      </c>
      <c r="V57" s="20">
        <v>89.699285000000003</v>
      </c>
      <c r="W57" s="20"/>
      <c r="X57" s="20">
        <v>1930.4</v>
      </c>
      <c r="Y57" s="20">
        <v>1860.4946</v>
      </c>
      <c r="Z57" s="20">
        <v>1989.907825</v>
      </c>
      <c r="AA57" s="20"/>
      <c r="AB57" s="20">
        <v>4356.45</v>
      </c>
      <c r="AC57" s="20">
        <v>4359.1702999999998</v>
      </c>
      <c r="AD57" s="20">
        <v>4386.4481100000003</v>
      </c>
      <c r="AE57" s="20"/>
      <c r="AF57" s="20">
        <v>875.65</v>
      </c>
      <c r="AG57" s="20">
        <v>974.50664500000005</v>
      </c>
      <c r="AH57" s="20">
        <v>1124.1983299999999</v>
      </c>
      <c r="AI57" s="20"/>
      <c r="AJ57" s="20">
        <v>0</v>
      </c>
      <c r="AK57" s="20">
        <v>0</v>
      </c>
      <c r="AL57" s="20">
        <v>0</v>
      </c>
      <c r="AM57" s="20"/>
      <c r="AN57" s="20">
        <v>3052</v>
      </c>
      <c r="AO57" s="20">
        <v>3006.3759049999999</v>
      </c>
      <c r="AP57" s="20">
        <v>3091.5645399999999</v>
      </c>
      <c r="AQ57" s="20"/>
      <c r="AR57" s="20">
        <v>3176.85</v>
      </c>
      <c r="AS57" s="20">
        <v>3006.3759049999999</v>
      </c>
      <c r="AT57" s="20">
        <v>3091.5645399999999</v>
      </c>
      <c r="AU57" s="20"/>
      <c r="AV57" s="20">
        <v>0</v>
      </c>
      <c r="AW57" s="20">
        <v>0</v>
      </c>
      <c r="AX57" s="20">
        <v>0</v>
      </c>
      <c r="AY57" s="20"/>
      <c r="AZ57" s="20">
        <v>3483.65</v>
      </c>
      <c r="BA57" s="20">
        <v>3015.40407</v>
      </c>
      <c r="BB57" s="20">
        <v>3100.8485300000002</v>
      </c>
      <c r="BC57" s="20"/>
      <c r="BD57" s="20">
        <v>4673.1000000000004</v>
      </c>
      <c r="BE57" s="20">
        <v>4588.7596800000001</v>
      </c>
      <c r="BF57" s="20">
        <v>3714.7111199999999</v>
      </c>
      <c r="BG57" s="20"/>
      <c r="BH57" s="20">
        <v>2470.4499999999998</v>
      </c>
      <c r="BI57" s="20">
        <v>2301.2698449999998</v>
      </c>
      <c r="BJ57" s="20">
        <v>1862.933125</v>
      </c>
      <c r="BK57" s="20"/>
      <c r="BL57" s="20">
        <v>13320.6</v>
      </c>
      <c r="BM57" s="20">
        <v>13586.145839999999</v>
      </c>
      <c r="BN57" s="20">
        <v>13586.145839999999</v>
      </c>
      <c r="BO57" s="20"/>
      <c r="BP57" s="20">
        <v>204.1</v>
      </c>
      <c r="BQ57" s="20">
        <v>204.49782500000001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1946.3</v>
      </c>
      <c r="CG57" s="20">
        <v>1929.4286400000001</v>
      </c>
      <c r="CH57" s="20">
        <v>1929.4286400000001</v>
      </c>
      <c r="CI57" s="20"/>
      <c r="CJ57" s="20">
        <v>183.8</v>
      </c>
      <c r="CK57" s="20">
        <v>174.48815999999999</v>
      </c>
      <c r="CL57" s="20">
        <v>174.48815999999999</v>
      </c>
      <c r="CM57" s="20"/>
      <c r="CN57" s="20">
        <v>82.45</v>
      </c>
      <c r="CO57" s="20">
        <v>62.463999999999999</v>
      </c>
      <c r="CP57" s="20">
        <v>62.463999999999999</v>
      </c>
      <c r="CQ57" s="20"/>
      <c r="CR57" s="20">
        <v>134.19999999999999</v>
      </c>
      <c r="CS57" s="20">
        <v>74.752399999999994</v>
      </c>
      <c r="CT57" s="20">
        <v>56.026924999999999</v>
      </c>
      <c r="CU57" s="20"/>
      <c r="CV57" s="20">
        <v>157.80000000000001</v>
      </c>
      <c r="CW57" s="20">
        <v>159.92599999999999</v>
      </c>
      <c r="CX57" s="20">
        <v>152.11010999999999</v>
      </c>
      <c r="CY57" s="20"/>
      <c r="CZ57" s="20">
        <v>0</v>
      </c>
      <c r="DA57" s="20">
        <v>0</v>
      </c>
      <c r="DB57" s="20">
        <v>0</v>
      </c>
      <c r="DC57" s="20"/>
      <c r="DD57" s="20">
        <v>1796.45</v>
      </c>
      <c r="DE57" s="20">
        <v>1898.1498349999999</v>
      </c>
      <c r="DF57" s="20">
        <v>1784.7502300000001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2626.55</v>
      </c>
      <c r="DY57" s="20">
        <v>2699.1952799999999</v>
      </c>
      <c r="DZ57" s="20">
        <v>2699.1952799999999</v>
      </c>
      <c r="EA57" s="20"/>
      <c r="EB57" s="20">
        <v>4508.5</v>
      </c>
      <c r="EC57" s="20">
        <v>4685.4107450000001</v>
      </c>
      <c r="ED57" s="20">
        <v>4341.1261649999997</v>
      </c>
      <c r="EE57" s="20"/>
      <c r="EF57" s="20">
        <v>0</v>
      </c>
      <c r="EG57" s="20">
        <v>0</v>
      </c>
      <c r="EH57" s="20">
        <v>0</v>
      </c>
      <c r="EI57" s="20"/>
      <c r="EJ57" s="20">
        <v>805.7</v>
      </c>
      <c r="EK57" s="20">
        <v>969.73</v>
      </c>
      <c r="EL57" s="20">
        <v>1238.9226650000001</v>
      </c>
      <c r="EM57" s="20"/>
      <c r="EN57" s="20">
        <v>0</v>
      </c>
      <c r="EO57" s="20">
        <v>0</v>
      </c>
      <c r="EP57" s="20">
        <v>0</v>
      </c>
      <c r="EQ57" s="20"/>
      <c r="ER57" s="20">
        <v>155.9</v>
      </c>
      <c r="ES57" s="20">
        <v>130.995</v>
      </c>
      <c r="ET57" s="20">
        <v>102.24</v>
      </c>
      <c r="EU57" s="20"/>
      <c r="EV57" s="20">
        <v>5433.4</v>
      </c>
      <c r="EW57" s="20">
        <v>5286.9549749999996</v>
      </c>
      <c r="EX57" s="20">
        <v>5274.6981850000002</v>
      </c>
      <c r="EY57" s="20"/>
      <c r="EZ57" s="20">
        <v>1766.15</v>
      </c>
      <c r="FA57" s="20">
        <v>1696.02126</v>
      </c>
      <c r="FB57" s="20">
        <v>1655.2351200000001</v>
      </c>
      <c r="FC57" s="20"/>
      <c r="FD57" s="20">
        <v>3086.35</v>
      </c>
      <c r="FE57" s="20">
        <v>3014.4666900000002</v>
      </c>
      <c r="FF57" s="20">
        <v>3605.3940849999999</v>
      </c>
      <c r="FG57" s="20"/>
      <c r="FH57" s="20">
        <v>987.5</v>
      </c>
      <c r="FI57" s="20">
        <v>890.16251999999997</v>
      </c>
      <c r="FJ57" s="20">
        <v>860.298</v>
      </c>
      <c r="FK57" s="20"/>
      <c r="FL57" s="20">
        <v>448.95</v>
      </c>
      <c r="FM57" s="20">
        <v>461.06112000000002</v>
      </c>
      <c r="FN57" s="20">
        <v>461.06112000000002</v>
      </c>
      <c r="FO57" s="20"/>
      <c r="FP57" s="20">
        <v>451.25</v>
      </c>
      <c r="FQ57" s="20">
        <v>447.81335999999999</v>
      </c>
      <c r="FR57" s="20">
        <v>447.81335999999999</v>
      </c>
      <c r="FS57" s="20"/>
      <c r="FT57" s="20">
        <v>1154.2</v>
      </c>
      <c r="FU57" s="20">
        <v>1055.3368800000001</v>
      </c>
      <c r="FV57" s="20">
        <v>1055.3368800000001</v>
      </c>
      <c r="FW57" s="20"/>
      <c r="FX57" s="20">
        <v>4026.85</v>
      </c>
      <c r="FY57" s="20">
        <v>4134.6366900000003</v>
      </c>
      <c r="FZ57" s="20">
        <v>4122.4190699999999</v>
      </c>
      <c r="GA57" s="20"/>
      <c r="GB57" s="20">
        <v>4034.15</v>
      </c>
      <c r="GC57" s="20">
        <v>4134.6366900000003</v>
      </c>
      <c r="GD57" s="20">
        <v>4122.4190699999999</v>
      </c>
      <c r="GE57" s="20"/>
      <c r="GF57" s="20">
        <v>4207.75</v>
      </c>
      <c r="GG57" s="20">
        <v>4147.05303</v>
      </c>
      <c r="GH57" s="20">
        <v>4134.7987149999999</v>
      </c>
      <c r="GI57" s="20"/>
      <c r="GJ57" s="20">
        <v>2564.15</v>
      </c>
      <c r="GK57" s="20">
        <v>2651.5684799999999</v>
      </c>
      <c r="GL57" s="20">
        <v>2651.5684799999999</v>
      </c>
      <c r="GM57" s="20"/>
      <c r="GN57" s="20">
        <v>1044.75</v>
      </c>
      <c r="GO57" s="20">
        <v>1097.8463449999999</v>
      </c>
      <c r="GP57" s="20">
        <v>1084.07375</v>
      </c>
      <c r="GQ57" s="20"/>
      <c r="GR57" s="20">
        <v>473.55</v>
      </c>
      <c r="GS57" s="20">
        <v>514.02136499999995</v>
      </c>
      <c r="GT57" s="20">
        <v>538.35888999999997</v>
      </c>
      <c r="GU57" s="20"/>
      <c r="GV57" s="20">
        <v>90.4</v>
      </c>
      <c r="GW57" s="20">
        <v>0</v>
      </c>
      <c r="GX57" s="20">
        <v>0</v>
      </c>
      <c r="GY57" s="20"/>
      <c r="GZ57" s="20">
        <v>261.14999999999998</v>
      </c>
      <c r="HA57" s="20">
        <v>256.55982</v>
      </c>
      <c r="HB57" s="20">
        <v>256.55982</v>
      </c>
      <c r="HC57" s="20"/>
      <c r="HD57" s="20">
        <v>2996.7</v>
      </c>
      <c r="HE57" s="20">
        <v>3541.448985</v>
      </c>
      <c r="HF57" s="20">
        <v>3395.1845250000001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1133.3</v>
      </c>
      <c r="HQ57" s="20">
        <v>1135.796055</v>
      </c>
      <c r="HR57" s="20">
        <v>1139.6630399999999</v>
      </c>
      <c r="HS57" s="20"/>
      <c r="HT57" s="20">
        <v>292.85000000000002</v>
      </c>
      <c r="HU57" s="20">
        <v>253.10254</v>
      </c>
      <c r="HV57" s="20">
        <v>0</v>
      </c>
      <c r="HW57" s="20"/>
      <c r="HX57" s="20">
        <v>0</v>
      </c>
      <c r="HY57" s="20">
        <v>0</v>
      </c>
      <c r="HZ57" s="20">
        <v>0</v>
      </c>
      <c r="IA57" s="20"/>
      <c r="IB57" s="20">
        <v>519.25</v>
      </c>
      <c r="IC57" s="20">
        <v>543.33486000000005</v>
      </c>
      <c r="ID57" s="20">
        <v>728.89599999999996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2990</v>
      </c>
      <c r="IS57" s="20">
        <v>3140.1396599999998</v>
      </c>
      <c r="IT57" s="20">
        <v>3188.1208799999999</v>
      </c>
      <c r="IU57" s="20"/>
      <c r="IV57" s="20">
        <v>2890.05</v>
      </c>
      <c r="IW57" s="20">
        <v>2986.3736650000001</v>
      </c>
      <c r="IX57" s="20">
        <v>2901.8293399999998</v>
      </c>
      <c r="IY57" s="20"/>
      <c r="IZ57" s="20">
        <v>2885.8</v>
      </c>
      <c r="JA57" s="20">
        <v>2986.3736650000001</v>
      </c>
      <c r="JB57" s="20">
        <v>2901.8293399999998</v>
      </c>
      <c r="JC57" s="20"/>
      <c r="JD57" s="20">
        <v>2884.1</v>
      </c>
      <c r="JE57" s="20">
        <v>2986.3736650000001</v>
      </c>
      <c r="JF57" s="20">
        <v>2901.8293399999998</v>
      </c>
      <c r="JG57" s="20"/>
      <c r="JH57" s="20">
        <v>4999.45</v>
      </c>
      <c r="JI57" s="20">
        <v>4493.0126149999996</v>
      </c>
      <c r="JJ57" s="20">
        <v>4365.8153149999998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247.85</v>
      </c>
      <c r="KG57" s="20">
        <v>241</v>
      </c>
      <c r="KH57" s="20">
        <v>241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74.25</v>
      </c>
      <c r="KS57" s="20">
        <v>80.853359999999995</v>
      </c>
      <c r="KT57" s="20">
        <v>80.853359999999995</v>
      </c>
      <c r="KU57" s="20"/>
      <c r="KV57" s="20">
        <v>3183.15</v>
      </c>
      <c r="KW57" s="20">
        <v>3101.721235</v>
      </c>
      <c r="KX57" s="20">
        <v>3770.0000100000002</v>
      </c>
      <c r="KY57" s="20"/>
      <c r="KZ57" s="20">
        <v>2501.6999999999998</v>
      </c>
      <c r="LA57" s="20">
        <v>2637.016165</v>
      </c>
      <c r="LB57" s="20">
        <v>2721.1888650000001</v>
      </c>
      <c r="LC57" s="20"/>
      <c r="LD57" s="20">
        <v>1529.95</v>
      </c>
      <c r="LE57" s="20">
        <v>1612.7812799999999</v>
      </c>
      <c r="LF57" s="20">
        <v>1612.7812799999999</v>
      </c>
      <c r="LG57" s="20"/>
      <c r="LH57" s="20">
        <v>1807.75</v>
      </c>
      <c r="LI57" s="20">
        <v>1885.6320000000001</v>
      </c>
      <c r="LJ57" s="20">
        <v>1885.6320000000001</v>
      </c>
      <c r="LK57" s="20"/>
      <c r="LL57" s="20">
        <v>722.5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2704.1</v>
      </c>
      <c r="MC57" s="20">
        <v>2920.6462750000001</v>
      </c>
      <c r="MD57" s="20">
        <v>2874.6229050000002</v>
      </c>
      <c r="ME57" s="20"/>
      <c r="MF57" s="20">
        <v>2724.9</v>
      </c>
      <c r="MG57" s="20">
        <v>2920.6462750000001</v>
      </c>
      <c r="MH57" s="20">
        <v>2874.6229050000002</v>
      </c>
      <c r="MI57" s="20"/>
      <c r="MJ57" s="20">
        <v>3167.35</v>
      </c>
      <c r="MK57" s="20">
        <v>2929.41705</v>
      </c>
      <c r="ML57" s="20">
        <v>2883.2554949999999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640.85</v>
      </c>
      <c r="NI57" s="20">
        <v>128.73326</v>
      </c>
      <c r="NJ57" s="20">
        <v>257.46653500000002</v>
      </c>
      <c r="NK57" s="20"/>
      <c r="NL57" s="20">
        <v>141.25</v>
      </c>
      <c r="NM57" s="20">
        <v>0</v>
      </c>
      <c r="NN57" s="20">
        <v>0</v>
      </c>
      <c r="NO57" s="20"/>
      <c r="NP57" s="20">
        <v>188.95</v>
      </c>
      <c r="NQ57" s="20">
        <v>155.80848</v>
      </c>
      <c r="NR57" s="20">
        <v>155.80848</v>
      </c>
      <c r="NS57" s="20"/>
      <c r="NT57" s="20">
        <v>96.2</v>
      </c>
      <c r="NU57" s="20">
        <v>163.45776000000001</v>
      </c>
      <c r="NV57" s="20">
        <v>163.45776000000001</v>
      </c>
      <c r="NW57" s="20"/>
      <c r="NX57" s="20">
        <v>416.4</v>
      </c>
      <c r="NY57" s="20">
        <v>427.180745</v>
      </c>
      <c r="NZ57" s="20">
        <v>419.82504</v>
      </c>
      <c r="OA57" s="20"/>
      <c r="OB57" s="20">
        <v>7.85</v>
      </c>
      <c r="OC57" s="20">
        <v>8.06</v>
      </c>
      <c r="OD57" s="20">
        <v>8.06</v>
      </c>
      <c r="OE57" s="20"/>
      <c r="OF57" s="20">
        <v>1134.5</v>
      </c>
      <c r="OG57" s="20">
        <v>1542.1188999999999</v>
      </c>
      <c r="OH57" s="20">
        <v>1716.72605</v>
      </c>
      <c r="OI57" s="20"/>
      <c r="OJ57" s="20">
        <v>636.4</v>
      </c>
      <c r="OK57" s="20">
        <v>571.76475000000005</v>
      </c>
      <c r="OL57" s="20">
        <v>571.76475000000005</v>
      </c>
      <c r="OM57" s="20"/>
      <c r="ON57" s="20">
        <v>240.3</v>
      </c>
      <c r="OO57" s="20">
        <v>282.29079999999999</v>
      </c>
      <c r="OP57" s="20">
        <v>282.29079999999999</v>
      </c>
      <c r="OQ57" s="20"/>
      <c r="OR57" s="20">
        <v>2.7</v>
      </c>
      <c r="OS57" s="20">
        <v>2.1</v>
      </c>
      <c r="OT57" s="20">
        <v>2.1</v>
      </c>
      <c r="OU57" s="20"/>
      <c r="OV57" s="20">
        <v>481.85</v>
      </c>
      <c r="OW57" s="20">
        <v>490.94952000000001</v>
      </c>
      <c r="OX57" s="20">
        <v>490.94952000000001</v>
      </c>
      <c r="OY57" s="20"/>
      <c r="OZ57" s="20">
        <v>238.35</v>
      </c>
      <c r="PA57" s="20">
        <v>166.762</v>
      </c>
      <c r="PB57" s="20">
        <v>153.7535</v>
      </c>
      <c r="PC57" s="20"/>
      <c r="PD57" s="20">
        <v>121.55</v>
      </c>
      <c r="PE57" s="20">
        <v>117.20879499999999</v>
      </c>
      <c r="PF57" s="20">
        <v>125.07366500000001</v>
      </c>
      <c r="PG57" s="20"/>
      <c r="PH57" s="20">
        <v>1581.45</v>
      </c>
      <c r="PI57" s="20">
        <v>1605.6233500000001</v>
      </c>
      <c r="PJ57" s="20">
        <v>1605.6233500000001</v>
      </c>
      <c r="PK57" s="20"/>
      <c r="PL57" s="20">
        <v>804.65</v>
      </c>
      <c r="PM57" s="20">
        <v>817.26</v>
      </c>
      <c r="PN57" s="20">
        <v>817.26</v>
      </c>
      <c r="PO57" s="20"/>
      <c r="PP57" s="20">
        <v>28.65</v>
      </c>
      <c r="PQ57" s="20">
        <v>48.378</v>
      </c>
      <c r="PR57" s="20">
        <v>48.378</v>
      </c>
      <c r="PS57" s="20"/>
      <c r="PT57" s="20">
        <v>68.5</v>
      </c>
      <c r="PU57" s="20">
        <v>84</v>
      </c>
      <c r="PV57" s="20">
        <v>84</v>
      </c>
      <c r="PW57" s="20"/>
      <c r="PX57" s="20">
        <v>119.35</v>
      </c>
      <c r="PY57" s="20">
        <v>110.4</v>
      </c>
      <c r="PZ57" s="20">
        <v>110.4</v>
      </c>
      <c r="QA57" s="20"/>
      <c r="QB57" s="20">
        <v>489.15</v>
      </c>
      <c r="QC57" s="20">
        <v>490.13328000000001</v>
      </c>
      <c r="QD57" s="20">
        <v>490.13328000000001</v>
      </c>
      <c r="QE57" s="20"/>
      <c r="QF57" s="20">
        <v>433.4</v>
      </c>
      <c r="QG57" s="20">
        <v>466.47239999999999</v>
      </c>
      <c r="QH57" s="20">
        <v>466.47239999999999</v>
      </c>
      <c r="QI57" s="20"/>
      <c r="QJ57" s="20">
        <v>263.55</v>
      </c>
      <c r="QK57" s="20">
        <v>245</v>
      </c>
      <c r="QL57" s="20">
        <v>216</v>
      </c>
      <c r="QM57" s="20"/>
      <c r="QN57" s="20">
        <v>74.349999999999994</v>
      </c>
      <c r="QO57" s="20">
        <v>81.599999999999994</v>
      </c>
      <c r="QP57" s="20">
        <v>81.599999999999994</v>
      </c>
      <c r="QQ57" s="20"/>
      <c r="QR57" s="20">
        <v>136.80000000000001</v>
      </c>
      <c r="QS57" s="20">
        <v>136.80000000000001</v>
      </c>
      <c r="QT57" s="20">
        <v>136.80000000000001</v>
      </c>
      <c r="QU57" s="20"/>
      <c r="QV57" s="20">
        <v>99.6</v>
      </c>
      <c r="QW57" s="20">
        <v>105.96639999999999</v>
      </c>
      <c r="QX57" s="20">
        <v>105.96639999999999</v>
      </c>
      <c r="QY57" s="20"/>
      <c r="QZ57" s="20">
        <v>117.3</v>
      </c>
      <c r="RA57" s="20">
        <v>123.20975</v>
      </c>
      <c r="RB57" s="20">
        <v>123.20975</v>
      </c>
      <c r="RC57" s="20"/>
      <c r="RD57" s="20">
        <v>388.45</v>
      </c>
      <c r="RE57" s="20">
        <v>396.30099999999999</v>
      </c>
      <c r="RF57" s="20">
        <v>396.30099999999999</v>
      </c>
      <c r="RG57" s="20"/>
      <c r="RH57" s="20">
        <v>1146.1500000000001</v>
      </c>
      <c r="RI57" s="20">
        <v>1299.3097</v>
      </c>
      <c r="RJ57" s="20">
        <v>1299.3097</v>
      </c>
      <c r="RK57" s="20"/>
      <c r="RL57" s="20">
        <v>115.8</v>
      </c>
      <c r="RM57" s="20">
        <v>104.56155</v>
      </c>
      <c r="RN57" s="20">
        <v>104.56155</v>
      </c>
      <c r="RO57" s="20"/>
      <c r="RP57" s="20">
        <v>84</v>
      </c>
      <c r="RQ57" s="20">
        <v>84.6</v>
      </c>
      <c r="RR57" s="20">
        <v>84.6</v>
      </c>
      <c r="RS57" s="20"/>
      <c r="RT57" s="20">
        <v>333.3</v>
      </c>
      <c r="RU57" s="20">
        <v>371.87840499999999</v>
      </c>
      <c r="RV57" s="20">
        <v>404.06372499999998</v>
      </c>
      <c r="RW57" s="20"/>
      <c r="RX57" s="20">
        <v>51.25</v>
      </c>
      <c r="RY57" s="20">
        <v>49.08</v>
      </c>
      <c r="RZ57" s="20">
        <v>49.08</v>
      </c>
      <c r="SA57" s="20"/>
      <c r="SB57" s="20">
        <v>0</v>
      </c>
      <c r="SC57" s="20">
        <v>3.8</v>
      </c>
      <c r="SD57" s="20">
        <v>9.6</v>
      </c>
      <c r="SE57" s="20"/>
      <c r="SF57" s="20">
        <v>2.0499999999999998</v>
      </c>
      <c r="SG57" s="20">
        <v>2.9205000000000001</v>
      </c>
      <c r="SH57" s="20">
        <v>2.9205000000000001</v>
      </c>
      <c r="SI57" s="20"/>
      <c r="SJ57" s="20">
        <v>430.5</v>
      </c>
      <c r="SK57" s="20">
        <v>438.48405000000002</v>
      </c>
      <c r="SL57" s="20">
        <v>438.48408000000001</v>
      </c>
      <c r="SM57" s="20"/>
      <c r="SN57" s="20">
        <v>125.8</v>
      </c>
      <c r="SO57" s="20">
        <v>139.19999999999999</v>
      </c>
      <c r="SP57" s="20">
        <v>139.19999999999999</v>
      </c>
      <c r="SQ57" s="20"/>
      <c r="SR57" s="20">
        <v>317.3</v>
      </c>
      <c r="SS57" s="20">
        <v>349.85424</v>
      </c>
      <c r="ST57" s="20">
        <v>349.85424</v>
      </c>
      <c r="SU57" s="20"/>
      <c r="SV57" s="20">
        <v>447.3</v>
      </c>
      <c r="SW57" s="20">
        <v>419.82504</v>
      </c>
      <c r="SX57" s="20">
        <v>419.82504</v>
      </c>
      <c r="SY57" s="20"/>
      <c r="SZ57" s="20">
        <v>549.20000000000005</v>
      </c>
      <c r="TA57" s="20">
        <v>425.70314999999999</v>
      </c>
      <c r="TB57" s="20">
        <v>352.24324999999999</v>
      </c>
      <c r="TC57" s="20"/>
      <c r="TD57" s="20">
        <v>954.7</v>
      </c>
      <c r="TE57" s="20">
        <v>940.11165000000005</v>
      </c>
      <c r="TF57" s="20">
        <v>910.00485000000003</v>
      </c>
      <c r="TG57" s="20"/>
      <c r="TH57" s="20">
        <v>283.05</v>
      </c>
      <c r="TI57" s="20">
        <v>264.08330000000001</v>
      </c>
      <c r="TJ57" s="20">
        <v>264.08330000000001</v>
      </c>
      <c r="TK57" s="20"/>
      <c r="TL57" s="20">
        <v>1933.5</v>
      </c>
      <c r="TM57" s="20">
        <v>2011.65165</v>
      </c>
      <c r="TN57" s="20">
        <v>1815.8208</v>
      </c>
      <c r="TO57" s="20"/>
      <c r="TP57" s="20">
        <v>2159.4499999999998</v>
      </c>
      <c r="TQ57" s="20">
        <v>1756.2041999999999</v>
      </c>
      <c r="TR57" s="20">
        <v>1686.3642500000001</v>
      </c>
      <c r="TS57" s="20"/>
      <c r="TT57" s="20">
        <v>261</v>
      </c>
      <c r="TU57" s="20">
        <v>235.01855</v>
      </c>
      <c r="TV57" s="20">
        <v>235.01855</v>
      </c>
      <c r="TW57" s="20"/>
      <c r="TX57" s="20">
        <v>177.15</v>
      </c>
      <c r="TY57" s="20">
        <v>119.5197</v>
      </c>
      <c r="TZ57" s="20">
        <v>119.5197</v>
      </c>
      <c r="UA57" s="20"/>
      <c r="UB57" s="20">
        <v>14.7</v>
      </c>
      <c r="UC57" s="20">
        <v>308.04000000000002</v>
      </c>
      <c r="UD57" s="20">
        <v>350.04</v>
      </c>
      <c r="UE57" s="20"/>
      <c r="UF57" s="20">
        <v>338.35</v>
      </c>
      <c r="UG57" s="20">
        <v>383.680745</v>
      </c>
      <c r="UH57" s="20">
        <v>419.82504</v>
      </c>
      <c r="UI57" s="20"/>
      <c r="UJ57" s="20">
        <v>134.44999999999999</v>
      </c>
      <c r="UK57" s="20">
        <v>149.69999999999999</v>
      </c>
      <c r="UL57" s="20">
        <v>158.4</v>
      </c>
      <c r="UM57" s="20"/>
      <c r="UN57" s="20">
        <v>166.6</v>
      </c>
      <c r="UO57" s="20">
        <v>170.4</v>
      </c>
      <c r="UP57" s="20">
        <v>170.4</v>
      </c>
      <c r="UQ57" s="20"/>
      <c r="UR57" s="20">
        <v>426.4</v>
      </c>
      <c r="US57" s="20">
        <v>373.17791999999997</v>
      </c>
      <c r="UT57" s="20">
        <v>373.17791999999997</v>
      </c>
      <c r="UU57" s="20"/>
      <c r="UV57" s="20">
        <v>450.15</v>
      </c>
      <c r="UW57" s="20">
        <v>373.17791999999997</v>
      </c>
      <c r="UX57" s="20">
        <v>373.17791999999997</v>
      </c>
      <c r="UY57" s="20"/>
      <c r="UZ57" s="20">
        <v>446.45</v>
      </c>
      <c r="VA57" s="20">
        <v>384.83972999999997</v>
      </c>
      <c r="VB57" s="20">
        <v>384.83976000000001</v>
      </c>
      <c r="VC57" s="20"/>
      <c r="VD57" s="20">
        <v>222.15</v>
      </c>
      <c r="VE57" s="20">
        <v>301.77670000000001</v>
      </c>
      <c r="VF57" s="20">
        <v>301.77670000000001</v>
      </c>
      <c r="VG57" s="20"/>
      <c r="VH57" s="20">
        <v>2047.4</v>
      </c>
      <c r="VI57" s="20">
        <v>1930.7922000000001</v>
      </c>
      <c r="VJ57" s="20">
        <v>1930.7922000000001</v>
      </c>
      <c r="VK57" s="20"/>
      <c r="VL57" s="20">
        <v>124.8</v>
      </c>
      <c r="VM57" s="20">
        <v>109.44670000000001</v>
      </c>
      <c r="VN57" s="20">
        <v>109.44670000000001</v>
      </c>
      <c r="VO57" s="20"/>
      <c r="VP57" s="20">
        <v>1087.95</v>
      </c>
      <c r="VQ57" s="20">
        <v>1136</v>
      </c>
      <c r="VR57" s="20">
        <v>1136</v>
      </c>
      <c r="VS57" s="20"/>
      <c r="VT57" s="20">
        <v>14.4</v>
      </c>
      <c r="VU57" s="20">
        <v>14.4</v>
      </c>
      <c r="VV57" s="20">
        <v>14.4</v>
      </c>
      <c r="VW57" s="20"/>
      <c r="VX57" s="20">
        <v>1468.7</v>
      </c>
      <c r="VY57" s="20">
        <v>1447</v>
      </c>
      <c r="VZ57" s="20">
        <v>1470.5</v>
      </c>
      <c r="WA57" s="20"/>
      <c r="WB57" s="20">
        <v>1491</v>
      </c>
      <c r="WC57" s="20">
        <v>1470</v>
      </c>
      <c r="WD57" s="20">
        <v>1624.5</v>
      </c>
      <c r="WE57" s="20"/>
      <c r="WF57" s="20">
        <v>823.5</v>
      </c>
      <c r="WG57" s="20">
        <v>817.92</v>
      </c>
      <c r="WH57" s="20">
        <v>817.92</v>
      </c>
      <c r="WI57" s="20"/>
      <c r="WJ57" s="20">
        <v>104.3</v>
      </c>
      <c r="WK57" s="20">
        <v>108</v>
      </c>
      <c r="WL57" s="20">
        <v>108</v>
      </c>
      <c r="WM57" s="20"/>
      <c r="WN57" s="20">
        <v>20.25</v>
      </c>
      <c r="WO57" s="20">
        <v>26.4</v>
      </c>
      <c r="WP57" s="20">
        <v>26.4</v>
      </c>
      <c r="WQ57" s="20"/>
      <c r="WR57" s="20">
        <v>52.8</v>
      </c>
      <c r="WS57" s="20">
        <v>57.6</v>
      </c>
      <c r="WT57" s="20">
        <v>57.6</v>
      </c>
      <c r="WU57" s="20"/>
      <c r="WV57" s="20">
        <v>30.2</v>
      </c>
      <c r="WW57" s="20">
        <v>30</v>
      </c>
      <c r="WX57" s="20">
        <v>30</v>
      </c>
      <c r="WY57" s="20"/>
      <c r="WZ57" s="20">
        <v>118</v>
      </c>
      <c r="XA57" s="20">
        <v>107.09735000000001</v>
      </c>
      <c r="XB57" s="20">
        <v>107.09735000000001</v>
      </c>
      <c r="XC57" s="20"/>
      <c r="XD57" s="20">
        <v>200.75</v>
      </c>
      <c r="XE57" s="20">
        <v>230.4</v>
      </c>
      <c r="XF57" s="20">
        <v>230.4</v>
      </c>
      <c r="XG57" s="20"/>
      <c r="XH57" s="20">
        <v>480.3</v>
      </c>
      <c r="XI57" s="20">
        <v>466.47239999999999</v>
      </c>
      <c r="XJ57" s="20">
        <v>466.47239999999999</v>
      </c>
      <c r="XK57" s="20"/>
      <c r="XL57" s="20">
        <v>479.35</v>
      </c>
      <c r="XM57" s="20">
        <v>466.47239999999999</v>
      </c>
      <c r="XN57" s="20">
        <v>466.47239999999999</v>
      </c>
      <c r="XO57" s="20"/>
      <c r="XP57" s="20">
        <v>220</v>
      </c>
      <c r="XQ57" s="20">
        <v>256.8</v>
      </c>
      <c r="XR57" s="20">
        <v>256.8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142.65</v>
      </c>
      <c r="YK57" s="20">
        <v>57.96</v>
      </c>
      <c r="YL57" s="20">
        <v>0</v>
      </c>
      <c r="YM57" s="20"/>
      <c r="YN57" s="20">
        <v>170.5</v>
      </c>
      <c r="YO57" s="20">
        <v>240</v>
      </c>
      <c r="YP57" s="20">
        <v>264</v>
      </c>
      <c r="YQ57" s="20"/>
      <c r="YR57" s="20">
        <v>419.65</v>
      </c>
      <c r="YS57" s="20">
        <v>342</v>
      </c>
      <c r="YT57" s="20">
        <v>312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8" t="s">
        <v>0</v>
      </c>
      <c r="C3" s="199"/>
      <c r="D3" s="199"/>
      <c r="E3" s="199"/>
      <c r="F3" s="201"/>
      <c r="G3" s="201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2863</v>
      </c>
      <c r="C6" s="1"/>
      <c r="D6" s="1"/>
      <c r="E6" s="1"/>
    </row>
    <row r="7" spans="1:7" ht="33" customHeight="1" x14ac:dyDescent="0.3">
      <c r="A7" s="1"/>
      <c r="B7" s="3" t="s">
        <v>2864</v>
      </c>
      <c r="C7" s="3" t="s">
        <v>2865</v>
      </c>
      <c r="D7" s="3" t="s">
        <v>2866</v>
      </c>
      <c r="E7" s="3" t="s">
        <v>997</v>
      </c>
    </row>
    <row r="8" spans="1:7" x14ac:dyDescent="0.3">
      <c r="A8" s="1"/>
      <c r="B8" s="151" t="s">
        <v>2867</v>
      </c>
      <c r="C8" s="53">
        <v>6841370.5285900002</v>
      </c>
      <c r="D8" s="53">
        <v>7019298.4861350004</v>
      </c>
      <c r="E8" s="179">
        <v>-2.5348395982369966E-2</v>
      </c>
    </row>
    <row r="9" spans="1:7" x14ac:dyDescent="0.3">
      <c r="A9" s="1"/>
      <c r="B9" s="151" t="s">
        <v>2868</v>
      </c>
      <c r="C9" s="53">
        <v>6505390.3884100001</v>
      </c>
      <c r="D9" s="53">
        <v>6700823.7923250003</v>
      </c>
      <c r="E9" s="179">
        <v>-2.9165578736579496E-2</v>
      </c>
    </row>
    <row r="10" spans="1:7" x14ac:dyDescent="0.3">
      <c r="A10" s="1"/>
      <c r="B10" s="151" t="s">
        <v>2869</v>
      </c>
      <c r="C10" s="53">
        <v>8859500.9740600009</v>
      </c>
      <c r="D10" s="53">
        <v>6796377.917901</v>
      </c>
      <c r="E10" s="179">
        <v>0.30356214458365155</v>
      </c>
    </row>
    <row r="11" spans="1:7" x14ac:dyDescent="0.3">
      <c r="A11" s="1"/>
      <c r="B11" s="151" t="s">
        <v>2870</v>
      </c>
      <c r="C11" s="53">
        <v>10031456.620449999</v>
      </c>
      <c r="D11" s="53">
        <v>9111565.0930589996</v>
      </c>
      <c r="E11" s="179">
        <v>0.10095867372903412</v>
      </c>
    </row>
    <row r="12" spans="1:7" x14ac:dyDescent="0.3">
      <c r="A12" s="1"/>
      <c r="B12" s="151" t="s">
        <v>2871</v>
      </c>
      <c r="C12" s="53">
        <v>10377944.2228</v>
      </c>
      <c r="D12" s="53">
        <v>8667670.8002039995</v>
      </c>
      <c r="E12" s="179">
        <v>0.19731637968481075</v>
      </c>
    </row>
    <row r="13" spans="1:7" x14ac:dyDescent="0.3">
      <c r="A13" s="1"/>
      <c r="B13" s="151" t="s">
        <v>2872</v>
      </c>
      <c r="C13" s="53">
        <v>8275296.0465099998</v>
      </c>
      <c r="D13" s="53">
        <v>6271553.5862849997</v>
      </c>
      <c r="E13" s="179">
        <v>0.31949698470358301</v>
      </c>
    </row>
    <row r="14" spans="1:7" x14ac:dyDescent="0.3">
      <c r="A14" s="1"/>
      <c r="B14" s="151" t="s">
        <v>2873</v>
      </c>
      <c r="C14" s="53">
        <v>7773310.6564699998</v>
      </c>
      <c r="D14" s="53">
        <v>8630493.5032289997</v>
      </c>
      <c r="E14" s="179">
        <v>-9.9320258620007637E-2</v>
      </c>
    </row>
    <row r="15" spans="1:7" x14ac:dyDescent="0.3">
      <c r="A15" s="1"/>
      <c r="B15" s="151" t="s">
        <v>2874</v>
      </c>
      <c r="C15" s="53">
        <v>6477057.5621600002</v>
      </c>
      <c r="D15" s="53">
        <v>7085237.5720961997</v>
      </c>
      <c r="E15" s="179">
        <v>-8.5837631236445208E-2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154</v>
      </c>
      <c r="C6" s="3" t="s">
        <v>1246</v>
      </c>
      <c r="D6" s="3" t="s">
        <v>1247</v>
      </c>
      <c r="E6" s="3" t="s">
        <v>1248</v>
      </c>
      <c r="F6" s="3" t="s">
        <v>157</v>
      </c>
      <c r="G6" s="3" t="s">
        <v>158</v>
      </c>
      <c r="H6" s="3" t="s">
        <v>1249</v>
      </c>
      <c r="I6" s="3" t="s">
        <v>1250</v>
      </c>
      <c r="J6" s="3" t="s">
        <v>1251</v>
      </c>
      <c r="K6" s="3" t="s">
        <v>1252</v>
      </c>
      <c r="L6" s="3" t="s">
        <v>1253</v>
      </c>
      <c r="M6" s="3" t="s">
        <v>1254</v>
      </c>
      <c r="N6" s="3" t="s">
        <v>1255</v>
      </c>
      <c r="O6" s="3" t="s">
        <v>1256</v>
      </c>
      <c r="P6" s="3" t="s">
        <v>1257</v>
      </c>
    </row>
    <row r="7" spans="1:16" x14ac:dyDescent="0.3">
      <c r="A7" s="1"/>
      <c r="B7" s="6" t="s">
        <v>625</v>
      </c>
      <c r="C7" s="6" t="s">
        <v>1143</v>
      </c>
      <c r="D7" s="90" t="s">
        <v>33</v>
      </c>
      <c r="E7" s="6" t="s">
        <v>1258</v>
      </c>
      <c r="F7" s="90" t="s">
        <v>1259</v>
      </c>
      <c r="G7" s="90" t="s">
        <v>1260</v>
      </c>
      <c r="H7" s="90" t="s">
        <v>952</v>
      </c>
      <c r="I7" s="90" t="s">
        <v>952</v>
      </c>
      <c r="J7" s="180" t="s">
        <v>1261</v>
      </c>
      <c r="K7" s="90" t="s">
        <v>952</v>
      </c>
      <c r="L7" s="90" t="s">
        <v>952</v>
      </c>
      <c r="M7" s="90" t="s">
        <v>952</v>
      </c>
      <c r="N7" s="90" t="s">
        <v>952</v>
      </c>
      <c r="O7" s="6" t="s">
        <v>1262</v>
      </c>
      <c r="P7" s="6"/>
    </row>
    <row r="8" spans="1:16" x14ac:dyDescent="0.3">
      <c r="A8" s="1"/>
      <c r="B8" s="6" t="s">
        <v>625</v>
      </c>
      <c r="C8" s="6" t="s">
        <v>1143</v>
      </c>
      <c r="D8" s="90" t="s">
        <v>33</v>
      </c>
      <c r="E8" s="6" t="s">
        <v>1258</v>
      </c>
      <c r="F8" s="90" t="s">
        <v>1260</v>
      </c>
      <c r="G8" s="90" t="s">
        <v>1263</v>
      </c>
      <c r="H8" s="90" t="s">
        <v>952</v>
      </c>
      <c r="I8" s="90" t="s">
        <v>952</v>
      </c>
      <c r="J8" s="180" t="s">
        <v>1261</v>
      </c>
      <c r="K8" s="90" t="s">
        <v>952</v>
      </c>
      <c r="L8" s="90" t="s">
        <v>952</v>
      </c>
      <c r="M8" s="90" t="s">
        <v>952</v>
      </c>
      <c r="N8" s="90" t="s">
        <v>952</v>
      </c>
      <c r="O8" s="6" t="s">
        <v>1262</v>
      </c>
      <c r="P8" s="6"/>
    </row>
    <row r="9" spans="1:16" x14ac:dyDescent="0.3">
      <c r="A9" s="1"/>
      <c r="B9" s="6" t="s">
        <v>625</v>
      </c>
      <c r="C9" s="6" t="s">
        <v>1143</v>
      </c>
      <c r="D9" s="90" t="s">
        <v>33</v>
      </c>
      <c r="E9" s="6" t="s">
        <v>1258</v>
      </c>
      <c r="F9" s="90" t="s">
        <v>1263</v>
      </c>
      <c r="G9" s="90" t="s">
        <v>27</v>
      </c>
      <c r="H9" s="90" t="s">
        <v>952</v>
      </c>
      <c r="I9" s="90" t="s">
        <v>952</v>
      </c>
      <c r="J9" s="180" t="s">
        <v>1261</v>
      </c>
      <c r="K9" s="90" t="s">
        <v>952</v>
      </c>
      <c r="L9" s="90" t="s">
        <v>952</v>
      </c>
      <c r="M9" s="90" t="s">
        <v>952</v>
      </c>
      <c r="N9" s="90" t="s">
        <v>952</v>
      </c>
      <c r="O9" s="6" t="s">
        <v>1262</v>
      </c>
      <c r="P9" s="6"/>
    </row>
    <row r="10" spans="1:16" ht="26.4" x14ac:dyDescent="0.3">
      <c r="A10" s="1"/>
      <c r="B10" s="6" t="s">
        <v>626</v>
      </c>
      <c r="C10" s="6" t="s">
        <v>1023</v>
      </c>
      <c r="D10" s="90" t="s">
        <v>483</v>
      </c>
      <c r="E10" s="6" t="s">
        <v>1264</v>
      </c>
      <c r="F10" s="90" t="s">
        <v>1259</v>
      </c>
      <c r="G10" s="90" t="s">
        <v>1265</v>
      </c>
      <c r="H10" s="90" t="s">
        <v>952</v>
      </c>
      <c r="I10" s="90" t="s">
        <v>952</v>
      </c>
      <c r="J10" s="180" t="s">
        <v>1261</v>
      </c>
      <c r="K10" s="90" t="s">
        <v>952</v>
      </c>
      <c r="L10" s="90" t="s">
        <v>952</v>
      </c>
      <c r="M10" s="90" t="s">
        <v>952</v>
      </c>
      <c r="N10" s="90" t="s">
        <v>952</v>
      </c>
      <c r="O10" s="6" t="s">
        <v>1262</v>
      </c>
      <c r="P10" s="6"/>
    </row>
    <row r="11" spans="1:16" ht="26.4" x14ac:dyDescent="0.3">
      <c r="A11" s="1"/>
      <c r="B11" s="6" t="s">
        <v>626</v>
      </c>
      <c r="C11" s="6" t="s">
        <v>1023</v>
      </c>
      <c r="D11" s="90" t="s">
        <v>483</v>
      </c>
      <c r="E11" s="6" t="s">
        <v>1264</v>
      </c>
      <c r="F11" s="90" t="s">
        <v>1266</v>
      </c>
      <c r="G11" s="90" t="s">
        <v>1267</v>
      </c>
      <c r="H11" s="90" t="s">
        <v>952</v>
      </c>
      <c r="I11" s="90" t="s">
        <v>952</v>
      </c>
      <c r="J11" s="180" t="s">
        <v>1261</v>
      </c>
      <c r="K11" s="90" t="s">
        <v>952</v>
      </c>
      <c r="L11" s="90" t="s">
        <v>952</v>
      </c>
      <c r="M11" s="90" t="s">
        <v>952</v>
      </c>
      <c r="N11" s="90" t="s">
        <v>952</v>
      </c>
      <c r="O11" s="6" t="s">
        <v>1262</v>
      </c>
      <c r="P11" s="6"/>
    </row>
    <row r="12" spans="1:16" ht="26.4" x14ac:dyDescent="0.3">
      <c r="A12" s="1"/>
      <c r="B12" s="6" t="s">
        <v>626</v>
      </c>
      <c r="C12" s="6" t="s">
        <v>1023</v>
      </c>
      <c r="D12" s="90" t="s">
        <v>33</v>
      </c>
      <c r="E12" s="6" t="s">
        <v>1268</v>
      </c>
      <c r="F12" s="90" t="s">
        <v>1267</v>
      </c>
      <c r="G12" s="90" t="s">
        <v>1269</v>
      </c>
      <c r="H12" s="90" t="s">
        <v>952</v>
      </c>
      <c r="I12" s="90" t="s">
        <v>952</v>
      </c>
      <c r="J12" s="180" t="s">
        <v>1261</v>
      </c>
      <c r="K12" s="90" t="s">
        <v>952</v>
      </c>
      <c r="L12" s="90" t="s">
        <v>952</v>
      </c>
      <c r="M12" s="90" t="s">
        <v>952</v>
      </c>
      <c r="N12" s="90" t="s">
        <v>952</v>
      </c>
      <c r="O12" s="6" t="s">
        <v>1262</v>
      </c>
      <c r="P12" s="6"/>
    </row>
    <row r="13" spans="1:16" ht="26.4" x14ac:dyDescent="0.3">
      <c r="A13" s="1"/>
      <c r="B13" s="6" t="s">
        <v>626</v>
      </c>
      <c r="C13" s="6" t="s">
        <v>1023</v>
      </c>
      <c r="D13" s="90" t="s">
        <v>483</v>
      </c>
      <c r="E13" s="6" t="s">
        <v>1264</v>
      </c>
      <c r="F13" s="90" t="s">
        <v>1269</v>
      </c>
      <c r="G13" s="90" t="s">
        <v>1270</v>
      </c>
      <c r="H13" s="90" t="s">
        <v>952</v>
      </c>
      <c r="I13" s="90" t="s">
        <v>952</v>
      </c>
      <c r="J13" s="180" t="s">
        <v>1261</v>
      </c>
      <c r="K13" s="90" t="s">
        <v>952</v>
      </c>
      <c r="L13" s="90" t="s">
        <v>952</v>
      </c>
      <c r="M13" s="90" t="s">
        <v>952</v>
      </c>
      <c r="N13" s="90" t="s">
        <v>952</v>
      </c>
      <c r="O13" s="6" t="s">
        <v>1262</v>
      </c>
      <c r="P13" s="6"/>
    </row>
    <row r="14" spans="1:16" ht="26.4" x14ac:dyDescent="0.3">
      <c r="A14" s="1"/>
      <c r="B14" s="6" t="s">
        <v>626</v>
      </c>
      <c r="C14" s="6" t="s">
        <v>1023</v>
      </c>
      <c r="D14" s="90" t="s">
        <v>33</v>
      </c>
      <c r="E14" s="6" t="s">
        <v>1268</v>
      </c>
      <c r="F14" s="90" t="s">
        <v>1270</v>
      </c>
      <c r="G14" s="90" t="s">
        <v>1271</v>
      </c>
      <c r="H14" s="90" t="s">
        <v>952</v>
      </c>
      <c r="I14" s="90" t="s">
        <v>952</v>
      </c>
      <c r="J14" s="180" t="s">
        <v>1261</v>
      </c>
      <c r="K14" s="90" t="s">
        <v>952</v>
      </c>
      <c r="L14" s="90" t="s">
        <v>952</v>
      </c>
      <c r="M14" s="90" t="s">
        <v>952</v>
      </c>
      <c r="N14" s="90" t="s">
        <v>952</v>
      </c>
      <c r="O14" s="6" t="s">
        <v>1262</v>
      </c>
      <c r="P14" s="6"/>
    </row>
    <row r="15" spans="1:16" ht="26.4" x14ac:dyDescent="0.3">
      <c r="A15" s="1"/>
      <c r="B15" s="6" t="s">
        <v>626</v>
      </c>
      <c r="C15" s="6" t="s">
        <v>1023</v>
      </c>
      <c r="D15" s="90" t="s">
        <v>483</v>
      </c>
      <c r="E15" s="6" t="s">
        <v>1264</v>
      </c>
      <c r="F15" s="90" t="s">
        <v>1271</v>
      </c>
      <c r="G15" s="90" t="s">
        <v>1272</v>
      </c>
      <c r="H15" s="90" t="s">
        <v>952</v>
      </c>
      <c r="I15" s="90" t="s">
        <v>952</v>
      </c>
      <c r="J15" s="180" t="s">
        <v>1261</v>
      </c>
      <c r="K15" s="90" t="s">
        <v>952</v>
      </c>
      <c r="L15" s="90" t="s">
        <v>952</v>
      </c>
      <c r="M15" s="90" t="s">
        <v>952</v>
      </c>
      <c r="N15" s="90" t="s">
        <v>952</v>
      </c>
      <c r="O15" s="6" t="s">
        <v>1262</v>
      </c>
      <c r="P15" s="6"/>
    </row>
    <row r="16" spans="1:16" ht="26.4" x14ac:dyDescent="0.3">
      <c r="A16" s="1"/>
      <c r="B16" s="6" t="s">
        <v>626</v>
      </c>
      <c r="C16" s="6" t="s">
        <v>1023</v>
      </c>
      <c r="D16" s="90" t="s">
        <v>33</v>
      </c>
      <c r="E16" s="6" t="s">
        <v>1268</v>
      </c>
      <c r="F16" s="90" t="s">
        <v>1272</v>
      </c>
      <c r="G16" s="90" t="s">
        <v>27</v>
      </c>
      <c r="H16" s="90" t="s">
        <v>952</v>
      </c>
      <c r="I16" s="90" t="s">
        <v>952</v>
      </c>
      <c r="J16" s="180" t="s">
        <v>1261</v>
      </c>
      <c r="K16" s="90" t="s">
        <v>952</v>
      </c>
      <c r="L16" s="90" t="s">
        <v>952</v>
      </c>
      <c r="M16" s="90" t="s">
        <v>952</v>
      </c>
      <c r="N16" s="90" t="s">
        <v>952</v>
      </c>
      <c r="O16" s="6" t="s">
        <v>1262</v>
      </c>
      <c r="P16" s="6"/>
    </row>
    <row r="17" spans="1:16" x14ac:dyDescent="0.3">
      <c r="A17" s="1"/>
      <c r="B17" s="6" t="s">
        <v>623</v>
      </c>
      <c r="C17" s="6" t="s">
        <v>1026</v>
      </c>
      <c r="D17" s="90" t="s">
        <v>33</v>
      </c>
      <c r="E17" s="6" t="s">
        <v>1273</v>
      </c>
      <c r="F17" s="90" t="s">
        <v>1259</v>
      </c>
      <c r="G17" s="90" t="s">
        <v>1274</v>
      </c>
      <c r="H17" s="90" t="s">
        <v>952</v>
      </c>
      <c r="I17" s="90" t="s">
        <v>952</v>
      </c>
      <c r="J17" s="180" t="s">
        <v>1261</v>
      </c>
      <c r="K17" s="90" t="s">
        <v>952</v>
      </c>
      <c r="L17" s="90" t="s">
        <v>952</v>
      </c>
      <c r="M17" s="90" t="s">
        <v>952</v>
      </c>
      <c r="N17" s="90" t="s">
        <v>952</v>
      </c>
      <c r="O17" s="6" t="s">
        <v>1262</v>
      </c>
      <c r="P17" s="6"/>
    </row>
    <row r="18" spans="1:16" x14ac:dyDescent="0.3">
      <c r="A18" s="1"/>
      <c r="B18" s="6" t="s">
        <v>623</v>
      </c>
      <c r="C18" s="6" t="s">
        <v>1026</v>
      </c>
      <c r="D18" s="90" t="s">
        <v>1275</v>
      </c>
      <c r="E18" s="6" t="s">
        <v>1276</v>
      </c>
      <c r="F18" s="90" t="s">
        <v>1274</v>
      </c>
      <c r="G18" s="90" t="s">
        <v>1277</v>
      </c>
      <c r="H18" s="90" t="s">
        <v>952</v>
      </c>
      <c r="I18" s="90" t="s">
        <v>952</v>
      </c>
      <c r="J18" s="180" t="s">
        <v>1261</v>
      </c>
      <c r="K18" s="90" t="s">
        <v>952</v>
      </c>
      <c r="L18" s="90" t="s">
        <v>952</v>
      </c>
      <c r="M18" s="90" t="s">
        <v>952</v>
      </c>
      <c r="N18" s="90" t="s">
        <v>952</v>
      </c>
      <c r="O18" s="6" t="s">
        <v>1262</v>
      </c>
      <c r="P18" s="6"/>
    </row>
    <row r="19" spans="1:16" x14ac:dyDescent="0.3">
      <c r="A19" s="1"/>
      <c r="B19" s="6" t="s">
        <v>623</v>
      </c>
      <c r="C19" s="6" t="s">
        <v>1026</v>
      </c>
      <c r="D19" s="90" t="s">
        <v>33</v>
      </c>
      <c r="E19" s="6" t="s">
        <v>1273</v>
      </c>
      <c r="F19" s="90" t="s">
        <v>1277</v>
      </c>
      <c r="G19" s="90" t="s">
        <v>1278</v>
      </c>
      <c r="H19" s="90" t="s">
        <v>952</v>
      </c>
      <c r="I19" s="90" t="s">
        <v>952</v>
      </c>
      <c r="J19" s="180" t="s">
        <v>1261</v>
      </c>
      <c r="K19" s="90" t="s">
        <v>952</v>
      </c>
      <c r="L19" s="90" t="s">
        <v>952</v>
      </c>
      <c r="M19" s="90" t="s">
        <v>952</v>
      </c>
      <c r="N19" s="90" t="s">
        <v>952</v>
      </c>
      <c r="O19" s="6" t="s">
        <v>1262</v>
      </c>
      <c r="P19" s="6"/>
    </row>
    <row r="20" spans="1:16" x14ac:dyDescent="0.3">
      <c r="A20" s="1"/>
      <c r="B20" s="6" t="s">
        <v>623</v>
      </c>
      <c r="C20" s="6" t="s">
        <v>1026</v>
      </c>
      <c r="D20" s="90" t="s">
        <v>1275</v>
      </c>
      <c r="E20" s="6" t="s">
        <v>1276</v>
      </c>
      <c r="F20" s="90" t="s">
        <v>1278</v>
      </c>
      <c r="G20" s="90" t="s">
        <v>27</v>
      </c>
      <c r="H20" s="90" t="s">
        <v>952</v>
      </c>
      <c r="I20" s="90" t="s">
        <v>952</v>
      </c>
      <c r="J20" s="180" t="s">
        <v>1261</v>
      </c>
      <c r="K20" s="90" t="s">
        <v>952</v>
      </c>
      <c r="L20" s="90" t="s">
        <v>952</v>
      </c>
      <c r="M20" s="90" t="s">
        <v>952</v>
      </c>
      <c r="N20" s="90" t="s">
        <v>952</v>
      </c>
      <c r="O20" s="6" t="s">
        <v>1262</v>
      </c>
      <c r="P20" s="6"/>
    </row>
    <row r="21" spans="1:16" x14ac:dyDescent="0.3">
      <c r="A21" s="1"/>
      <c r="B21" s="6" t="s">
        <v>627</v>
      </c>
      <c r="C21" s="6" t="s">
        <v>1027</v>
      </c>
      <c r="D21" s="90" t="s">
        <v>1144</v>
      </c>
      <c r="E21" s="6" t="s">
        <v>1279</v>
      </c>
      <c r="F21" s="90" t="s">
        <v>1259</v>
      </c>
      <c r="G21" s="90" t="s">
        <v>27</v>
      </c>
      <c r="H21" s="90" t="s">
        <v>952</v>
      </c>
      <c r="I21" s="90" t="s">
        <v>952</v>
      </c>
      <c r="J21" s="180" t="s">
        <v>1261</v>
      </c>
      <c r="K21" s="90" t="s">
        <v>952</v>
      </c>
      <c r="L21" s="90" t="s">
        <v>952</v>
      </c>
      <c r="M21" s="90" t="s">
        <v>952</v>
      </c>
      <c r="N21" s="90" t="s">
        <v>952</v>
      </c>
      <c r="O21" s="6" t="s">
        <v>1262</v>
      </c>
      <c r="P21" s="6"/>
    </row>
    <row r="22" spans="1:16" x14ac:dyDescent="0.3">
      <c r="A22" s="1"/>
      <c r="B22" s="6" t="s">
        <v>238</v>
      </c>
      <c r="C22" s="6" t="s">
        <v>1155</v>
      </c>
      <c r="D22" s="90" t="s">
        <v>33</v>
      </c>
      <c r="E22" s="6" t="s">
        <v>1280</v>
      </c>
      <c r="F22" s="90" t="s">
        <v>1281</v>
      </c>
      <c r="G22" s="90" t="s">
        <v>27</v>
      </c>
      <c r="H22" s="90" t="s">
        <v>1282</v>
      </c>
      <c r="I22" s="90" t="s">
        <v>952</v>
      </c>
      <c r="J22" s="181" t="s">
        <v>1283</v>
      </c>
      <c r="K22" s="90" t="s">
        <v>952</v>
      </c>
      <c r="L22" s="90" t="s">
        <v>952</v>
      </c>
      <c r="M22" s="90" t="s">
        <v>952</v>
      </c>
      <c r="N22" s="90" t="s">
        <v>952</v>
      </c>
      <c r="O22" s="6" t="s">
        <v>1262</v>
      </c>
      <c r="P22" s="6"/>
    </row>
    <row r="23" spans="1:16" x14ac:dyDescent="0.3">
      <c r="A23" s="1"/>
      <c r="B23" s="6" t="s">
        <v>61</v>
      </c>
      <c r="C23" s="6" t="s">
        <v>1157</v>
      </c>
      <c r="D23" s="90" t="s">
        <v>1158</v>
      </c>
      <c r="E23" s="6" t="s">
        <v>1284</v>
      </c>
      <c r="F23" s="90" t="s">
        <v>1285</v>
      </c>
      <c r="G23" s="90" t="s">
        <v>1286</v>
      </c>
      <c r="H23" s="90" t="s">
        <v>1287</v>
      </c>
      <c r="I23" s="90" t="s">
        <v>952</v>
      </c>
      <c r="J23" s="181" t="s">
        <v>1283</v>
      </c>
      <c r="K23" s="90" t="s">
        <v>952</v>
      </c>
      <c r="L23" s="90" t="s">
        <v>952</v>
      </c>
      <c r="M23" s="90" t="s">
        <v>952</v>
      </c>
      <c r="N23" s="90" t="s">
        <v>1288</v>
      </c>
      <c r="O23" s="6" t="s">
        <v>1262</v>
      </c>
      <c r="P23" s="6"/>
    </row>
    <row r="24" spans="1:16" x14ac:dyDescent="0.3">
      <c r="A24" s="1"/>
      <c r="B24" s="6" t="s">
        <v>61</v>
      </c>
      <c r="C24" s="6" t="s">
        <v>1157</v>
      </c>
      <c r="D24" s="90" t="s">
        <v>1158</v>
      </c>
      <c r="E24" s="6" t="s">
        <v>1284</v>
      </c>
      <c r="F24" s="90" t="s">
        <v>1286</v>
      </c>
      <c r="G24" s="90" t="s">
        <v>1289</v>
      </c>
      <c r="H24" s="90" t="s">
        <v>952</v>
      </c>
      <c r="I24" s="90" t="s">
        <v>1290</v>
      </c>
      <c r="J24" s="182" t="s">
        <v>1291</v>
      </c>
      <c r="K24" s="90" t="s">
        <v>952</v>
      </c>
      <c r="L24" s="90" t="s">
        <v>952</v>
      </c>
      <c r="M24" s="90" t="s">
        <v>952</v>
      </c>
      <c r="N24" s="90" t="s">
        <v>952</v>
      </c>
      <c r="O24" s="6" t="s">
        <v>1262</v>
      </c>
      <c r="P24" s="6"/>
    </row>
    <row r="25" spans="1:16" x14ac:dyDescent="0.3">
      <c r="A25" s="1"/>
      <c r="B25" s="6" t="s">
        <v>67</v>
      </c>
      <c r="C25" s="6" t="s">
        <v>1159</v>
      </c>
      <c r="D25" s="90" t="s">
        <v>33</v>
      </c>
      <c r="E25" s="6" t="s">
        <v>1292</v>
      </c>
      <c r="F25" s="90" t="s">
        <v>1259</v>
      </c>
      <c r="G25" s="90" t="s">
        <v>1293</v>
      </c>
      <c r="H25" s="90" t="s">
        <v>952</v>
      </c>
      <c r="I25" s="90" t="s">
        <v>1294</v>
      </c>
      <c r="J25" s="181" t="s">
        <v>1283</v>
      </c>
      <c r="K25" s="90" t="s">
        <v>952</v>
      </c>
      <c r="L25" s="90" t="s">
        <v>952</v>
      </c>
      <c r="M25" s="90" t="s">
        <v>952</v>
      </c>
      <c r="N25" s="90" t="s">
        <v>952</v>
      </c>
      <c r="O25" s="6" t="s">
        <v>1262</v>
      </c>
      <c r="P25" s="6"/>
    </row>
    <row r="26" spans="1:16" x14ac:dyDescent="0.3">
      <c r="A26" s="1"/>
      <c r="B26" s="6" t="s">
        <v>67</v>
      </c>
      <c r="C26" s="6" t="s">
        <v>1159</v>
      </c>
      <c r="D26" s="90" t="s">
        <v>33</v>
      </c>
      <c r="E26" s="6" t="s">
        <v>1292</v>
      </c>
      <c r="F26" s="90" t="s">
        <v>1295</v>
      </c>
      <c r="G26" s="90" t="s">
        <v>27</v>
      </c>
      <c r="H26" s="90" t="s">
        <v>1296</v>
      </c>
      <c r="I26" s="90" t="s">
        <v>952</v>
      </c>
      <c r="J26" s="181" t="s">
        <v>1283</v>
      </c>
      <c r="K26" s="90" t="s">
        <v>952</v>
      </c>
      <c r="L26" s="90" t="s">
        <v>952</v>
      </c>
      <c r="M26" s="90" t="s">
        <v>952</v>
      </c>
      <c r="N26" s="90" t="s">
        <v>952</v>
      </c>
      <c r="O26" s="6" t="s">
        <v>1262</v>
      </c>
      <c r="P26" s="6"/>
    </row>
    <row r="27" spans="1:16" x14ac:dyDescent="0.3">
      <c r="A27" s="1"/>
      <c r="B27" s="6" t="s">
        <v>67</v>
      </c>
      <c r="C27" s="6" t="s">
        <v>1161</v>
      </c>
      <c r="D27" s="90" t="s">
        <v>33</v>
      </c>
      <c r="E27" s="6" t="s">
        <v>1297</v>
      </c>
      <c r="F27" s="90" t="s">
        <v>1298</v>
      </c>
      <c r="G27" s="90" t="s">
        <v>1299</v>
      </c>
      <c r="H27" s="90" t="s">
        <v>1300</v>
      </c>
      <c r="I27" s="90" t="s">
        <v>952</v>
      </c>
      <c r="J27" s="181" t="s">
        <v>1283</v>
      </c>
      <c r="K27" s="90" t="s">
        <v>952</v>
      </c>
      <c r="L27" s="90" t="s">
        <v>952</v>
      </c>
      <c r="M27" s="90" t="s">
        <v>952</v>
      </c>
      <c r="N27" s="90" t="s">
        <v>1288</v>
      </c>
      <c r="O27" s="6" t="s">
        <v>1262</v>
      </c>
      <c r="P27" s="6" t="s">
        <v>1301</v>
      </c>
    </row>
    <row r="28" spans="1:16" x14ac:dyDescent="0.3">
      <c r="A28" s="1"/>
      <c r="B28" s="6" t="s">
        <v>74</v>
      </c>
      <c r="C28" s="6" t="s">
        <v>79</v>
      </c>
      <c r="D28" s="90" t="s">
        <v>33</v>
      </c>
      <c r="E28" s="6" t="s">
        <v>1302</v>
      </c>
      <c r="F28" s="90" t="s">
        <v>1259</v>
      </c>
      <c r="G28" s="90" t="s">
        <v>1303</v>
      </c>
      <c r="H28" s="90" t="s">
        <v>952</v>
      </c>
      <c r="I28" s="90" t="s">
        <v>952</v>
      </c>
      <c r="J28" s="181" t="s">
        <v>1283</v>
      </c>
      <c r="K28" s="90" t="s">
        <v>952</v>
      </c>
      <c r="L28" s="90" t="s">
        <v>952</v>
      </c>
      <c r="M28" s="90" t="s">
        <v>952</v>
      </c>
      <c r="N28" s="90" t="s">
        <v>952</v>
      </c>
      <c r="O28" s="6" t="s">
        <v>1262</v>
      </c>
      <c r="P28" s="6"/>
    </row>
    <row r="29" spans="1:16" x14ac:dyDescent="0.3">
      <c r="A29" s="1"/>
      <c r="B29" s="6" t="s">
        <v>74</v>
      </c>
      <c r="C29" s="6" t="s">
        <v>79</v>
      </c>
      <c r="D29" s="90" t="s">
        <v>33</v>
      </c>
      <c r="E29" s="6" t="s">
        <v>1302</v>
      </c>
      <c r="F29" s="90" t="s">
        <v>1303</v>
      </c>
      <c r="G29" s="90" t="s">
        <v>1304</v>
      </c>
      <c r="H29" s="90" t="s">
        <v>952</v>
      </c>
      <c r="I29" s="90" t="s">
        <v>952</v>
      </c>
      <c r="J29" s="181" t="s">
        <v>1283</v>
      </c>
      <c r="K29" s="90" t="s">
        <v>952</v>
      </c>
      <c r="L29" s="90" t="s">
        <v>952</v>
      </c>
      <c r="M29" s="90" t="s">
        <v>952</v>
      </c>
      <c r="N29" s="90" t="s">
        <v>952</v>
      </c>
      <c r="O29" s="6" t="s">
        <v>1262</v>
      </c>
      <c r="P29" s="6"/>
    </row>
    <row r="30" spans="1:16" x14ac:dyDescent="0.3">
      <c r="A30" s="1"/>
      <c r="B30" s="6" t="s">
        <v>74</v>
      </c>
      <c r="C30" s="6" t="s">
        <v>79</v>
      </c>
      <c r="D30" s="90" t="s">
        <v>33</v>
      </c>
      <c r="E30" s="6" t="s">
        <v>1302</v>
      </c>
      <c r="F30" s="90" t="s">
        <v>1304</v>
      </c>
      <c r="G30" s="90" t="s">
        <v>27</v>
      </c>
      <c r="H30" s="90" t="s">
        <v>952</v>
      </c>
      <c r="I30" s="90" t="s">
        <v>952</v>
      </c>
      <c r="J30" s="181" t="s">
        <v>1283</v>
      </c>
      <c r="K30" s="90" t="s">
        <v>952</v>
      </c>
      <c r="L30" s="90" t="s">
        <v>952</v>
      </c>
      <c r="M30" s="90" t="s">
        <v>952</v>
      </c>
      <c r="N30" s="90" t="s">
        <v>952</v>
      </c>
      <c r="O30" s="6" t="s">
        <v>1262</v>
      </c>
      <c r="P30" s="6"/>
    </row>
    <row r="31" spans="1:16" x14ac:dyDescent="0.3">
      <c r="A31" s="1"/>
      <c r="B31" s="6" t="s">
        <v>83</v>
      </c>
      <c r="C31" s="6" t="s">
        <v>84</v>
      </c>
      <c r="D31" s="90" t="s">
        <v>33</v>
      </c>
      <c r="E31" s="6" t="s">
        <v>1305</v>
      </c>
      <c r="F31" s="90" t="s">
        <v>1259</v>
      </c>
      <c r="G31" s="90" t="s">
        <v>27</v>
      </c>
      <c r="H31" s="90" t="s">
        <v>952</v>
      </c>
      <c r="I31" s="90" t="s">
        <v>952</v>
      </c>
      <c r="J31" s="181" t="s">
        <v>1283</v>
      </c>
      <c r="K31" s="90" t="s">
        <v>952</v>
      </c>
      <c r="L31" s="90" t="s">
        <v>952</v>
      </c>
      <c r="M31" s="90" t="s">
        <v>952</v>
      </c>
      <c r="N31" s="90" t="s">
        <v>952</v>
      </c>
      <c r="O31" s="6" t="s">
        <v>1262</v>
      </c>
      <c r="P31" s="6"/>
    </row>
    <row r="32" spans="1:16" x14ac:dyDescent="0.3">
      <c r="A32" s="1"/>
      <c r="B32" s="6" t="s">
        <v>22</v>
      </c>
      <c r="C32" s="6" t="s">
        <v>95</v>
      </c>
      <c r="D32" s="90" t="s">
        <v>33</v>
      </c>
      <c r="E32" s="6" t="s">
        <v>1306</v>
      </c>
      <c r="F32" s="90" t="s">
        <v>1259</v>
      </c>
      <c r="G32" s="90" t="s">
        <v>1307</v>
      </c>
      <c r="H32" s="90" t="s">
        <v>952</v>
      </c>
      <c r="I32" s="90" t="s">
        <v>952</v>
      </c>
      <c r="J32" s="182" t="s">
        <v>1291</v>
      </c>
      <c r="K32" s="90" t="s">
        <v>952</v>
      </c>
      <c r="L32" s="90" t="s">
        <v>952</v>
      </c>
      <c r="M32" s="90" t="s">
        <v>952</v>
      </c>
      <c r="N32" s="90" t="s">
        <v>952</v>
      </c>
      <c r="O32" s="6" t="s">
        <v>1262</v>
      </c>
      <c r="P32" s="6"/>
    </row>
    <row r="33" spans="1:16" ht="26.4" x14ac:dyDescent="0.3">
      <c r="A33" s="1"/>
      <c r="B33" s="6" t="s">
        <v>22</v>
      </c>
      <c r="C33" s="6" t="s">
        <v>95</v>
      </c>
      <c r="D33" s="90" t="s">
        <v>33</v>
      </c>
      <c r="E33" s="6" t="s">
        <v>1306</v>
      </c>
      <c r="F33" s="90" t="s">
        <v>1307</v>
      </c>
      <c r="G33" s="90" t="s">
        <v>27</v>
      </c>
      <c r="H33" s="90" t="s">
        <v>952</v>
      </c>
      <c r="I33" s="90" t="s">
        <v>952</v>
      </c>
      <c r="J33" s="181" t="s">
        <v>1283</v>
      </c>
      <c r="K33" s="90" t="s">
        <v>952</v>
      </c>
      <c r="L33" s="90" t="s">
        <v>952</v>
      </c>
      <c r="M33" s="90" t="s">
        <v>952</v>
      </c>
      <c r="N33" s="90" t="s">
        <v>952</v>
      </c>
      <c r="O33" s="6" t="s">
        <v>1262</v>
      </c>
      <c r="P33" s="6" t="s">
        <v>1308</v>
      </c>
    </row>
    <row r="34" spans="1:16" x14ac:dyDescent="0.3">
      <c r="A34" s="1"/>
      <c r="B34" s="6" t="s">
        <v>22</v>
      </c>
      <c r="C34" s="6" t="s">
        <v>99</v>
      </c>
      <c r="D34" s="90" t="s">
        <v>33</v>
      </c>
      <c r="E34" s="6" t="s">
        <v>1309</v>
      </c>
      <c r="F34" s="90" t="s">
        <v>1259</v>
      </c>
      <c r="G34" s="90" t="s">
        <v>1310</v>
      </c>
      <c r="H34" s="90" t="s">
        <v>952</v>
      </c>
      <c r="I34" s="90" t="s">
        <v>952</v>
      </c>
      <c r="J34" s="181" t="s">
        <v>1283</v>
      </c>
      <c r="K34" s="90" t="s">
        <v>952</v>
      </c>
      <c r="L34" s="90" t="s">
        <v>952</v>
      </c>
      <c r="M34" s="90" t="s">
        <v>952</v>
      </c>
      <c r="N34" s="90" t="s">
        <v>952</v>
      </c>
      <c r="O34" s="6" t="s">
        <v>1262</v>
      </c>
      <c r="P34" s="6"/>
    </row>
    <row r="35" spans="1:16" x14ac:dyDescent="0.3">
      <c r="A35" s="1"/>
      <c r="B35" s="6" t="s">
        <v>22</v>
      </c>
      <c r="C35" s="6" t="s">
        <v>99</v>
      </c>
      <c r="D35" s="90" t="s">
        <v>33</v>
      </c>
      <c r="E35" s="6" t="s">
        <v>1309</v>
      </c>
      <c r="F35" s="90" t="s">
        <v>1310</v>
      </c>
      <c r="G35" s="90" t="s">
        <v>1304</v>
      </c>
      <c r="H35" s="90" t="s">
        <v>952</v>
      </c>
      <c r="I35" s="90" t="s">
        <v>952</v>
      </c>
      <c r="J35" s="181" t="s">
        <v>1283</v>
      </c>
      <c r="K35" s="90" t="s">
        <v>952</v>
      </c>
      <c r="L35" s="90" t="s">
        <v>952</v>
      </c>
      <c r="M35" s="90" t="s">
        <v>952</v>
      </c>
      <c r="N35" s="90" t="s">
        <v>952</v>
      </c>
      <c r="O35" s="6" t="s">
        <v>1262</v>
      </c>
      <c r="P35" s="6" t="s">
        <v>1311</v>
      </c>
    </row>
    <row r="36" spans="1:16" x14ac:dyDescent="0.3">
      <c r="A36" s="1"/>
      <c r="B36" s="6" t="s">
        <v>22</v>
      </c>
      <c r="C36" s="6" t="s">
        <v>99</v>
      </c>
      <c r="D36" s="90" t="s">
        <v>33</v>
      </c>
      <c r="E36" s="6" t="s">
        <v>1309</v>
      </c>
      <c r="F36" s="90" t="s">
        <v>1304</v>
      </c>
      <c r="G36" s="90" t="s">
        <v>27</v>
      </c>
      <c r="H36" s="90" t="s">
        <v>952</v>
      </c>
      <c r="I36" s="90" t="s">
        <v>952</v>
      </c>
      <c r="J36" s="181" t="s">
        <v>1283</v>
      </c>
      <c r="K36" s="90" t="s">
        <v>952</v>
      </c>
      <c r="L36" s="90" t="s">
        <v>952</v>
      </c>
      <c r="M36" s="90" t="s">
        <v>952</v>
      </c>
      <c r="N36" s="90" t="s">
        <v>952</v>
      </c>
      <c r="O36" s="6" t="s">
        <v>1262</v>
      </c>
      <c r="P36" s="6"/>
    </row>
    <row r="37" spans="1:16" x14ac:dyDescent="0.3">
      <c r="A37" s="1"/>
      <c r="B37" s="6" t="s">
        <v>113</v>
      </c>
      <c r="C37" s="6" t="s">
        <v>132</v>
      </c>
      <c r="D37" s="90" t="s">
        <v>33</v>
      </c>
      <c r="E37" s="6" t="s">
        <v>1312</v>
      </c>
      <c r="F37" s="90" t="s">
        <v>1259</v>
      </c>
      <c r="G37" s="90" t="s">
        <v>1313</v>
      </c>
      <c r="H37" s="90" t="s">
        <v>952</v>
      </c>
      <c r="I37" s="90" t="s">
        <v>952</v>
      </c>
      <c r="J37" s="182" t="s">
        <v>1291</v>
      </c>
      <c r="K37" s="90" t="s">
        <v>952</v>
      </c>
      <c r="L37" s="90" t="s">
        <v>952</v>
      </c>
      <c r="M37" s="90" t="s">
        <v>952</v>
      </c>
      <c r="N37" s="90" t="s">
        <v>952</v>
      </c>
      <c r="O37" s="6" t="s">
        <v>1262</v>
      </c>
      <c r="P37" s="6"/>
    </row>
    <row r="38" spans="1:16" x14ac:dyDescent="0.3">
      <c r="A38" s="1"/>
      <c r="B38" s="6" t="s">
        <v>113</v>
      </c>
      <c r="C38" s="6" t="s">
        <v>132</v>
      </c>
      <c r="D38" s="90" t="s">
        <v>33</v>
      </c>
      <c r="E38" s="6" t="s">
        <v>1312</v>
      </c>
      <c r="F38" s="90" t="s">
        <v>1313</v>
      </c>
      <c r="G38" s="90" t="s">
        <v>1314</v>
      </c>
      <c r="H38" s="90" t="s">
        <v>952</v>
      </c>
      <c r="I38" s="90" t="s">
        <v>952</v>
      </c>
      <c r="J38" s="181" t="s">
        <v>1283</v>
      </c>
      <c r="K38" s="90" t="s">
        <v>952</v>
      </c>
      <c r="L38" s="90" t="s">
        <v>952</v>
      </c>
      <c r="M38" s="90" t="s">
        <v>952</v>
      </c>
      <c r="N38" s="90" t="s">
        <v>952</v>
      </c>
      <c r="O38" s="6" t="s">
        <v>1262</v>
      </c>
      <c r="P38" s="6"/>
    </row>
    <row r="39" spans="1:16" x14ac:dyDescent="0.3">
      <c r="A39" s="1"/>
      <c r="B39" s="6" t="s">
        <v>113</v>
      </c>
      <c r="C39" s="6" t="s">
        <v>132</v>
      </c>
      <c r="D39" s="90" t="s">
        <v>33</v>
      </c>
      <c r="E39" s="6" t="s">
        <v>1312</v>
      </c>
      <c r="F39" s="90" t="s">
        <v>1314</v>
      </c>
      <c r="G39" s="90" t="s">
        <v>1315</v>
      </c>
      <c r="H39" s="90" t="s">
        <v>952</v>
      </c>
      <c r="I39" s="90" t="s">
        <v>952</v>
      </c>
      <c r="J39" s="182" t="s">
        <v>1291</v>
      </c>
      <c r="K39" s="90" t="s">
        <v>952</v>
      </c>
      <c r="L39" s="90" t="s">
        <v>952</v>
      </c>
      <c r="M39" s="90" t="s">
        <v>952</v>
      </c>
      <c r="N39" s="90" t="s">
        <v>952</v>
      </c>
      <c r="O39" s="6" t="s">
        <v>1262</v>
      </c>
      <c r="P39" s="6"/>
    </row>
    <row r="40" spans="1:16" x14ac:dyDescent="0.3">
      <c r="A40" s="1"/>
      <c r="B40" s="6" t="s">
        <v>113</v>
      </c>
      <c r="C40" s="6" t="s">
        <v>132</v>
      </c>
      <c r="D40" s="90" t="s">
        <v>33</v>
      </c>
      <c r="E40" s="6" t="s">
        <v>1312</v>
      </c>
      <c r="F40" s="90" t="s">
        <v>1315</v>
      </c>
      <c r="G40" s="90" t="s">
        <v>1316</v>
      </c>
      <c r="H40" s="90" t="s">
        <v>952</v>
      </c>
      <c r="I40" s="90" t="s">
        <v>952</v>
      </c>
      <c r="J40" s="181" t="s">
        <v>1283</v>
      </c>
      <c r="K40" s="90" t="s">
        <v>952</v>
      </c>
      <c r="L40" s="90" t="s">
        <v>952</v>
      </c>
      <c r="M40" s="90" t="s">
        <v>952</v>
      </c>
      <c r="N40" s="90" t="s">
        <v>952</v>
      </c>
      <c r="O40" s="6" t="s">
        <v>1262</v>
      </c>
      <c r="P40" s="6"/>
    </row>
    <row r="41" spans="1:16" x14ac:dyDescent="0.3">
      <c r="A41" s="1"/>
      <c r="B41" s="6" t="s">
        <v>113</v>
      </c>
      <c r="C41" s="6" t="s">
        <v>132</v>
      </c>
      <c r="D41" s="90" t="s">
        <v>33</v>
      </c>
      <c r="E41" s="6" t="s">
        <v>1312</v>
      </c>
      <c r="F41" s="90" t="s">
        <v>1316</v>
      </c>
      <c r="G41" s="90" t="s">
        <v>1317</v>
      </c>
      <c r="H41" s="90" t="s">
        <v>952</v>
      </c>
      <c r="I41" s="90" t="s">
        <v>952</v>
      </c>
      <c r="J41" s="181" t="s">
        <v>1283</v>
      </c>
      <c r="K41" s="90" t="s">
        <v>952</v>
      </c>
      <c r="L41" s="90" t="s">
        <v>952</v>
      </c>
      <c r="M41" s="90" t="s">
        <v>952</v>
      </c>
      <c r="N41" s="90" t="s">
        <v>952</v>
      </c>
      <c r="O41" s="6" t="s">
        <v>1262</v>
      </c>
      <c r="P41" s="6" t="s">
        <v>1318</v>
      </c>
    </row>
    <row r="42" spans="1:16" x14ac:dyDescent="0.3">
      <c r="A42" s="1"/>
      <c r="B42" s="6" t="s">
        <v>113</v>
      </c>
      <c r="C42" s="6" t="s">
        <v>132</v>
      </c>
      <c r="D42" s="90" t="s">
        <v>33</v>
      </c>
      <c r="E42" s="6" t="s">
        <v>1312</v>
      </c>
      <c r="F42" s="90" t="s">
        <v>1317</v>
      </c>
      <c r="G42" s="90" t="s">
        <v>1319</v>
      </c>
      <c r="H42" s="90" t="s">
        <v>952</v>
      </c>
      <c r="I42" s="90" t="s">
        <v>952</v>
      </c>
      <c r="J42" s="181" t="s">
        <v>1283</v>
      </c>
      <c r="K42" s="90" t="s">
        <v>952</v>
      </c>
      <c r="L42" s="90" t="s">
        <v>952</v>
      </c>
      <c r="M42" s="90" t="s">
        <v>952</v>
      </c>
      <c r="N42" s="90" t="s">
        <v>952</v>
      </c>
      <c r="O42" s="6" t="s">
        <v>1262</v>
      </c>
      <c r="P42" s="6"/>
    </row>
    <row r="43" spans="1:16" ht="26.4" x14ac:dyDescent="0.3">
      <c r="A43" s="1"/>
      <c r="B43" s="6" t="s">
        <v>113</v>
      </c>
      <c r="C43" s="6" t="s">
        <v>132</v>
      </c>
      <c r="D43" s="90" t="s">
        <v>33</v>
      </c>
      <c r="E43" s="6" t="s">
        <v>1320</v>
      </c>
      <c r="F43" s="90" t="s">
        <v>1319</v>
      </c>
      <c r="G43" s="90" t="s">
        <v>1321</v>
      </c>
      <c r="H43" s="90" t="s">
        <v>952</v>
      </c>
      <c r="I43" s="90" t="s">
        <v>952</v>
      </c>
      <c r="J43" s="181" t="s">
        <v>1283</v>
      </c>
      <c r="K43" s="90" t="s">
        <v>952</v>
      </c>
      <c r="L43" s="90" t="s">
        <v>952</v>
      </c>
      <c r="M43" s="90" t="s">
        <v>952</v>
      </c>
      <c r="N43" s="90" t="s">
        <v>952</v>
      </c>
      <c r="O43" s="6" t="s">
        <v>1262</v>
      </c>
      <c r="P43" s="6"/>
    </row>
    <row r="44" spans="1:16" x14ac:dyDescent="0.3">
      <c r="A44" s="1"/>
      <c r="B44" s="6" t="s">
        <v>113</v>
      </c>
      <c r="C44" s="6" t="s">
        <v>132</v>
      </c>
      <c r="D44" s="90" t="s">
        <v>33</v>
      </c>
      <c r="E44" s="6" t="s">
        <v>1312</v>
      </c>
      <c r="F44" s="90" t="s">
        <v>1321</v>
      </c>
      <c r="G44" s="90" t="s">
        <v>27</v>
      </c>
      <c r="H44" s="90" t="s">
        <v>952</v>
      </c>
      <c r="I44" s="90" t="s">
        <v>952</v>
      </c>
      <c r="J44" s="181" t="s">
        <v>1283</v>
      </c>
      <c r="K44" s="90" t="s">
        <v>952</v>
      </c>
      <c r="L44" s="90" t="s">
        <v>952</v>
      </c>
      <c r="M44" s="90" t="s">
        <v>952</v>
      </c>
      <c r="N44" s="90" t="s">
        <v>952</v>
      </c>
      <c r="O44" s="6" t="s">
        <v>1262</v>
      </c>
      <c r="P44" s="6"/>
    </row>
    <row r="45" spans="1:16" x14ac:dyDescent="0.3">
      <c r="A45" s="1"/>
      <c r="B45" s="6" t="s">
        <v>380</v>
      </c>
      <c r="C45" s="6" t="s">
        <v>1066</v>
      </c>
      <c r="D45" s="90" t="s">
        <v>33</v>
      </c>
      <c r="E45" s="6" t="s">
        <v>1322</v>
      </c>
      <c r="F45" s="90" t="s">
        <v>1259</v>
      </c>
      <c r="G45" s="90" t="s">
        <v>27</v>
      </c>
      <c r="H45" s="90" t="s">
        <v>952</v>
      </c>
      <c r="I45" s="90" t="s">
        <v>952</v>
      </c>
      <c r="J45" s="181" t="s">
        <v>1283</v>
      </c>
      <c r="K45" s="90" t="s">
        <v>952</v>
      </c>
      <c r="L45" s="90" t="s">
        <v>952</v>
      </c>
      <c r="M45" s="90" t="s">
        <v>952</v>
      </c>
      <c r="N45" s="90" t="s">
        <v>952</v>
      </c>
      <c r="O45" s="6" t="s">
        <v>1262</v>
      </c>
      <c r="P45" s="6"/>
    </row>
    <row r="46" spans="1:16" x14ac:dyDescent="0.3">
      <c r="A46" s="1"/>
      <c r="B46" s="6" t="s">
        <v>380</v>
      </c>
      <c r="C46" s="6" t="s">
        <v>1199</v>
      </c>
      <c r="D46" s="90" t="s">
        <v>39</v>
      </c>
      <c r="E46" s="6" t="s">
        <v>1323</v>
      </c>
      <c r="F46" s="90" t="s">
        <v>1259</v>
      </c>
      <c r="G46" s="90" t="s">
        <v>27</v>
      </c>
      <c r="H46" s="90" t="s">
        <v>952</v>
      </c>
      <c r="I46" s="90" t="s">
        <v>952</v>
      </c>
      <c r="J46" s="181" t="s">
        <v>1283</v>
      </c>
      <c r="K46" s="90" t="s">
        <v>952</v>
      </c>
      <c r="L46" s="90" t="s">
        <v>952</v>
      </c>
      <c r="M46" s="90" t="s">
        <v>952</v>
      </c>
      <c r="N46" s="90" t="s">
        <v>952</v>
      </c>
      <c r="O46" s="6" t="s">
        <v>1262</v>
      </c>
      <c r="P46" s="6"/>
    </row>
    <row r="47" spans="1:16" x14ac:dyDescent="0.3">
      <c r="A47" s="1"/>
      <c r="B47" s="6" t="s">
        <v>380</v>
      </c>
      <c r="C47" s="6" t="s">
        <v>1200</v>
      </c>
      <c r="D47" s="90" t="s">
        <v>33</v>
      </c>
      <c r="E47" s="6" t="s">
        <v>1324</v>
      </c>
      <c r="F47" s="90" t="s">
        <v>1259</v>
      </c>
      <c r="G47" s="90" t="s">
        <v>27</v>
      </c>
      <c r="H47" s="90" t="s">
        <v>952</v>
      </c>
      <c r="I47" s="90" t="s">
        <v>952</v>
      </c>
      <c r="J47" s="181" t="s">
        <v>1283</v>
      </c>
      <c r="K47" s="90" t="s">
        <v>952</v>
      </c>
      <c r="L47" s="90" t="s">
        <v>952</v>
      </c>
      <c r="M47" s="90" t="s">
        <v>952</v>
      </c>
      <c r="N47" s="90" t="s">
        <v>952</v>
      </c>
      <c r="O47" s="6" t="s">
        <v>1262</v>
      </c>
      <c r="P47" s="6"/>
    </row>
    <row r="48" spans="1:16" x14ac:dyDescent="0.3">
      <c r="A48" s="1"/>
      <c r="B48" s="6" t="s">
        <v>380</v>
      </c>
      <c r="C48" s="6" t="s">
        <v>1201</v>
      </c>
      <c r="D48" s="90" t="s">
        <v>1325</v>
      </c>
      <c r="E48" s="6" t="s">
        <v>1326</v>
      </c>
      <c r="F48" s="90" t="s">
        <v>1259</v>
      </c>
      <c r="G48" s="90" t="s">
        <v>27</v>
      </c>
      <c r="H48" s="90" t="s">
        <v>952</v>
      </c>
      <c r="I48" s="90" t="s">
        <v>952</v>
      </c>
      <c r="J48" s="181" t="s">
        <v>1283</v>
      </c>
      <c r="K48" s="90" t="s">
        <v>952</v>
      </c>
      <c r="L48" s="90" t="s">
        <v>952</v>
      </c>
      <c r="M48" s="90" t="s">
        <v>952</v>
      </c>
      <c r="N48" s="90" t="s">
        <v>952</v>
      </c>
      <c r="O48" s="6" t="s">
        <v>1262</v>
      </c>
      <c r="P48" s="6"/>
    </row>
    <row r="49" spans="1:16" ht="26.4" x14ac:dyDescent="0.3">
      <c r="A49" s="1"/>
      <c r="B49" s="6" t="s">
        <v>386</v>
      </c>
      <c r="C49" s="6" t="s">
        <v>1202</v>
      </c>
      <c r="D49" s="90" t="s">
        <v>1203</v>
      </c>
      <c r="E49" s="6" t="s">
        <v>1327</v>
      </c>
      <c r="F49" s="90" t="s">
        <v>1328</v>
      </c>
      <c r="G49" s="90" t="s">
        <v>1329</v>
      </c>
      <c r="H49" s="90" t="s">
        <v>1330</v>
      </c>
      <c r="I49" s="90" t="s">
        <v>1331</v>
      </c>
      <c r="J49" s="183" t="s">
        <v>1332</v>
      </c>
      <c r="K49" s="90" t="s">
        <v>952</v>
      </c>
      <c r="L49" s="90" t="s">
        <v>952</v>
      </c>
      <c r="M49" s="90" t="s">
        <v>952</v>
      </c>
      <c r="N49" s="90" t="s">
        <v>952</v>
      </c>
      <c r="O49" s="6" t="s">
        <v>1262</v>
      </c>
      <c r="P49" s="6" t="s">
        <v>1333</v>
      </c>
    </row>
    <row r="50" spans="1:16" x14ac:dyDescent="0.3">
      <c r="A50" s="1"/>
      <c r="B50" s="6" t="s">
        <v>146</v>
      </c>
      <c r="C50" s="6" t="s">
        <v>1207</v>
      </c>
      <c r="D50" s="90" t="s">
        <v>33</v>
      </c>
      <c r="E50" s="6" t="s">
        <v>1334</v>
      </c>
      <c r="F50" s="90" t="s">
        <v>1259</v>
      </c>
      <c r="G50" s="90" t="s">
        <v>1335</v>
      </c>
      <c r="H50" s="90" t="s">
        <v>952</v>
      </c>
      <c r="I50" s="90" t="s">
        <v>1336</v>
      </c>
      <c r="J50" s="181" t="s">
        <v>1283</v>
      </c>
      <c r="K50" s="90" t="s">
        <v>952</v>
      </c>
      <c r="L50" s="90" t="s">
        <v>952</v>
      </c>
      <c r="M50" s="90" t="s">
        <v>952</v>
      </c>
      <c r="N50" s="90" t="s">
        <v>952</v>
      </c>
      <c r="O50" s="6" t="s">
        <v>1262</v>
      </c>
      <c r="P50" s="6"/>
    </row>
    <row r="51" spans="1:16" x14ac:dyDescent="0.3">
      <c r="A51" s="1"/>
      <c r="B51" s="6" t="s">
        <v>146</v>
      </c>
      <c r="C51" s="6" t="s">
        <v>1207</v>
      </c>
      <c r="D51" s="90" t="s">
        <v>495</v>
      </c>
      <c r="E51" s="6" t="s">
        <v>1337</v>
      </c>
      <c r="F51" s="90" t="s">
        <v>1335</v>
      </c>
      <c r="G51" s="90" t="s">
        <v>1338</v>
      </c>
      <c r="H51" s="90" t="s">
        <v>952</v>
      </c>
      <c r="I51" s="90" t="s">
        <v>952</v>
      </c>
      <c r="J51" s="182" t="s">
        <v>1291</v>
      </c>
      <c r="K51" s="90" t="s">
        <v>952</v>
      </c>
      <c r="L51" s="90" t="s">
        <v>952</v>
      </c>
      <c r="M51" s="90" t="s">
        <v>952</v>
      </c>
      <c r="N51" s="90" t="s">
        <v>952</v>
      </c>
      <c r="O51" s="6" t="s">
        <v>1262</v>
      </c>
      <c r="P51" s="6"/>
    </row>
    <row r="52" spans="1:16" x14ac:dyDescent="0.3">
      <c r="A52" s="1"/>
      <c r="B52" s="6" t="s">
        <v>146</v>
      </c>
      <c r="C52" s="6" t="s">
        <v>1207</v>
      </c>
      <c r="D52" s="90" t="s">
        <v>495</v>
      </c>
      <c r="E52" s="6" t="s">
        <v>1337</v>
      </c>
      <c r="F52" s="90" t="s">
        <v>1339</v>
      </c>
      <c r="G52" s="90" t="s">
        <v>1340</v>
      </c>
      <c r="H52" s="90" t="s">
        <v>952</v>
      </c>
      <c r="I52" s="90" t="s">
        <v>1341</v>
      </c>
      <c r="J52" s="182" t="s">
        <v>1291</v>
      </c>
      <c r="K52" s="90" t="s">
        <v>952</v>
      </c>
      <c r="L52" s="90" t="s">
        <v>952</v>
      </c>
      <c r="M52" s="90" t="s">
        <v>952</v>
      </c>
      <c r="N52" s="90" t="s">
        <v>952</v>
      </c>
      <c r="O52" s="6" t="s">
        <v>1262</v>
      </c>
      <c r="P52" s="6"/>
    </row>
    <row r="53" spans="1:16" x14ac:dyDescent="0.3">
      <c r="A53" s="1"/>
      <c r="B53" s="6" t="s">
        <v>150</v>
      </c>
      <c r="C53" s="6" t="s">
        <v>1208</v>
      </c>
      <c r="D53" s="90" t="s">
        <v>495</v>
      </c>
      <c r="E53" s="6" t="s">
        <v>1342</v>
      </c>
      <c r="F53" s="90" t="s">
        <v>1343</v>
      </c>
      <c r="G53" s="90" t="s">
        <v>1344</v>
      </c>
      <c r="H53" s="90" t="s">
        <v>1345</v>
      </c>
      <c r="I53" s="90" t="s">
        <v>952</v>
      </c>
      <c r="J53" s="181" t="s">
        <v>1283</v>
      </c>
      <c r="K53" s="90" t="s">
        <v>952</v>
      </c>
      <c r="L53" s="90" t="s">
        <v>952</v>
      </c>
      <c r="M53" s="90" t="s">
        <v>952</v>
      </c>
      <c r="N53" s="90" t="s">
        <v>1288</v>
      </c>
      <c r="O53" s="6" t="s">
        <v>1262</v>
      </c>
      <c r="P53" s="6"/>
    </row>
    <row r="54" spans="1:16" x14ac:dyDescent="0.3">
      <c r="A54" s="1"/>
      <c r="B54" s="6" t="s">
        <v>150</v>
      </c>
      <c r="C54" s="6" t="s">
        <v>1208</v>
      </c>
      <c r="D54" s="90" t="s">
        <v>495</v>
      </c>
      <c r="E54" s="6" t="s">
        <v>1342</v>
      </c>
      <c r="F54" s="90" t="s">
        <v>1344</v>
      </c>
      <c r="G54" s="90" t="s">
        <v>1281</v>
      </c>
      <c r="H54" s="90" t="s">
        <v>952</v>
      </c>
      <c r="I54" s="90" t="s">
        <v>952</v>
      </c>
      <c r="J54" s="182" t="s">
        <v>1291</v>
      </c>
      <c r="K54" s="90" t="s">
        <v>952</v>
      </c>
      <c r="L54" s="90" t="s">
        <v>952</v>
      </c>
      <c r="M54" s="90" t="s">
        <v>952</v>
      </c>
      <c r="N54" s="90" t="s">
        <v>952</v>
      </c>
      <c r="O54" s="6" t="s">
        <v>1262</v>
      </c>
      <c r="P54" s="6"/>
    </row>
    <row r="55" spans="1:16" x14ac:dyDescent="0.3">
      <c r="A55" s="1"/>
      <c r="B55" s="6" t="s">
        <v>150</v>
      </c>
      <c r="C55" s="6" t="s">
        <v>1208</v>
      </c>
      <c r="D55" s="90" t="s">
        <v>495</v>
      </c>
      <c r="E55" s="6" t="s">
        <v>1342</v>
      </c>
      <c r="F55" s="90" t="s">
        <v>1281</v>
      </c>
      <c r="G55" s="90" t="s">
        <v>1346</v>
      </c>
      <c r="H55" s="90" t="s">
        <v>952</v>
      </c>
      <c r="I55" s="90" t="s">
        <v>952</v>
      </c>
      <c r="J55" s="181" t="s">
        <v>1283</v>
      </c>
      <c r="K55" s="90" t="s">
        <v>952</v>
      </c>
      <c r="L55" s="90" t="s">
        <v>952</v>
      </c>
      <c r="M55" s="90" t="s">
        <v>952</v>
      </c>
      <c r="N55" s="90" t="s">
        <v>952</v>
      </c>
      <c r="O55" s="6" t="s">
        <v>1262</v>
      </c>
      <c r="P55" s="6"/>
    </row>
    <row r="56" spans="1:16" x14ac:dyDescent="0.3">
      <c r="A56" s="1"/>
      <c r="B56" s="6" t="s">
        <v>150</v>
      </c>
      <c r="C56" s="6" t="s">
        <v>1208</v>
      </c>
      <c r="D56" s="90" t="s">
        <v>495</v>
      </c>
      <c r="E56" s="6" t="s">
        <v>1342</v>
      </c>
      <c r="F56" s="90" t="s">
        <v>1346</v>
      </c>
      <c r="G56" s="90" t="s">
        <v>27</v>
      </c>
      <c r="H56" s="90" t="s">
        <v>952</v>
      </c>
      <c r="I56" s="90" t="s">
        <v>952</v>
      </c>
      <c r="J56" s="182" t="s">
        <v>1291</v>
      </c>
      <c r="K56" s="90" t="s">
        <v>952</v>
      </c>
      <c r="L56" s="90" t="s">
        <v>952</v>
      </c>
      <c r="M56" s="90" t="s">
        <v>952</v>
      </c>
      <c r="N56" s="90" t="s">
        <v>952</v>
      </c>
      <c r="O56" s="6" t="s">
        <v>1262</v>
      </c>
      <c r="P5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2876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2877</v>
      </c>
      <c r="D6" s="3" t="s">
        <v>2878</v>
      </c>
      <c r="E6" s="3" t="s">
        <v>7</v>
      </c>
      <c r="F6" s="3" t="s">
        <v>8</v>
      </c>
      <c r="G6" s="3" t="s">
        <v>2879</v>
      </c>
      <c r="H6" s="3" t="s">
        <v>1624</v>
      </c>
    </row>
    <row r="7" spans="1:8" x14ac:dyDescent="0.3">
      <c r="A7" s="1"/>
      <c r="B7" s="6" t="s">
        <v>2880</v>
      </c>
      <c r="C7" s="6" t="s">
        <v>197</v>
      </c>
      <c r="D7" s="90" t="s">
        <v>199</v>
      </c>
      <c r="E7" s="90" t="s">
        <v>1298</v>
      </c>
      <c r="F7" s="90" t="s">
        <v>1286</v>
      </c>
      <c r="G7" s="6" t="s">
        <v>952</v>
      </c>
      <c r="H7" s="6" t="s">
        <v>2881</v>
      </c>
    </row>
    <row r="8" spans="1:8" x14ac:dyDescent="0.3">
      <c r="A8" s="1"/>
      <c r="B8" s="6" t="s">
        <v>2880</v>
      </c>
      <c r="C8" s="6" t="s">
        <v>197</v>
      </c>
      <c r="D8" s="90" t="s">
        <v>203</v>
      </c>
      <c r="E8" s="90" t="s">
        <v>1298</v>
      </c>
      <c r="F8" s="90" t="s">
        <v>2882</v>
      </c>
      <c r="G8" s="6" t="s">
        <v>952</v>
      </c>
      <c r="H8" s="6" t="s">
        <v>2883</v>
      </c>
    </row>
    <row r="9" spans="1:8" x14ac:dyDescent="0.3">
      <c r="A9" s="1"/>
      <c r="B9" s="6" t="s">
        <v>2884</v>
      </c>
      <c r="C9" s="6" t="s">
        <v>394</v>
      </c>
      <c r="D9" s="90" t="s">
        <v>2241</v>
      </c>
      <c r="E9" s="90" t="s">
        <v>1298</v>
      </c>
      <c r="F9" s="90" t="s">
        <v>1286</v>
      </c>
      <c r="G9" s="6" t="s">
        <v>952</v>
      </c>
      <c r="H9" s="6" t="s">
        <v>2881</v>
      </c>
    </row>
    <row r="10" spans="1:8" x14ac:dyDescent="0.3">
      <c r="A10" s="1"/>
      <c r="B10" s="6" t="s">
        <v>2884</v>
      </c>
      <c r="C10" s="6" t="s">
        <v>394</v>
      </c>
      <c r="D10" s="90" t="s">
        <v>451</v>
      </c>
      <c r="E10" s="90" t="s">
        <v>1298</v>
      </c>
      <c r="F10" s="90" t="s">
        <v>2885</v>
      </c>
      <c r="G10" s="6" t="s">
        <v>952</v>
      </c>
      <c r="H10" s="6" t="s">
        <v>2881</v>
      </c>
    </row>
    <row r="11" spans="1:8" x14ac:dyDescent="0.3">
      <c r="A11" s="1"/>
      <c r="B11" s="6" t="s">
        <v>2886</v>
      </c>
      <c r="C11" s="6" t="s">
        <v>508</v>
      </c>
      <c r="D11" s="90" t="s">
        <v>2248</v>
      </c>
      <c r="E11" s="90" t="s">
        <v>1298</v>
      </c>
      <c r="F11" s="90" t="s">
        <v>1286</v>
      </c>
      <c r="G11" s="6" t="s">
        <v>952</v>
      </c>
      <c r="H11" s="6" t="s">
        <v>2881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2887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2888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2889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952</v>
      </c>
      <c r="C8" s="184" t="s">
        <v>952</v>
      </c>
      <c r="D8" s="184" t="s">
        <v>952</v>
      </c>
      <c r="E8" s="184" t="s">
        <v>952</v>
      </c>
      <c r="F8" s="184" t="s">
        <v>952</v>
      </c>
      <c r="G8" s="184" t="s">
        <v>2890</v>
      </c>
      <c r="H8" s="184" t="s">
        <v>952</v>
      </c>
      <c r="I8" s="184" t="s">
        <v>952</v>
      </c>
      <c r="J8" s="184" t="s">
        <v>2891</v>
      </c>
      <c r="K8" s="184" t="s">
        <v>952</v>
      </c>
      <c r="L8" s="184" t="s">
        <v>952</v>
      </c>
      <c r="M8" s="184" t="s">
        <v>2892</v>
      </c>
      <c r="N8" s="184" t="s">
        <v>952</v>
      </c>
      <c r="O8" s="184" t="s">
        <v>952</v>
      </c>
      <c r="P8" s="184" t="s">
        <v>2893</v>
      </c>
      <c r="Q8" s="184" t="s">
        <v>952</v>
      </c>
      <c r="R8" s="184" t="s">
        <v>952</v>
      </c>
      <c r="S8" s="184" t="s">
        <v>2894</v>
      </c>
      <c r="T8" s="184" t="s">
        <v>952</v>
      </c>
      <c r="U8" s="184" t="s">
        <v>952</v>
      </c>
      <c r="V8" s="184" t="s">
        <v>2895</v>
      </c>
      <c r="W8" s="184" t="s">
        <v>952</v>
      </c>
      <c r="X8" s="184" t="s">
        <v>952</v>
      </c>
      <c r="Y8" s="184" t="s">
        <v>2896</v>
      </c>
      <c r="Z8" s="184" t="s">
        <v>952</v>
      </c>
      <c r="AA8" s="184" t="s">
        <v>952</v>
      </c>
      <c r="AB8" s="184" t="s">
        <v>2897</v>
      </c>
      <c r="AC8" s="184" t="s">
        <v>952</v>
      </c>
      <c r="AD8" s="184" t="s">
        <v>952</v>
      </c>
      <c r="AE8" s="184" t="s">
        <v>2898</v>
      </c>
      <c r="AF8" s="184" t="s">
        <v>952</v>
      </c>
      <c r="AG8" s="184" t="s">
        <v>952</v>
      </c>
      <c r="AH8" s="184" t="s">
        <v>2899</v>
      </c>
      <c r="AI8" s="184" t="s">
        <v>952</v>
      </c>
      <c r="AJ8" s="184" t="s">
        <v>952</v>
      </c>
      <c r="AK8" s="184" t="s">
        <v>2900</v>
      </c>
      <c r="AL8" s="184" t="s">
        <v>952</v>
      </c>
      <c r="AM8" s="184" t="s">
        <v>952</v>
      </c>
      <c r="AN8" s="184" t="s">
        <v>2901</v>
      </c>
      <c r="AO8" s="184" t="s">
        <v>952</v>
      </c>
      <c r="AP8" s="184" t="s">
        <v>952</v>
      </c>
      <c r="AQ8" s="184" t="s">
        <v>2902</v>
      </c>
      <c r="AR8" s="184" t="s">
        <v>952</v>
      </c>
      <c r="AS8" s="184" t="s">
        <v>952</v>
      </c>
      <c r="AT8" s="184" t="s">
        <v>2903</v>
      </c>
      <c r="AU8" s="184" t="s">
        <v>952</v>
      </c>
      <c r="AV8" s="184" t="s">
        <v>952</v>
      </c>
      <c r="AW8" s="184" t="s">
        <v>2904</v>
      </c>
      <c r="AX8" s="184" t="s">
        <v>952</v>
      </c>
      <c r="AY8" s="184" t="s">
        <v>952</v>
      </c>
      <c r="AZ8" s="184" t="s">
        <v>2905</v>
      </c>
      <c r="BA8" s="184" t="s">
        <v>952</v>
      </c>
      <c r="BB8" s="184" t="s">
        <v>952</v>
      </c>
      <c r="BC8" s="184" t="s">
        <v>2906</v>
      </c>
      <c r="BD8" s="184" t="s">
        <v>952</v>
      </c>
      <c r="BE8" s="184" t="s">
        <v>952</v>
      </c>
      <c r="BF8" s="184" t="s">
        <v>2907</v>
      </c>
      <c r="BG8" s="184" t="s">
        <v>952</v>
      </c>
      <c r="BH8" s="184" t="s">
        <v>952</v>
      </c>
      <c r="BI8" s="184" t="s">
        <v>2908</v>
      </c>
      <c r="BJ8" s="184" t="s">
        <v>952</v>
      </c>
      <c r="BK8" s="184" t="s">
        <v>952</v>
      </c>
      <c r="BL8" s="184" t="s">
        <v>2909</v>
      </c>
      <c r="BM8" s="184" t="s">
        <v>952</v>
      </c>
      <c r="BN8" s="184" t="s">
        <v>952</v>
      </c>
      <c r="BO8" s="184" t="s">
        <v>2910</v>
      </c>
      <c r="BP8" s="184" t="s">
        <v>952</v>
      </c>
      <c r="BQ8" s="184" t="s">
        <v>952</v>
      </c>
      <c r="BR8" s="184" t="s">
        <v>2911</v>
      </c>
      <c r="BS8" s="184" t="s">
        <v>952</v>
      </c>
      <c r="BT8" s="184" t="s">
        <v>952</v>
      </c>
      <c r="BU8" s="184" t="s">
        <v>2912</v>
      </c>
      <c r="BV8" s="184" t="s">
        <v>952</v>
      </c>
      <c r="BW8" s="184" t="s">
        <v>952</v>
      </c>
      <c r="BX8" s="184" t="s">
        <v>2913</v>
      </c>
      <c r="BY8" s="184" t="s">
        <v>952</v>
      </c>
      <c r="BZ8" s="184" t="s">
        <v>952</v>
      </c>
      <c r="CA8" s="184" t="s">
        <v>2914</v>
      </c>
      <c r="CB8" s="184" t="s">
        <v>952</v>
      </c>
      <c r="CC8" s="184" t="s">
        <v>952</v>
      </c>
      <c r="CD8" s="184" t="s">
        <v>2915</v>
      </c>
      <c r="CE8" s="184" t="s">
        <v>952</v>
      </c>
      <c r="CF8" s="184" t="s">
        <v>952</v>
      </c>
      <c r="CG8" s="184" t="s">
        <v>2916</v>
      </c>
      <c r="CH8" s="184" t="s">
        <v>952</v>
      </c>
      <c r="CI8" s="184" t="s">
        <v>952</v>
      </c>
      <c r="CJ8" s="184" t="s">
        <v>2917</v>
      </c>
      <c r="CK8" s="184" t="s">
        <v>952</v>
      </c>
      <c r="CL8" s="184" t="s">
        <v>952</v>
      </c>
      <c r="CM8" s="184" t="s">
        <v>2918</v>
      </c>
      <c r="CN8" s="184" t="s">
        <v>952</v>
      </c>
      <c r="CO8" s="184" t="s">
        <v>952</v>
      </c>
      <c r="CP8" s="184" t="s">
        <v>2919</v>
      </c>
      <c r="CQ8" s="184" t="s">
        <v>952</v>
      </c>
      <c r="CR8" s="184" t="s">
        <v>952</v>
      </c>
      <c r="CS8" s="184" t="s">
        <v>2920</v>
      </c>
      <c r="CT8" s="184" t="s">
        <v>952</v>
      </c>
      <c r="CU8" s="184" t="s">
        <v>952</v>
      </c>
      <c r="CV8" s="184" t="s">
        <v>2921</v>
      </c>
      <c r="CW8" s="184" t="s">
        <v>952</v>
      </c>
      <c r="CX8" s="184" t="s">
        <v>952</v>
      </c>
      <c r="CY8" s="184" t="s">
        <v>2922</v>
      </c>
      <c r="CZ8" s="184" t="s">
        <v>952</v>
      </c>
      <c r="DA8" s="184" t="s">
        <v>952</v>
      </c>
      <c r="DB8" s="184" t="s">
        <v>2923</v>
      </c>
      <c r="DC8" s="184" t="s">
        <v>952</v>
      </c>
      <c r="DD8" s="184" t="s">
        <v>952</v>
      </c>
      <c r="DE8" s="184" t="s">
        <v>2924</v>
      </c>
      <c r="DF8" s="184" t="s">
        <v>952</v>
      </c>
      <c r="DG8" s="184" t="s">
        <v>952</v>
      </c>
      <c r="DH8" s="184" t="s">
        <v>2925</v>
      </c>
      <c r="DI8" s="184" t="s">
        <v>952</v>
      </c>
      <c r="DJ8" s="184" t="s">
        <v>952</v>
      </c>
      <c r="DK8" s="184" t="s">
        <v>2926</v>
      </c>
      <c r="DL8" s="184" t="s">
        <v>952</v>
      </c>
      <c r="DM8" s="184" t="s">
        <v>952</v>
      </c>
      <c r="DN8" s="184" t="s">
        <v>2927</v>
      </c>
      <c r="DO8" s="184" t="s">
        <v>952</v>
      </c>
      <c r="DP8" s="184" t="s">
        <v>952</v>
      </c>
      <c r="DQ8" s="184" t="s">
        <v>2928</v>
      </c>
      <c r="DR8" s="184" t="s">
        <v>952</v>
      </c>
      <c r="DS8" s="184" t="s">
        <v>952</v>
      </c>
      <c r="DT8" s="184" t="s">
        <v>2929</v>
      </c>
      <c r="DU8" s="184" t="s">
        <v>952</v>
      </c>
      <c r="DV8" s="184" t="s">
        <v>952</v>
      </c>
      <c r="DW8" s="184" t="s">
        <v>2930</v>
      </c>
      <c r="DX8" s="184" t="s">
        <v>952</v>
      </c>
      <c r="DY8" s="184" t="s">
        <v>952</v>
      </c>
      <c r="DZ8" s="184" t="s">
        <v>2931</v>
      </c>
      <c r="EA8" s="184" t="s">
        <v>952</v>
      </c>
      <c r="EB8" s="184" t="s">
        <v>952</v>
      </c>
      <c r="EC8" s="184" t="s">
        <v>2932</v>
      </c>
      <c r="ED8" s="184" t="s">
        <v>952</v>
      </c>
      <c r="EE8" s="184" t="s">
        <v>952</v>
      </c>
      <c r="EF8" s="184" t="s">
        <v>2933</v>
      </c>
      <c r="EG8" s="184" t="s">
        <v>952</v>
      </c>
      <c r="EH8" s="184" t="s">
        <v>952</v>
      </c>
      <c r="EI8" s="184" t="s">
        <v>2934</v>
      </c>
      <c r="EJ8" s="184" t="s">
        <v>952</v>
      </c>
      <c r="EK8" s="184" t="s">
        <v>952</v>
      </c>
      <c r="EL8" s="184" t="s">
        <v>2935</v>
      </c>
      <c r="EM8" s="184" t="s">
        <v>952</v>
      </c>
      <c r="EN8" s="184" t="s">
        <v>952</v>
      </c>
      <c r="EO8" s="184" t="s">
        <v>2936</v>
      </c>
      <c r="EP8" s="184" t="s">
        <v>952</v>
      </c>
      <c r="EQ8" s="184" t="s">
        <v>952</v>
      </c>
      <c r="ER8" s="184" t="s">
        <v>2937</v>
      </c>
      <c r="ES8" s="184" t="s">
        <v>952</v>
      </c>
      <c r="ET8" s="184" t="s">
        <v>952</v>
      </c>
    </row>
    <row r="9" spans="1:150" x14ac:dyDescent="0.3">
      <c r="A9" s="1"/>
      <c r="B9" s="184" t="s">
        <v>2938</v>
      </c>
      <c r="C9" s="184" t="s">
        <v>3</v>
      </c>
      <c r="D9" s="184" t="s">
        <v>33</v>
      </c>
      <c r="E9" s="184" t="s">
        <v>2939</v>
      </c>
      <c r="F9" s="184" t="s">
        <v>2940</v>
      </c>
      <c r="G9" s="184" t="s">
        <v>2941</v>
      </c>
      <c r="H9" s="184" t="s">
        <v>2942</v>
      </c>
      <c r="I9" s="184" t="s">
        <v>2943</v>
      </c>
      <c r="J9" s="184" t="s">
        <v>2941</v>
      </c>
      <c r="K9" s="184" t="s">
        <v>2942</v>
      </c>
      <c r="L9" s="184" t="s">
        <v>2943</v>
      </c>
      <c r="M9" s="184" t="s">
        <v>2941</v>
      </c>
      <c r="N9" s="184" t="s">
        <v>2942</v>
      </c>
      <c r="O9" s="184" t="s">
        <v>2943</v>
      </c>
      <c r="P9" s="184" t="s">
        <v>2941</v>
      </c>
      <c r="Q9" s="184" t="s">
        <v>2942</v>
      </c>
      <c r="R9" s="184" t="s">
        <v>2943</v>
      </c>
      <c r="S9" s="184" t="s">
        <v>2941</v>
      </c>
      <c r="T9" s="184" t="s">
        <v>2942</v>
      </c>
      <c r="U9" s="184" t="s">
        <v>2943</v>
      </c>
      <c r="V9" s="184" t="s">
        <v>2941</v>
      </c>
      <c r="W9" s="184" t="s">
        <v>2942</v>
      </c>
      <c r="X9" s="184" t="s">
        <v>2943</v>
      </c>
      <c r="Y9" s="184" t="s">
        <v>2941</v>
      </c>
      <c r="Z9" s="184" t="s">
        <v>2942</v>
      </c>
      <c r="AA9" s="184" t="s">
        <v>2943</v>
      </c>
      <c r="AB9" s="184" t="s">
        <v>2941</v>
      </c>
      <c r="AC9" s="184" t="s">
        <v>2942</v>
      </c>
      <c r="AD9" s="184" t="s">
        <v>2943</v>
      </c>
      <c r="AE9" s="184" t="s">
        <v>2941</v>
      </c>
      <c r="AF9" s="184" t="s">
        <v>2942</v>
      </c>
      <c r="AG9" s="184" t="s">
        <v>2943</v>
      </c>
      <c r="AH9" s="184" t="s">
        <v>2941</v>
      </c>
      <c r="AI9" s="184" t="s">
        <v>2942</v>
      </c>
      <c r="AJ9" s="184" t="s">
        <v>2943</v>
      </c>
      <c r="AK9" s="184" t="s">
        <v>2941</v>
      </c>
      <c r="AL9" s="184" t="s">
        <v>2942</v>
      </c>
      <c r="AM9" s="184" t="s">
        <v>2943</v>
      </c>
      <c r="AN9" s="184" t="s">
        <v>2941</v>
      </c>
      <c r="AO9" s="184" t="s">
        <v>2942</v>
      </c>
      <c r="AP9" s="184" t="s">
        <v>2943</v>
      </c>
      <c r="AQ9" s="184" t="s">
        <v>2941</v>
      </c>
      <c r="AR9" s="184" t="s">
        <v>2942</v>
      </c>
      <c r="AS9" s="184" t="s">
        <v>2943</v>
      </c>
      <c r="AT9" s="184" t="s">
        <v>2941</v>
      </c>
      <c r="AU9" s="184" t="s">
        <v>2942</v>
      </c>
      <c r="AV9" s="184" t="s">
        <v>2943</v>
      </c>
      <c r="AW9" s="184" t="s">
        <v>2941</v>
      </c>
      <c r="AX9" s="184" t="s">
        <v>2942</v>
      </c>
      <c r="AY9" s="184" t="s">
        <v>2943</v>
      </c>
      <c r="AZ9" s="184" t="s">
        <v>2941</v>
      </c>
      <c r="BA9" s="184" t="s">
        <v>2942</v>
      </c>
      <c r="BB9" s="184" t="s">
        <v>2943</v>
      </c>
      <c r="BC9" s="184" t="s">
        <v>2941</v>
      </c>
      <c r="BD9" s="184" t="s">
        <v>2942</v>
      </c>
      <c r="BE9" s="184" t="s">
        <v>2943</v>
      </c>
      <c r="BF9" s="184" t="s">
        <v>2941</v>
      </c>
      <c r="BG9" s="184" t="s">
        <v>2942</v>
      </c>
      <c r="BH9" s="184" t="s">
        <v>2943</v>
      </c>
      <c r="BI9" s="184" t="s">
        <v>2941</v>
      </c>
      <c r="BJ9" s="184" t="s">
        <v>2942</v>
      </c>
      <c r="BK9" s="184" t="s">
        <v>2943</v>
      </c>
      <c r="BL9" s="184" t="s">
        <v>2941</v>
      </c>
      <c r="BM9" s="184" t="s">
        <v>2942</v>
      </c>
      <c r="BN9" s="184" t="s">
        <v>2943</v>
      </c>
      <c r="BO9" s="184" t="s">
        <v>2941</v>
      </c>
      <c r="BP9" s="184" t="s">
        <v>2942</v>
      </c>
      <c r="BQ9" s="184" t="s">
        <v>2943</v>
      </c>
      <c r="BR9" s="184" t="s">
        <v>2941</v>
      </c>
      <c r="BS9" s="184" t="s">
        <v>2942</v>
      </c>
      <c r="BT9" s="184" t="s">
        <v>2943</v>
      </c>
      <c r="BU9" s="184" t="s">
        <v>2941</v>
      </c>
      <c r="BV9" s="184" t="s">
        <v>2942</v>
      </c>
      <c r="BW9" s="184" t="s">
        <v>2943</v>
      </c>
      <c r="BX9" s="184" t="s">
        <v>2941</v>
      </c>
      <c r="BY9" s="184" t="s">
        <v>2942</v>
      </c>
      <c r="BZ9" s="184" t="s">
        <v>2943</v>
      </c>
      <c r="CA9" s="184" t="s">
        <v>2941</v>
      </c>
      <c r="CB9" s="184" t="s">
        <v>2942</v>
      </c>
      <c r="CC9" s="184" t="s">
        <v>2943</v>
      </c>
      <c r="CD9" s="184" t="s">
        <v>2941</v>
      </c>
      <c r="CE9" s="184" t="s">
        <v>2942</v>
      </c>
      <c r="CF9" s="184" t="s">
        <v>2943</v>
      </c>
      <c r="CG9" s="184" t="s">
        <v>2941</v>
      </c>
      <c r="CH9" s="184" t="s">
        <v>2942</v>
      </c>
      <c r="CI9" s="184" t="s">
        <v>2943</v>
      </c>
      <c r="CJ9" s="184" t="s">
        <v>2941</v>
      </c>
      <c r="CK9" s="184" t="s">
        <v>2942</v>
      </c>
      <c r="CL9" s="184" t="s">
        <v>2943</v>
      </c>
      <c r="CM9" s="184" t="s">
        <v>2941</v>
      </c>
      <c r="CN9" s="184" t="s">
        <v>2942</v>
      </c>
      <c r="CO9" s="184" t="s">
        <v>2943</v>
      </c>
      <c r="CP9" s="184" t="s">
        <v>2941</v>
      </c>
      <c r="CQ9" s="184" t="s">
        <v>2942</v>
      </c>
      <c r="CR9" s="184" t="s">
        <v>2943</v>
      </c>
      <c r="CS9" s="184" t="s">
        <v>2941</v>
      </c>
      <c r="CT9" s="184" t="s">
        <v>2942</v>
      </c>
      <c r="CU9" s="184" t="s">
        <v>2943</v>
      </c>
      <c r="CV9" s="184" t="s">
        <v>2941</v>
      </c>
      <c r="CW9" s="184" t="s">
        <v>2942</v>
      </c>
      <c r="CX9" s="184" t="s">
        <v>2943</v>
      </c>
      <c r="CY9" s="184" t="s">
        <v>2941</v>
      </c>
      <c r="CZ9" s="184" t="s">
        <v>2942</v>
      </c>
      <c r="DA9" s="184" t="s">
        <v>2943</v>
      </c>
      <c r="DB9" s="184" t="s">
        <v>2941</v>
      </c>
      <c r="DC9" s="184" t="s">
        <v>2942</v>
      </c>
      <c r="DD9" s="184" t="s">
        <v>2943</v>
      </c>
      <c r="DE9" s="184" t="s">
        <v>2941</v>
      </c>
      <c r="DF9" s="184" t="s">
        <v>2942</v>
      </c>
      <c r="DG9" s="184" t="s">
        <v>2943</v>
      </c>
      <c r="DH9" s="184" t="s">
        <v>2941</v>
      </c>
      <c r="DI9" s="184" t="s">
        <v>2942</v>
      </c>
      <c r="DJ9" s="184" t="s">
        <v>2943</v>
      </c>
      <c r="DK9" s="184" t="s">
        <v>2941</v>
      </c>
      <c r="DL9" s="184" t="s">
        <v>2942</v>
      </c>
      <c r="DM9" s="184" t="s">
        <v>2943</v>
      </c>
      <c r="DN9" s="184" t="s">
        <v>2941</v>
      </c>
      <c r="DO9" s="184" t="s">
        <v>2942</v>
      </c>
      <c r="DP9" s="184" t="s">
        <v>2943</v>
      </c>
      <c r="DQ9" s="184" t="s">
        <v>2941</v>
      </c>
      <c r="DR9" s="184" t="s">
        <v>2942</v>
      </c>
      <c r="DS9" s="184" t="s">
        <v>2943</v>
      </c>
      <c r="DT9" s="184" t="s">
        <v>2941</v>
      </c>
      <c r="DU9" s="184" t="s">
        <v>2942</v>
      </c>
      <c r="DV9" s="184" t="s">
        <v>2943</v>
      </c>
      <c r="DW9" s="184" t="s">
        <v>2941</v>
      </c>
      <c r="DX9" s="184" t="s">
        <v>2942</v>
      </c>
      <c r="DY9" s="184" t="s">
        <v>2943</v>
      </c>
      <c r="DZ9" s="184" t="s">
        <v>2941</v>
      </c>
      <c r="EA9" s="184" t="s">
        <v>2942</v>
      </c>
      <c r="EB9" s="184" t="s">
        <v>2943</v>
      </c>
      <c r="EC9" s="184" t="s">
        <v>2941</v>
      </c>
      <c r="ED9" s="184" t="s">
        <v>2942</v>
      </c>
      <c r="EE9" s="184" t="s">
        <v>2943</v>
      </c>
      <c r="EF9" s="184" t="s">
        <v>2941</v>
      </c>
      <c r="EG9" s="184" t="s">
        <v>2942</v>
      </c>
      <c r="EH9" s="184" t="s">
        <v>2943</v>
      </c>
      <c r="EI9" s="184" t="s">
        <v>2941</v>
      </c>
      <c r="EJ9" s="184" t="s">
        <v>2942</v>
      </c>
      <c r="EK9" s="184" t="s">
        <v>2943</v>
      </c>
      <c r="EL9" s="184" t="s">
        <v>2941</v>
      </c>
      <c r="EM9" s="184" t="s">
        <v>2942</v>
      </c>
      <c r="EN9" s="184" t="s">
        <v>2943</v>
      </c>
      <c r="EO9" s="184" t="s">
        <v>2941</v>
      </c>
      <c r="EP9" s="184" t="s">
        <v>2942</v>
      </c>
      <c r="EQ9" s="184" t="s">
        <v>2943</v>
      </c>
      <c r="ER9" s="184" t="s">
        <v>2941</v>
      </c>
      <c r="ES9" s="184" t="s">
        <v>2942</v>
      </c>
      <c r="ET9" s="184" t="s">
        <v>2943</v>
      </c>
    </row>
    <row r="10" spans="1:150" x14ac:dyDescent="0.3">
      <c r="A10" s="1"/>
      <c r="B10" s="185" t="s">
        <v>2944</v>
      </c>
      <c r="C10" s="185" t="s">
        <v>22</v>
      </c>
      <c r="D10" s="185" t="s">
        <v>95</v>
      </c>
      <c r="E10" s="185" t="s">
        <v>2945</v>
      </c>
      <c r="F10" s="185" t="s">
        <v>2946</v>
      </c>
      <c r="G10" s="185" t="s">
        <v>2947</v>
      </c>
      <c r="H10" s="185" t="s">
        <v>2829</v>
      </c>
      <c r="I10" s="185" t="s">
        <v>2829</v>
      </c>
      <c r="J10" s="185" t="s">
        <v>2947</v>
      </c>
      <c r="K10" s="185" t="s">
        <v>2829</v>
      </c>
      <c r="L10" s="185" t="s">
        <v>2829</v>
      </c>
      <c r="M10" s="185" t="s">
        <v>2947</v>
      </c>
      <c r="N10" s="185" t="s">
        <v>2829</v>
      </c>
      <c r="O10" s="185" t="s">
        <v>2829</v>
      </c>
      <c r="P10" s="185" t="s">
        <v>2947</v>
      </c>
      <c r="Q10" s="185" t="s">
        <v>2829</v>
      </c>
      <c r="R10" s="185" t="s">
        <v>2829</v>
      </c>
      <c r="S10" s="185" t="s">
        <v>2947</v>
      </c>
      <c r="T10" s="185" t="s">
        <v>2829</v>
      </c>
      <c r="U10" s="185" t="s">
        <v>2829</v>
      </c>
      <c r="V10" s="185" t="s">
        <v>2947</v>
      </c>
      <c r="W10" s="185" t="s">
        <v>2829</v>
      </c>
      <c r="X10" s="185" t="s">
        <v>2829</v>
      </c>
      <c r="Y10" s="185" t="s">
        <v>2947</v>
      </c>
      <c r="Z10" s="185" t="s">
        <v>2829</v>
      </c>
      <c r="AA10" s="185" t="s">
        <v>2829</v>
      </c>
      <c r="AB10" s="185" t="s">
        <v>2947</v>
      </c>
      <c r="AC10" s="185" t="s">
        <v>2829</v>
      </c>
      <c r="AD10" s="185" t="s">
        <v>2829</v>
      </c>
      <c r="AE10" s="185" t="s">
        <v>2947</v>
      </c>
      <c r="AF10" s="185" t="s">
        <v>2829</v>
      </c>
      <c r="AG10" s="185" t="s">
        <v>2829</v>
      </c>
      <c r="AH10" s="185" t="s">
        <v>2947</v>
      </c>
      <c r="AI10" s="185" t="s">
        <v>2829</v>
      </c>
      <c r="AJ10" s="185" t="s">
        <v>2829</v>
      </c>
      <c r="AK10" s="185" t="s">
        <v>2947</v>
      </c>
      <c r="AL10" s="185" t="s">
        <v>2829</v>
      </c>
      <c r="AM10" s="185" t="s">
        <v>2829</v>
      </c>
      <c r="AN10" s="185" t="s">
        <v>2947</v>
      </c>
      <c r="AO10" s="185" t="s">
        <v>2829</v>
      </c>
      <c r="AP10" s="185" t="s">
        <v>2829</v>
      </c>
      <c r="AQ10" s="185" t="s">
        <v>2947</v>
      </c>
      <c r="AR10" s="185" t="s">
        <v>2829</v>
      </c>
      <c r="AS10" s="185" t="s">
        <v>2829</v>
      </c>
      <c r="AT10" s="185" t="s">
        <v>2947</v>
      </c>
      <c r="AU10" s="185" t="s">
        <v>2829</v>
      </c>
      <c r="AV10" s="185" t="s">
        <v>2829</v>
      </c>
      <c r="AW10" s="185" t="s">
        <v>2947</v>
      </c>
      <c r="AX10" s="185" t="s">
        <v>2829</v>
      </c>
      <c r="AY10" s="185" t="s">
        <v>2829</v>
      </c>
      <c r="AZ10" s="185" t="s">
        <v>2947</v>
      </c>
      <c r="BA10" s="185" t="s">
        <v>2829</v>
      </c>
      <c r="BB10" s="185" t="s">
        <v>2829</v>
      </c>
      <c r="BC10" s="185" t="s">
        <v>2947</v>
      </c>
      <c r="BD10" s="185" t="s">
        <v>2829</v>
      </c>
      <c r="BE10" s="185" t="s">
        <v>2829</v>
      </c>
      <c r="BF10" s="185" t="s">
        <v>2947</v>
      </c>
      <c r="BG10" s="185" t="s">
        <v>2829</v>
      </c>
      <c r="BH10" s="185" t="s">
        <v>2829</v>
      </c>
      <c r="BI10" s="185" t="s">
        <v>2947</v>
      </c>
      <c r="BJ10" s="185" t="s">
        <v>2829</v>
      </c>
      <c r="BK10" s="185" t="s">
        <v>2829</v>
      </c>
      <c r="BL10" s="185" t="s">
        <v>2947</v>
      </c>
      <c r="BM10" s="185" t="s">
        <v>2829</v>
      </c>
      <c r="BN10" s="185" t="s">
        <v>2829</v>
      </c>
      <c r="BO10" s="185" t="s">
        <v>2947</v>
      </c>
      <c r="BP10" s="185" t="s">
        <v>2829</v>
      </c>
      <c r="BQ10" s="185" t="s">
        <v>2829</v>
      </c>
      <c r="BR10" s="185" t="s">
        <v>2947</v>
      </c>
      <c r="BS10" s="185" t="s">
        <v>2829</v>
      </c>
      <c r="BT10" s="185" t="s">
        <v>2829</v>
      </c>
      <c r="BU10" s="185" t="s">
        <v>2947</v>
      </c>
      <c r="BV10" s="185" t="s">
        <v>2829</v>
      </c>
      <c r="BW10" s="185" t="s">
        <v>2829</v>
      </c>
      <c r="BX10" s="185" t="s">
        <v>2947</v>
      </c>
      <c r="BY10" s="185" t="s">
        <v>2829</v>
      </c>
      <c r="BZ10" s="185" t="s">
        <v>2829</v>
      </c>
      <c r="CA10" s="185" t="s">
        <v>2947</v>
      </c>
      <c r="CB10" s="185" t="s">
        <v>2829</v>
      </c>
      <c r="CC10" s="185" t="s">
        <v>2829</v>
      </c>
      <c r="CD10" s="185" t="s">
        <v>2947</v>
      </c>
      <c r="CE10" s="185" t="s">
        <v>2829</v>
      </c>
      <c r="CF10" s="185" t="s">
        <v>2829</v>
      </c>
      <c r="CG10" s="185" t="s">
        <v>2947</v>
      </c>
      <c r="CH10" s="185" t="s">
        <v>2829</v>
      </c>
      <c r="CI10" s="185" t="s">
        <v>2829</v>
      </c>
      <c r="CJ10" s="185" t="s">
        <v>2947</v>
      </c>
      <c r="CK10" s="185" t="s">
        <v>2829</v>
      </c>
      <c r="CL10" s="185" t="s">
        <v>2829</v>
      </c>
      <c r="CM10" s="185" t="s">
        <v>2947</v>
      </c>
      <c r="CN10" s="185" t="s">
        <v>2829</v>
      </c>
      <c r="CO10" s="185" t="s">
        <v>2829</v>
      </c>
      <c r="CP10" s="185" t="s">
        <v>2947</v>
      </c>
      <c r="CQ10" s="185" t="s">
        <v>2829</v>
      </c>
      <c r="CR10" s="185" t="s">
        <v>2829</v>
      </c>
      <c r="CS10" s="185" t="s">
        <v>2947</v>
      </c>
      <c r="CT10" s="185" t="s">
        <v>2829</v>
      </c>
      <c r="CU10" s="185" t="s">
        <v>2829</v>
      </c>
      <c r="CV10" s="185" t="s">
        <v>2947</v>
      </c>
      <c r="CW10" s="185" t="s">
        <v>2829</v>
      </c>
      <c r="CX10" s="185" t="s">
        <v>2829</v>
      </c>
      <c r="CY10" s="185" t="s">
        <v>2947</v>
      </c>
      <c r="CZ10" s="185" t="s">
        <v>2829</v>
      </c>
      <c r="DA10" s="185" t="s">
        <v>2829</v>
      </c>
      <c r="DB10" s="185" t="s">
        <v>2947</v>
      </c>
      <c r="DC10" s="185" t="s">
        <v>2829</v>
      </c>
      <c r="DD10" s="185" t="s">
        <v>2829</v>
      </c>
      <c r="DE10" s="185" t="s">
        <v>2947</v>
      </c>
      <c r="DF10" s="185" t="s">
        <v>2829</v>
      </c>
      <c r="DG10" s="185" t="s">
        <v>2829</v>
      </c>
      <c r="DH10" s="185" t="s">
        <v>2947</v>
      </c>
      <c r="DI10" s="185" t="s">
        <v>2829</v>
      </c>
      <c r="DJ10" s="185" t="s">
        <v>2829</v>
      </c>
      <c r="DK10" s="185" t="s">
        <v>2947</v>
      </c>
      <c r="DL10" s="185" t="s">
        <v>2829</v>
      </c>
      <c r="DM10" s="185" t="s">
        <v>2829</v>
      </c>
      <c r="DN10" s="185" t="s">
        <v>2947</v>
      </c>
      <c r="DO10" s="185" t="s">
        <v>2829</v>
      </c>
      <c r="DP10" s="185" t="s">
        <v>2829</v>
      </c>
      <c r="DQ10" s="185" t="s">
        <v>2947</v>
      </c>
      <c r="DR10" s="185" t="s">
        <v>2829</v>
      </c>
      <c r="DS10" s="185" t="s">
        <v>2829</v>
      </c>
      <c r="DT10" s="185" t="s">
        <v>2947</v>
      </c>
      <c r="DU10" s="185" t="s">
        <v>2829</v>
      </c>
      <c r="DV10" s="185" t="s">
        <v>2829</v>
      </c>
      <c r="DW10" s="185" t="s">
        <v>2947</v>
      </c>
      <c r="DX10" s="185" t="s">
        <v>2829</v>
      </c>
      <c r="DY10" s="185" t="s">
        <v>2829</v>
      </c>
      <c r="DZ10" s="185" t="s">
        <v>2947</v>
      </c>
      <c r="EA10" s="185" t="s">
        <v>2829</v>
      </c>
      <c r="EB10" s="185" t="s">
        <v>2829</v>
      </c>
      <c r="EC10" s="185" t="s">
        <v>2947</v>
      </c>
      <c r="ED10" s="185" t="s">
        <v>2829</v>
      </c>
      <c r="EE10" s="185" t="s">
        <v>2829</v>
      </c>
      <c r="EF10" s="185" t="s">
        <v>2947</v>
      </c>
      <c r="EG10" s="185" t="s">
        <v>2829</v>
      </c>
      <c r="EH10" s="185" t="s">
        <v>2829</v>
      </c>
      <c r="EI10" s="185" t="s">
        <v>2947</v>
      </c>
      <c r="EJ10" s="185" t="s">
        <v>2829</v>
      </c>
      <c r="EK10" s="185" t="s">
        <v>2829</v>
      </c>
      <c r="EL10" s="185" t="s">
        <v>2947</v>
      </c>
      <c r="EM10" s="185" t="s">
        <v>2829</v>
      </c>
      <c r="EN10" s="185" t="s">
        <v>2829</v>
      </c>
      <c r="EO10" s="185" t="s">
        <v>2947</v>
      </c>
      <c r="EP10" s="185" t="s">
        <v>2829</v>
      </c>
      <c r="EQ10" s="185" t="s">
        <v>2829</v>
      </c>
      <c r="ER10" s="185" t="s">
        <v>2947</v>
      </c>
      <c r="ES10" s="185" t="s">
        <v>2829</v>
      </c>
      <c r="ET10" s="185" t="s">
        <v>2829</v>
      </c>
    </row>
    <row r="11" spans="1:150" x14ac:dyDescent="0.3">
      <c r="A11" s="1"/>
      <c r="B11" s="186" t="s">
        <v>2948</v>
      </c>
      <c r="C11" s="186" t="s">
        <v>22</v>
      </c>
      <c r="D11" s="186" t="s">
        <v>95</v>
      </c>
      <c r="E11" s="186" t="s">
        <v>2949</v>
      </c>
      <c r="F11" s="186" t="s">
        <v>2950</v>
      </c>
      <c r="G11" s="187" t="s">
        <v>2947</v>
      </c>
      <c r="H11" s="187" t="s">
        <v>952</v>
      </c>
      <c r="I11" s="187" t="s">
        <v>952</v>
      </c>
      <c r="J11" s="187" t="s">
        <v>2947</v>
      </c>
      <c r="K11" s="187" t="s">
        <v>952</v>
      </c>
      <c r="L11" s="187" t="s">
        <v>952</v>
      </c>
      <c r="M11" s="187" t="s">
        <v>2947</v>
      </c>
      <c r="N11" s="187" t="s">
        <v>952</v>
      </c>
      <c r="O11" s="187" t="s">
        <v>952</v>
      </c>
      <c r="P11" s="187" t="s">
        <v>2947</v>
      </c>
      <c r="Q11" s="187" t="s">
        <v>952</v>
      </c>
      <c r="R11" s="187" t="s">
        <v>952</v>
      </c>
      <c r="S11" s="187" t="s">
        <v>2947</v>
      </c>
      <c r="T11" s="187" t="s">
        <v>952</v>
      </c>
      <c r="U11" s="187" t="s">
        <v>952</v>
      </c>
      <c r="V11" s="187" t="s">
        <v>2947</v>
      </c>
      <c r="W11" s="187" t="s">
        <v>952</v>
      </c>
      <c r="X11" s="187" t="s">
        <v>952</v>
      </c>
      <c r="Y11" s="187" t="s">
        <v>2947</v>
      </c>
      <c r="Z11" s="187" t="s">
        <v>952</v>
      </c>
      <c r="AA11" s="187" t="s">
        <v>952</v>
      </c>
      <c r="AB11" s="187" t="s">
        <v>2947</v>
      </c>
      <c r="AC11" s="187" t="s">
        <v>952</v>
      </c>
      <c r="AD11" s="187" t="s">
        <v>952</v>
      </c>
      <c r="AE11" s="187" t="s">
        <v>2947</v>
      </c>
      <c r="AF11" s="187" t="s">
        <v>952</v>
      </c>
      <c r="AG11" s="187" t="s">
        <v>952</v>
      </c>
      <c r="AH11" s="187" t="s">
        <v>2947</v>
      </c>
      <c r="AI11" s="187" t="s">
        <v>952</v>
      </c>
      <c r="AJ11" s="187" t="s">
        <v>952</v>
      </c>
      <c r="AK11" s="187" t="s">
        <v>2947</v>
      </c>
      <c r="AL11" s="187" t="s">
        <v>952</v>
      </c>
      <c r="AM11" s="187" t="s">
        <v>952</v>
      </c>
      <c r="AN11" s="187" t="s">
        <v>2947</v>
      </c>
      <c r="AO11" s="187" t="s">
        <v>952</v>
      </c>
      <c r="AP11" s="187" t="s">
        <v>952</v>
      </c>
      <c r="AQ11" s="187" t="s">
        <v>2947</v>
      </c>
      <c r="AR11" s="187" t="s">
        <v>952</v>
      </c>
      <c r="AS11" s="187" t="s">
        <v>952</v>
      </c>
      <c r="AT11" s="187" t="s">
        <v>2947</v>
      </c>
      <c r="AU11" s="187" t="s">
        <v>952</v>
      </c>
      <c r="AV11" s="187" t="s">
        <v>952</v>
      </c>
      <c r="AW11" s="187" t="s">
        <v>2947</v>
      </c>
      <c r="AX11" s="187" t="s">
        <v>952</v>
      </c>
      <c r="AY11" s="187" t="s">
        <v>952</v>
      </c>
      <c r="AZ11" s="187" t="s">
        <v>2947</v>
      </c>
      <c r="BA11" s="187" t="s">
        <v>952</v>
      </c>
      <c r="BB11" s="187" t="s">
        <v>952</v>
      </c>
      <c r="BC11" s="187" t="s">
        <v>2947</v>
      </c>
      <c r="BD11" s="187" t="s">
        <v>952</v>
      </c>
      <c r="BE11" s="187" t="s">
        <v>952</v>
      </c>
      <c r="BF11" s="187" t="s">
        <v>2947</v>
      </c>
      <c r="BG11" s="187" t="s">
        <v>952</v>
      </c>
      <c r="BH11" s="187" t="s">
        <v>952</v>
      </c>
      <c r="BI11" s="187" t="s">
        <v>2947</v>
      </c>
      <c r="BJ11" s="187" t="s">
        <v>952</v>
      </c>
      <c r="BK11" s="187" t="s">
        <v>952</v>
      </c>
      <c r="BL11" s="187" t="s">
        <v>2947</v>
      </c>
      <c r="BM11" s="187" t="s">
        <v>952</v>
      </c>
      <c r="BN11" s="187" t="s">
        <v>952</v>
      </c>
      <c r="BO11" s="187" t="s">
        <v>2947</v>
      </c>
      <c r="BP11" s="187" t="s">
        <v>952</v>
      </c>
      <c r="BQ11" s="187" t="s">
        <v>952</v>
      </c>
      <c r="BR11" s="187" t="s">
        <v>2947</v>
      </c>
      <c r="BS11" s="187" t="s">
        <v>952</v>
      </c>
      <c r="BT11" s="187" t="s">
        <v>952</v>
      </c>
      <c r="BU11" s="187" t="s">
        <v>2947</v>
      </c>
      <c r="BV11" s="187" t="s">
        <v>952</v>
      </c>
      <c r="BW11" s="187" t="s">
        <v>952</v>
      </c>
      <c r="BX11" s="187" t="s">
        <v>2947</v>
      </c>
      <c r="BY11" s="187" t="s">
        <v>952</v>
      </c>
      <c r="BZ11" s="187" t="s">
        <v>952</v>
      </c>
      <c r="CA11" s="187" t="s">
        <v>2947</v>
      </c>
      <c r="CB11" s="187" t="s">
        <v>952</v>
      </c>
      <c r="CC11" s="187" t="s">
        <v>952</v>
      </c>
      <c r="CD11" s="187" t="s">
        <v>2947</v>
      </c>
      <c r="CE11" s="187" t="s">
        <v>952</v>
      </c>
      <c r="CF11" s="187" t="s">
        <v>952</v>
      </c>
      <c r="CG11" s="187" t="s">
        <v>2947</v>
      </c>
      <c r="CH11" s="187" t="s">
        <v>952</v>
      </c>
      <c r="CI11" s="187" t="s">
        <v>952</v>
      </c>
      <c r="CJ11" s="187" t="s">
        <v>2947</v>
      </c>
      <c r="CK11" s="187" t="s">
        <v>952</v>
      </c>
      <c r="CL11" s="187" t="s">
        <v>952</v>
      </c>
      <c r="CM11" s="187" t="s">
        <v>2947</v>
      </c>
      <c r="CN11" s="187" t="s">
        <v>952</v>
      </c>
      <c r="CO11" s="187" t="s">
        <v>952</v>
      </c>
      <c r="CP11" s="187" t="s">
        <v>2947</v>
      </c>
      <c r="CQ11" s="187" t="s">
        <v>952</v>
      </c>
      <c r="CR11" s="187" t="s">
        <v>952</v>
      </c>
      <c r="CS11" s="187" t="s">
        <v>2947</v>
      </c>
      <c r="CT11" s="187" t="s">
        <v>952</v>
      </c>
      <c r="CU11" s="187" t="s">
        <v>952</v>
      </c>
      <c r="CV11" s="187" t="s">
        <v>2947</v>
      </c>
      <c r="CW11" s="187" t="s">
        <v>952</v>
      </c>
      <c r="CX11" s="187" t="s">
        <v>952</v>
      </c>
      <c r="CY11" s="187" t="s">
        <v>2947</v>
      </c>
      <c r="CZ11" s="187" t="s">
        <v>952</v>
      </c>
      <c r="DA11" s="187" t="s">
        <v>952</v>
      </c>
      <c r="DB11" s="187" t="s">
        <v>2947</v>
      </c>
      <c r="DC11" s="187" t="s">
        <v>952</v>
      </c>
      <c r="DD11" s="187" t="s">
        <v>952</v>
      </c>
      <c r="DE11" s="187" t="s">
        <v>2947</v>
      </c>
      <c r="DF11" s="187" t="s">
        <v>952</v>
      </c>
      <c r="DG11" s="187" t="s">
        <v>952</v>
      </c>
      <c r="DH11" s="187" t="s">
        <v>2947</v>
      </c>
      <c r="DI11" s="187" t="s">
        <v>952</v>
      </c>
      <c r="DJ11" s="187" t="s">
        <v>952</v>
      </c>
      <c r="DK11" s="187" t="s">
        <v>2947</v>
      </c>
      <c r="DL11" s="187" t="s">
        <v>952</v>
      </c>
      <c r="DM11" s="187" t="s">
        <v>952</v>
      </c>
      <c r="DN11" s="187" t="s">
        <v>2947</v>
      </c>
      <c r="DO11" s="187" t="s">
        <v>952</v>
      </c>
      <c r="DP11" s="187" t="s">
        <v>952</v>
      </c>
      <c r="DQ11" s="187" t="s">
        <v>2947</v>
      </c>
      <c r="DR11" s="187" t="s">
        <v>952</v>
      </c>
      <c r="DS11" s="187" t="s">
        <v>952</v>
      </c>
      <c r="DT11" s="187" t="s">
        <v>2947</v>
      </c>
      <c r="DU11" s="187" t="s">
        <v>952</v>
      </c>
      <c r="DV11" s="187" t="s">
        <v>952</v>
      </c>
      <c r="DW11" s="187" t="s">
        <v>2947</v>
      </c>
      <c r="DX11" s="187" t="s">
        <v>952</v>
      </c>
      <c r="DY11" s="187" t="s">
        <v>952</v>
      </c>
      <c r="DZ11" s="187" t="s">
        <v>2947</v>
      </c>
      <c r="EA11" s="187" t="s">
        <v>952</v>
      </c>
      <c r="EB11" s="187" t="s">
        <v>952</v>
      </c>
      <c r="EC11" s="187" t="s">
        <v>2947</v>
      </c>
      <c r="ED11" s="187" t="s">
        <v>952</v>
      </c>
      <c r="EE11" s="187" t="s">
        <v>952</v>
      </c>
      <c r="EF11" s="187" t="s">
        <v>2947</v>
      </c>
      <c r="EG11" s="187" t="s">
        <v>952</v>
      </c>
      <c r="EH11" s="187" t="s">
        <v>952</v>
      </c>
      <c r="EI11" s="187" t="s">
        <v>2947</v>
      </c>
      <c r="EJ11" s="187" t="s">
        <v>952</v>
      </c>
      <c r="EK11" s="187" t="s">
        <v>952</v>
      </c>
      <c r="EL11" s="187" t="s">
        <v>2947</v>
      </c>
      <c r="EM11" s="187" t="s">
        <v>952</v>
      </c>
      <c r="EN11" s="187" t="s">
        <v>952</v>
      </c>
      <c r="EO11" s="187" t="s">
        <v>2947</v>
      </c>
      <c r="EP11" s="187" t="s">
        <v>952</v>
      </c>
      <c r="EQ11" s="187" t="s">
        <v>952</v>
      </c>
      <c r="ER11" s="187" t="s">
        <v>2947</v>
      </c>
      <c r="ES11" s="187" t="s">
        <v>952</v>
      </c>
      <c r="ET11" s="187" t="s">
        <v>952</v>
      </c>
    </row>
    <row r="12" spans="1:150" x14ac:dyDescent="0.3">
      <c r="A12" s="1"/>
      <c r="B12" s="186" t="s">
        <v>2951</v>
      </c>
      <c r="C12" s="186" t="s">
        <v>22</v>
      </c>
      <c r="D12" s="186" t="s">
        <v>95</v>
      </c>
      <c r="E12" s="186" t="s">
        <v>2952</v>
      </c>
      <c r="F12" s="186" t="s">
        <v>2953</v>
      </c>
      <c r="G12" s="187" t="s">
        <v>2947</v>
      </c>
      <c r="H12" s="187" t="s">
        <v>952</v>
      </c>
      <c r="I12" s="187" t="s">
        <v>952</v>
      </c>
      <c r="J12" s="187" t="s">
        <v>2947</v>
      </c>
      <c r="K12" s="187" t="s">
        <v>952</v>
      </c>
      <c r="L12" s="187" t="s">
        <v>952</v>
      </c>
      <c r="M12" s="187" t="s">
        <v>2947</v>
      </c>
      <c r="N12" s="187" t="s">
        <v>952</v>
      </c>
      <c r="O12" s="187" t="s">
        <v>952</v>
      </c>
      <c r="P12" s="187" t="s">
        <v>2947</v>
      </c>
      <c r="Q12" s="187" t="s">
        <v>952</v>
      </c>
      <c r="R12" s="187" t="s">
        <v>952</v>
      </c>
      <c r="S12" s="187" t="s">
        <v>2947</v>
      </c>
      <c r="T12" s="187" t="s">
        <v>952</v>
      </c>
      <c r="U12" s="187" t="s">
        <v>952</v>
      </c>
      <c r="V12" s="187" t="s">
        <v>2947</v>
      </c>
      <c r="W12" s="187" t="s">
        <v>952</v>
      </c>
      <c r="X12" s="187" t="s">
        <v>952</v>
      </c>
      <c r="Y12" s="187" t="s">
        <v>2947</v>
      </c>
      <c r="Z12" s="187" t="s">
        <v>952</v>
      </c>
      <c r="AA12" s="187" t="s">
        <v>952</v>
      </c>
      <c r="AB12" s="187" t="s">
        <v>2947</v>
      </c>
      <c r="AC12" s="187" t="s">
        <v>952</v>
      </c>
      <c r="AD12" s="187" t="s">
        <v>952</v>
      </c>
      <c r="AE12" s="187" t="s">
        <v>2947</v>
      </c>
      <c r="AF12" s="187" t="s">
        <v>952</v>
      </c>
      <c r="AG12" s="187" t="s">
        <v>952</v>
      </c>
      <c r="AH12" s="187" t="s">
        <v>2947</v>
      </c>
      <c r="AI12" s="187" t="s">
        <v>952</v>
      </c>
      <c r="AJ12" s="187" t="s">
        <v>952</v>
      </c>
      <c r="AK12" s="187" t="s">
        <v>2947</v>
      </c>
      <c r="AL12" s="187" t="s">
        <v>952</v>
      </c>
      <c r="AM12" s="187" t="s">
        <v>952</v>
      </c>
      <c r="AN12" s="187" t="s">
        <v>2947</v>
      </c>
      <c r="AO12" s="187" t="s">
        <v>952</v>
      </c>
      <c r="AP12" s="187" t="s">
        <v>952</v>
      </c>
      <c r="AQ12" s="187" t="s">
        <v>2947</v>
      </c>
      <c r="AR12" s="187" t="s">
        <v>952</v>
      </c>
      <c r="AS12" s="187" t="s">
        <v>952</v>
      </c>
      <c r="AT12" s="187" t="s">
        <v>2947</v>
      </c>
      <c r="AU12" s="187" t="s">
        <v>952</v>
      </c>
      <c r="AV12" s="187" t="s">
        <v>952</v>
      </c>
      <c r="AW12" s="187" t="s">
        <v>2947</v>
      </c>
      <c r="AX12" s="187" t="s">
        <v>952</v>
      </c>
      <c r="AY12" s="187" t="s">
        <v>952</v>
      </c>
      <c r="AZ12" s="187" t="s">
        <v>2947</v>
      </c>
      <c r="BA12" s="187" t="s">
        <v>952</v>
      </c>
      <c r="BB12" s="187" t="s">
        <v>952</v>
      </c>
      <c r="BC12" s="187" t="s">
        <v>2947</v>
      </c>
      <c r="BD12" s="187" t="s">
        <v>952</v>
      </c>
      <c r="BE12" s="187" t="s">
        <v>952</v>
      </c>
      <c r="BF12" s="187" t="s">
        <v>2947</v>
      </c>
      <c r="BG12" s="187" t="s">
        <v>952</v>
      </c>
      <c r="BH12" s="187" t="s">
        <v>952</v>
      </c>
      <c r="BI12" s="187" t="s">
        <v>2947</v>
      </c>
      <c r="BJ12" s="187" t="s">
        <v>952</v>
      </c>
      <c r="BK12" s="187" t="s">
        <v>952</v>
      </c>
      <c r="BL12" s="187" t="s">
        <v>2947</v>
      </c>
      <c r="BM12" s="187" t="s">
        <v>952</v>
      </c>
      <c r="BN12" s="187" t="s">
        <v>952</v>
      </c>
      <c r="BO12" s="187" t="s">
        <v>2947</v>
      </c>
      <c r="BP12" s="187" t="s">
        <v>952</v>
      </c>
      <c r="BQ12" s="187" t="s">
        <v>952</v>
      </c>
      <c r="BR12" s="187" t="s">
        <v>2947</v>
      </c>
      <c r="BS12" s="187" t="s">
        <v>952</v>
      </c>
      <c r="BT12" s="187" t="s">
        <v>952</v>
      </c>
      <c r="BU12" s="187" t="s">
        <v>2947</v>
      </c>
      <c r="BV12" s="187" t="s">
        <v>952</v>
      </c>
      <c r="BW12" s="187" t="s">
        <v>952</v>
      </c>
      <c r="BX12" s="187" t="s">
        <v>2947</v>
      </c>
      <c r="BY12" s="187" t="s">
        <v>952</v>
      </c>
      <c r="BZ12" s="187" t="s">
        <v>952</v>
      </c>
      <c r="CA12" s="187" t="s">
        <v>2947</v>
      </c>
      <c r="CB12" s="187" t="s">
        <v>952</v>
      </c>
      <c r="CC12" s="187" t="s">
        <v>952</v>
      </c>
      <c r="CD12" s="187" t="s">
        <v>2947</v>
      </c>
      <c r="CE12" s="187" t="s">
        <v>952</v>
      </c>
      <c r="CF12" s="187" t="s">
        <v>952</v>
      </c>
      <c r="CG12" s="187" t="s">
        <v>2947</v>
      </c>
      <c r="CH12" s="187" t="s">
        <v>952</v>
      </c>
      <c r="CI12" s="187" t="s">
        <v>952</v>
      </c>
      <c r="CJ12" s="187" t="s">
        <v>2947</v>
      </c>
      <c r="CK12" s="187" t="s">
        <v>952</v>
      </c>
      <c r="CL12" s="187" t="s">
        <v>952</v>
      </c>
      <c r="CM12" s="187" t="s">
        <v>2947</v>
      </c>
      <c r="CN12" s="187" t="s">
        <v>952</v>
      </c>
      <c r="CO12" s="187" t="s">
        <v>952</v>
      </c>
      <c r="CP12" s="187" t="s">
        <v>2947</v>
      </c>
      <c r="CQ12" s="187" t="s">
        <v>952</v>
      </c>
      <c r="CR12" s="187" t="s">
        <v>952</v>
      </c>
      <c r="CS12" s="187" t="s">
        <v>2947</v>
      </c>
      <c r="CT12" s="187" t="s">
        <v>952</v>
      </c>
      <c r="CU12" s="187" t="s">
        <v>952</v>
      </c>
      <c r="CV12" s="187" t="s">
        <v>2947</v>
      </c>
      <c r="CW12" s="187" t="s">
        <v>952</v>
      </c>
      <c r="CX12" s="187" t="s">
        <v>952</v>
      </c>
      <c r="CY12" s="187" t="s">
        <v>2947</v>
      </c>
      <c r="CZ12" s="187" t="s">
        <v>952</v>
      </c>
      <c r="DA12" s="187" t="s">
        <v>952</v>
      </c>
      <c r="DB12" s="187" t="s">
        <v>2947</v>
      </c>
      <c r="DC12" s="187" t="s">
        <v>952</v>
      </c>
      <c r="DD12" s="187" t="s">
        <v>952</v>
      </c>
      <c r="DE12" s="187" t="s">
        <v>2947</v>
      </c>
      <c r="DF12" s="187" t="s">
        <v>952</v>
      </c>
      <c r="DG12" s="187" t="s">
        <v>952</v>
      </c>
      <c r="DH12" s="187" t="s">
        <v>2947</v>
      </c>
      <c r="DI12" s="187" t="s">
        <v>952</v>
      </c>
      <c r="DJ12" s="187" t="s">
        <v>952</v>
      </c>
      <c r="DK12" s="187" t="s">
        <v>2947</v>
      </c>
      <c r="DL12" s="187" t="s">
        <v>952</v>
      </c>
      <c r="DM12" s="187" t="s">
        <v>952</v>
      </c>
      <c r="DN12" s="187" t="s">
        <v>2947</v>
      </c>
      <c r="DO12" s="187" t="s">
        <v>952</v>
      </c>
      <c r="DP12" s="187" t="s">
        <v>952</v>
      </c>
      <c r="DQ12" s="187" t="s">
        <v>2947</v>
      </c>
      <c r="DR12" s="187" t="s">
        <v>952</v>
      </c>
      <c r="DS12" s="187" t="s">
        <v>952</v>
      </c>
      <c r="DT12" s="187" t="s">
        <v>2947</v>
      </c>
      <c r="DU12" s="187" t="s">
        <v>952</v>
      </c>
      <c r="DV12" s="187" t="s">
        <v>952</v>
      </c>
      <c r="DW12" s="187" t="s">
        <v>2947</v>
      </c>
      <c r="DX12" s="187" t="s">
        <v>952</v>
      </c>
      <c r="DY12" s="187" t="s">
        <v>952</v>
      </c>
      <c r="DZ12" s="187" t="s">
        <v>2947</v>
      </c>
      <c r="EA12" s="187" t="s">
        <v>952</v>
      </c>
      <c r="EB12" s="187" t="s">
        <v>952</v>
      </c>
      <c r="EC12" s="187" t="s">
        <v>2947</v>
      </c>
      <c r="ED12" s="187" t="s">
        <v>952</v>
      </c>
      <c r="EE12" s="187" t="s">
        <v>952</v>
      </c>
      <c r="EF12" s="187" t="s">
        <v>2947</v>
      </c>
      <c r="EG12" s="187" t="s">
        <v>952</v>
      </c>
      <c r="EH12" s="187" t="s">
        <v>952</v>
      </c>
      <c r="EI12" s="187" t="s">
        <v>2947</v>
      </c>
      <c r="EJ12" s="187" t="s">
        <v>952</v>
      </c>
      <c r="EK12" s="187" t="s">
        <v>952</v>
      </c>
      <c r="EL12" s="187" t="s">
        <v>2947</v>
      </c>
      <c r="EM12" s="187" t="s">
        <v>952</v>
      </c>
      <c r="EN12" s="187" t="s">
        <v>952</v>
      </c>
      <c r="EO12" s="187" t="s">
        <v>2947</v>
      </c>
      <c r="EP12" s="187" t="s">
        <v>952</v>
      </c>
      <c r="EQ12" s="187" t="s">
        <v>952</v>
      </c>
      <c r="ER12" s="187" t="s">
        <v>2947</v>
      </c>
      <c r="ES12" s="187" t="s">
        <v>952</v>
      </c>
      <c r="ET12" s="187" t="s">
        <v>952</v>
      </c>
    </row>
    <row r="13" spans="1:150" x14ac:dyDescent="0.3">
      <c r="A13" s="1"/>
      <c r="B13" s="186" t="s">
        <v>2954</v>
      </c>
      <c r="C13" s="186" t="s">
        <v>22</v>
      </c>
      <c r="D13" s="186" t="s">
        <v>95</v>
      </c>
      <c r="E13" s="186" t="s">
        <v>2955</v>
      </c>
      <c r="F13" s="186" t="s">
        <v>2956</v>
      </c>
      <c r="G13" s="187" t="s">
        <v>2947</v>
      </c>
      <c r="H13" s="187" t="s">
        <v>952</v>
      </c>
      <c r="I13" s="187" t="s">
        <v>952</v>
      </c>
      <c r="J13" s="187" t="s">
        <v>2947</v>
      </c>
      <c r="K13" s="187" t="s">
        <v>952</v>
      </c>
      <c r="L13" s="187" t="s">
        <v>952</v>
      </c>
      <c r="M13" s="187" t="s">
        <v>2947</v>
      </c>
      <c r="N13" s="187" t="s">
        <v>952</v>
      </c>
      <c r="O13" s="187" t="s">
        <v>952</v>
      </c>
      <c r="P13" s="187" t="s">
        <v>2947</v>
      </c>
      <c r="Q13" s="187" t="s">
        <v>952</v>
      </c>
      <c r="R13" s="187" t="s">
        <v>952</v>
      </c>
      <c r="S13" s="187" t="s">
        <v>2947</v>
      </c>
      <c r="T13" s="187" t="s">
        <v>952</v>
      </c>
      <c r="U13" s="187" t="s">
        <v>952</v>
      </c>
      <c r="V13" s="187" t="s">
        <v>2947</v>
      </c>
      <c r="W13" s="187" t="s">
        <v>952</v>
      </c>
      <c r="X13" s="187" t="s">
        <v>952</v>
      </c>
      <c r="Y13" s="187" t="s">
        <v>2947</v>
      </c>
      <c r="Z13" s="187" t="s">
        <v>952</v>
      </c>
      <c r="AA13" s="187" t="s">
        <v>952</v>
      </c>
      <c r="AB13" s="187" t="s">
        <v>2947</v>
      </c>
      <c r="AC13" s="187" t="s">
        <v>952</v>
      </c>
      <c r="AD13" s="187" t="s">
        <v>952</v>
      </c>
      <c r="AE13" s="187" t="s">
        <v>2947</v>
      </c>
      <c r="AF13" s="187" t="s">
        <v>952</v>
      </c>
      <c r="AG13" s="187" t="s">
        <v>952</v>
      </c>
      <c r="AH13" s="187" t="s">
        <v>2947</v>
      </c>
      <c r="AI13" s="187" t="s">
        <v>952</v>
      </c>
      <c r="AJ13" s="187" t="s">
        <v>952</v>
      </c>
      <c r="AK13" s="187" t="s">
        <v>2947</v>
      </c>
      <c r="AL13" s="187" t="s">
        <v>952</v>
      </c>
      <c r="AM13" s="187" t="s">
        <v>952</v>
      </c>
      <c r="AN13" s="187" t="s">
        <v>2947</v>
      </c>
      <c r="AO13" s="187" t="s">
        <v>952</v>
      </c>
      <c r="AP13" s="187" t="s">
        <v>952</v>
      </c>
      <c r="AQ13" s="187" t="s">
        <v>2947</v>
      </c>
      <c r="AR13" s="187" t="s">
        <v>952</v>
      </c>
      <c r="AS13" s="187" t="s">
        <v>952</v>
      </c>
      <c r="AT13" s="187" t="s">
        <v>2947</v>
      </c>
      <c r="AU13" s="187" t="s">
        <v>952</v>
      </c>
      <c r="AV13" s="187" t="s">
        <v>952</v>
      </c>
      <c r="AW13" s="187" t="s">
        <v>2947</v>
      </c>
      <c r="AX13" s="187" t="s">
        <v>952</v>
      </c>
      <c r="AY13" s="187" t="s">
        <v>952</v>
      </c>
      <c r="AZ13" s="187" t="s">
        <v>2947</v>
      </c>
      <c r="BA13" s="187" t="s">
        <v>952</v>
      </c>
      <c r="BB13" s="187" t="s">
        <v>952</v>
      </c>
      <c r="BC13" s="187" t="s">
        <v>2947</v>
      </c>
      <c r="BD13" s="187" t="s">
        <v>952</v>
      </c>
      <c r="BE13" s="187" t="s">
        <v>952</v>
      </c>
      <c r="BF13" s="187" t="s">
        <v>2947</v>
      </c>
      <c r="BG13" s="187" t="s">
        <v>952</v>
      </c>
      <c r="BH13" s="187" t="s">
        <v>952</v>
      </c>
      <c r="BI13" s="187" t="s">
        <v>2947</v>
      </c>
      <c r="BJ13" s="187" t="s">
        <v>952</v>
      </c>
      <c r="BK13" s="187" t="s">
        <v>952</v>
      </c>
      <c r="BL13" s="187" t="s">
        <v>2947</v>
      </c>
      <c r="BM13" s="187" t="s">
        <v>952</v>
      </c>
      <c r="BN13" s="187" t="s">
        <v>952</v>
      </c>
      <c r="BO13" s="187" t="s">
        <v>2947</v>
      </c>
      <c r="BP13" s="187" t="s">
        <v>952</v>
      </c>
      <c r="BQ13" s="187" t="s">
        <v>952</v>
      </c>
      <c r="BR13" s="187" t="s">
        <v>2947</v>
      </c>
      <c r="BS13" s="187" t="s">
        <v>952</v>
      </c>
      <c r="BT13" s="187" t="s">
        <v>952</v>
      </c>
      <c r="BU13" s="187" t="s">
        <v>2947</v>
      </c>
      <c r="BV13" s="187" t="s">
        <v>952</v>
      </c>
      <c r="BW13" s="187" t="s">
        <v>952</v>
      </c>
      <c r="BX13" s="187" t="s">
        <v>2947</v>
      </c>
      <c r="BY13" s="187" t="s">
        <v>952</v>
      </c>
      <c r="BZ13" s="187" t="s">
        <v>952</v>
      </c>
      <c r="CA13" s="187" t="s">
        <v>2947</v>
      </c>
      <c r="CB13" s="187" t="s">
        <v>952</v>
      </c>
      <c r="CC13" s="187" t="s">
        <v>952</v>
      </c>
      <c r="CD13" s="187" t="s">
        <v>2947</v>
      </c>
      <c r="CE13" s="187" t="s">
        <v>952</v>
      </c>
      <c r="CF13" s="187" t="s">
        <v>952</v>
      </c>
      <c r="CG13" s="187" t="s">
        <v>2947</v>
      </c>
      <c r="CH13" s="187" t="s">
        <v>952</v>
      </c>
      <c r="CI13" s="187" t="s">
        <v>952</v>
      </c>
      <c r="CJ13" s="187" t="s">
        <v>2947</v>
      </c>
      <c r="CK13" s="187" t="s">
        <v>952</v>
      </c>
      <c r="CL13" s="187" t="s">
        <v>952</v>
      </c>
      <c r="CM13" s="187" t="s">
        <v>2947</v>
      </c>
      <c r="CN13" s="187" t="s">
        <v>952</v>
      </c>
      <c r="CO13" s="187" t="s">
        <v>952</v>
      </c>
      <c r="CP13" s="187" t="s">
        <v>2947</v>
      </c>
      <c r="CQ13" s="187" t="s">
        <v>952</v>
      </c>
      <c r="CR13" s="187" t="s">
        <v>952</v>
      </c>
      <c r="CS13" s="187" t="s">
        <v>2947</v>
      </c>
      <c r="CT13" s="187" t="s">
        <v>952</v>
      </c>
      <c r="CU13" s="187" t="s">
        <v>952</v>
      </c>
      <c r="CV13" s="187" t="s">
        <v>2947</v>
      </c>
      <c r="CW13" s="187" t="s">
        <v>952</v>
      </c>
      <c r="CX13" s="187" t="s">
        <v>952</v>
      </c>
      <c r="CY13" s="187" t="s">
        <v>2947</v>
      </c>
      <c r="CZ13" s="187" t="s">
        <v>952</v>
      </c>
      <c r="DA13" s="187" t="s">
        <v>952</v>
      </c>
      <c r="DB13" s="187" t="s">
        <v>2947</v>
      </c>
      <c r="DC13" s="187" t="s">
        <v>952</v>
      </c>
      <c r="DD13" s="187" t="s">
        <v>952</v>
      </c>
      <c r="DE13" s="187" t="s">
        <v>2947</v>
      </c>
      <c r="DF13" s="187" t="s">
        <v>952</v>
      </c>
      <c r="DG13" s="187" t="s">
        <v>952</v>
      </c>
      <c r="DH13" s="187" t="s">
        <v>2947</v>
      </c>
      <c r="DI13" s="187" t="s">
        <v>952</v>
      </c>
      <c r="DJ13" s="187" t="s">
        <v>952</v>
      </c>
      <c r="DK13" s="187" t="s">
        <v>2947</v>
      </c>
      <c r="DL13" s="187" t="s">
        <v>952</v>
      </c>
      <c r="DM13" s="187" t="s">
        <v>952</v>
      </c>
      <c r="DN13" s="187" t="s">
        <v>2947</v>
      </c>
      <c r="DO13" s="187" t="s">
        <v>952</v>
      </c>
      <c r="DP13" s="187" t="s">
        <v>952</v>
      </c>
      <c r="DQ13" s="187" t="s">
        <v>2947</v>
      </c>
      <c r="DR13" s="187" t="s">
        <v>952</v>
      </c>
      <c r="DS13" s="187" t="s">
        <v>952</v>
      </c>
      <c r="DT13" s="187" t="s">
        <v>2947</v>
      </c>
      <c r="DU13" s="187" t="s">
        <v>952</v>
      </c>
      <c r="DV13" s="187" t="s">
        <v>952</v>
      </c>
      <c r="DW13" s="187" t="s">
        <v>2947</v>
      </c>
      <c r="DX13" s="187" t="s">
        <v>952</v>
      </c>
      <c r="DY13" s="187" t="s">
        <v>952</v>
      </c>
      <c r="DZ13" s="187" t="s">
        <v>2947</v>
      </c>
      <c r="EA13" s="187" t="s">
        <v>952</v>
      </c>
      <c r="EB13" s="187" t="s">
        <v>952</v>
      </c>
      <c r="EC13" s="187" t="s">
        <v>2947</v>
      </c>
      <c r="ED13" s="187" t="s">
        <v>952</v>
      </c>
      <c r="EE13" s="187" t="s">
        <v>952</v>
      </c>
      <c r="EF13" s="187" t="s">
        <v>2947</v>
      </c>
      <c r="EG13" s="187" t="s">
        <v>952</v>
      </c>
      <c r="EH13" s="187" t="s">
        <v>952</v>
      </c>
      <c r="EI13" s="187" t="s">
        <v>2947</v>
      </c>
      <c r="EJ13" s="187" t="s">
        <v>952</v>
      </c>
      <c r="EK13" s="187" t="s">
        <v>952</v>
      </c>
      <c r="EL13" s="187" t="s">
        <v>2947</v>
      </c>
      <c r="EM13" s="187" t="s">
        <v>952</v>
      </c>
      <c r="EN13" s="187" t="s">
        <v>952</v>
      </c>
      <c r="EO13" s="187" t="s">
        <v>2947</v>
      </c>
      <c r="EP13" s="187" t="s">
        <v>952</v>
      </c>
      <c r="EQ13" s="187" t="s">
        <v>952</v>
      </c>
      <c r="ER13" s="187" t="s">
        <v>2947</v>
      </c>
      <c r="ES13" s="187" t="s">
        <v>952</v>
      </c>
      <c r="ET13" s="187" t="s">
        <v>952</v>
      </c>
    </row>
    <row r="14" spans="1:150" x14ac:dyDescent="0.3">
      <c r="A14" s="1"/>
      <c r="B14" s="186" t="s">
        <v>2957</v>
      </c>
      <c r="C14" s="186" t="s">
        <v>22</v>
      </c>
      <c r="D14" s="186" t="s">
        <v>95</v>
      </c>
      <c r="E14" s="186" t="s">
        <v>2958</v>
      </c>
      <c r="F14" s="186" t="s">
        <v>2959</v>
      </c>
      <c r="G14" s="187" t="s">
        <v>2947</v>
      </c>
      <c r="H14" s="187" t="s">
        <v>2829</v>
      </c>
      <c r="I14" s="187" t="s">
        <v>2829</v>
      </c>
      <c r="J14" s="187" t="s">
        <v>2947</v>
      </c>
      <c r="K14" s="187" t="s">
        <v>2829</v>
      </c>
      <c r="L14" s="187" t="s">
        <v>2829</v>
      </c>
      <c r="M14" s="187" t="s">
        <v>2947</v>
      </c>
      <c r="N14" s="187" t="s">
        <v>2829</v>
      </c>
      <c r="O14" s="187" t="s">
        <v>2829</v>
      </c>
      <c r="P14" s="187" t="s">
        <v>2947</v>
      </c>
      <c r="Q14" s="187" t="s">
        <v>2829</v>
      </c>
      <c r="R14" s="187" t="s">
        <v>2829</v>
      </c>
      <c r="S14" s="187" t="s">
        <v>2947</v>
      </c>
      <c r="T14" s="187" t="s">
        <v>2829</v>
      </c>
      <c r="U14" s="187" t="s">
        <v>2829</v>
      </c>
      <c r="V14" s="187" t="s">
        <v>2947</v>
      </c>
      <c r="W14" s="187" t="s">
        <v>2829</v>
      </c>
      <c r="X14" s="187" t="s">
        <v>2829</v>
      </c>
      <c r="Y14" s="187" t="s">
        <v>2947</v>
      </c>
      <c r="Z14" s="187" t="s">
        <v>2829</v>
      </c>
      <c r="AA14" s="187" t="s">
        <v>2829</v>
      </c>
      <c r="AB14" s="187" t="s">
        <v>2947</v>
      </c>
      <c r="AC14" s="187" t="s">
        <v>2829</v>
      </c>
      <c r="AD14" s="187" t="s">
        <v>2829</v>
      </c>
      <c r="AE14" s="187" t="s">
        <v>2947</v>
      </c>
      <c r="AF14" s="187" t="s">
        <v>2829</v>
      </c>
      <c r="AG14" s="187" t="s">
        <v>2829</v>
      </c>
      <c r="AH14" s="187" t="s">
        <v>2947</v>
      </c>
      <c r="AI14" s="187" t="s">
        <v>2829</v>
      </c>
      <c r="AJ14" s="187" t="s">
        <v>2829</v>
      </c>
      <c r="AK14" s="187" t="s">
        <v>2947</v>
      </c>
      <c r="AL14" s="187" t="s">
        <v>2829</v>
      </c>
      <c r="AM14" s="187" t="s">
        <v>2829</v>
      </c>
      <c r="AN14" s="187" t="s">
        <v>2947</v>
      </c>
      <c r="AO14" s="187" t="s">
        <v>2829</v>
      </c>
      <c r="AP14" s="187" t="s">
        <v>2829</v>
      </c>
      <c r="AQ14" s="187" t="s">
        <v>2947</v>
      </c>
      <c r="AR14" s="187" t="s">
        <v>2829</v>
      </c>
      <c r="AS14" s="187" t="s">
        <v>2829</v>
      </c>
      <c r="AT14" s="187" t="s">
        <v>2947</v>
      </c>
      <c r="AU14" s="187" t="s">
        <v>2829</v>
      </c>
      <c r="AV14" s="187" t="s">
        <v>2829</v>
      </c>
      <c r="AW14" s="187" t="s">
        <v>2947</v>
      </c>
      <c r="AX14" s="187" t="s">
        <v>2829</v>
      </c>
      <c r="AY14" s="187" t="s">
        <v>2829</v>
      </c>
      <c r="AZ14" s="187" t="s">
        <v>2947</v>
      </c>
      <c r="BA14" s="187" t="s">
        <v>2829</v>
      </c>
      <c r="BB14" s="187" t="s">
        <v>2829</v>
      </c>
      <c r="BC14" s="187" t="s">
        <v>2947</v>
      </c>
      <c r="BD14" s="187" t="s">
        <v>2829</v>
      </c>
      <c r="BE14" s="187" t="s">
        <v>2829</v>
      </c>
      <c r="BF14" s="187" t="s">
        <v>2947</v>
      </c>
      <c r="BG14" s="187" t="s">
        <v>2829</v>
      </c>
      <c r="BH14" s="187" t="s">
        <v>2829</v>
      </c>
      <c r="BI14" s="187" t="s">
        <v>2947</v>
      </c>
      <c r="BJ14" s="187" t="s">
        <v>2829</v>
      </c>
      <c r="BK14" s="187" t="s">
        <v>2829</v>
      </c>
      <c r="BL14" s="187" t="s">
        <v>2947</v>
      </c>
      <c r="BM14" s="187" t="s">
        <v>2829</v>
      </c>
      <c r="BN14" s="187" t="s">
        <v>2829</v>
      </c>
      <c r="BO14" s="187" t="s">
        <v>2947</v>
      </c>
      <c r="BP14" s="187" t="s">
        <v>2829</v>
      </c>
      <c r="BQ14" s="187" t="s">
        <v>2829</v>
      </c>
      <c r="BR14" s="187" t="s">
        <v>2947</v>
      </c>
      <c r="BS14" s="187" t="s">
        <v>2829</v>
      </c>
      <c r="BT14" s="187" t="s">
        <v>2829</v>
      </c>
      <c r="BU14" s="187" t="s">
        <v>2947</v>
      </c>
      <c r="BV14" s="187" t="s">
        <v>2829</v>
      </c>
      <c r="BW14" s="187" t="s">
        <v>2829</v>
      </c>
      <c r="BX14" s="187" t="s">
        <v>2947</v>
      </c>
      <c r="BY14" s="187" t="s">
        <v>2829</v>
      </c>
      <c r="BZ14" s="187" t="s">
        <v>2829</v>
      </c>
      <c r="CA14" s="187" t="s">
        <v>2947</v>
      </c>
      <c r="CB14" s="187" t="s">
        <v>2829</v>
      </c>
      <c r="CC14" s="187" t="s">
        <v>2829</v>
      </c>
      <c r="CD14" s="187" t="s">
        <v>2947</v>
      </c>
      <c r="CE14" s="187" t="s">
        <v>2829</v>
      </c>
      <c r="CF14" s="187" t="s">
        <v>2829</v>
      </c>
      <c r="CG14" s="187" t="s">
        <v>2947</v>
      </c>
      <c r="CH14" s="187" t="s">
        <v>2829</v>
      </c>
      <c r="CI14" s="187" t="s">
        <v>2829</v>
      </c>
      <c r="CJ14" s="187" t="s">
        <v>2947</v>
      </c>
      <c r="CK14" s="187" t="s">
        <v>2829</v>
      </c>
      <c r="CL14" s="187" t="s">
        <v>2829</v>
      </c>
      <c r="CM14" s="187" t="s">
        <v>2947</v>
      </c>
      <c r="CN14" s="187" t="s">
        <v>2829</v>
      </c>
      <c r="CO14" s="187" t="s">
        <v>2829</v>
      </c>
      <c r="CP14" s="187" t="s">
        <v>2947</v>
      </c>
      <c r="CQ14" s="187" t="s">
        <v>2829</v>
      </c>
      <c r="CR14" s="187" t="s">
        <v>2829</v>
      </c>
      <c r="CS14" s="187" t="s">
        <v>2947</v>
      </c>
      <c r="CT14" s="187" t="s">
        <v>2829</v>
      </c>
      <c r="CU14" s="187" t="s">
        <v>2829</v>
      </c>
      <c r="CV14" s="187" t="s">
        <v>2947</v>
      </c>
      <c r="CW14" s="187" t="s">
        <v>2829</v>
      </c>
      <c r="CX14" s="187" t="s">
        <v>2829</v>
      </c>
      <c r="CY14" s="187" t="s">
        <v>2947</v>
      </c>
      <c r="CZ14" s="187" t="s">
        <v>2829</v>
      </c>
      <c r="DA14" s="187" t="s">
        <v>2829</v>
      </c>
      <c r="DB14" s="187" t="s">
        <v>2947</v>
      </c>
      <c r="DC14" s="187" t="s">
        <v>2829</v>
      </c>
      <c r="DD14" s="187" t="s">
        <v>2829</v>
      </c>
      <c r="DE14" s="187" t="s">
        <v>2947</v>
      </c>
      <c r="DF14" s="187" t="s">
        <v>2829</v>
      </c>
      <c r="DG14" s="187" t="s">
        <v>2829</v>
      </c>
      <c r="DH14" s="187" t="s">
        <v>2947</v>
      </c>
      <c r="DI14" s="187" t="s">
        <v>2829</v>
      </c>
      <c r="DJ14" s="187" t="s">
        <v>2829</v>
      </c>
      <c r="DK14" s="187" t="s">
        <v>2947</v>
      </c>
      <c r="DL14" s="187" t="s">
        <v>2829</v>
      </c>
      <c r="DM14" s="187" t="s">
        <v>2829</v>
      </c>
      <c r="DN14" s="187" t="s">
        <v>2947</v>
      </c>
      <c r="DO14" s="187" t="s">
        <v>2829</v>
      </c>
      <c r="DP14" s="187" t="s">
        <v>2829</v>
      </c>
      <c r="DQ14" s="187" t="s">
        <v>2947</v>
      </c>
      <c r="DR14" s="187" t="s">
        <v>2829</v>
      </c>
      <c r="DS14" s="187" t="s">
        <v>2829</v>
      </c>
      <c r="DT14" s="187" t="s">
        <v>2947</v>
      </c>
      <c r="DU14" s="187" t="s">
        <v>2829</v>
      </c>
      <c r="DV14" s="187" t="s">
        <v>2829</v>
      </c>
      <c r="DW14" s="187" t="s">
        <v>2947</v>
      </c>
      <c r="DX14" s="187" t="s">
        <v>2829</v>
      </c>
      <c r="DY14" s="187" t="s">
        <v>2829</v>
      </c>
      <c r="DZ14" s="187" t="s">
        <v>2947</v>
      </c>
      <c r="EA14" s="187" t="s">
        <v>2829</v>
      </c>
      <c r="EB14" s="187" t="s">
        <v>2829</v>
      </c>
      <c r="EC14" s="187" t="s">
        <v>2947</v>
      </c>
      <c r="ED14" s="187" t="s">
        <v>2829</v>
      </c>
      <c r="EE14" s="187" t="s">
        <v>2829</v>
      </c>
      <c r="EF14" s="187" t="s">
        <v>2947</v>
      </c>
      <c r="EG14" s="187" t="s">
        <v>2829</v>
      </c>
      <c r="EH14" s="187" t="s">
        <v>2829</v>
      </c>
      <c r="EI14" s="187" t="s">
        <v>2947</v>
      </c>
      <c r="EJ14" s="187" t="s">
        <v>2829</v>
      </c>
      <c r="EK14" s="187" t="s">
        <v>2829</v>
      </c>
      <c r="EL14" s="187" t="s">
        <v>2947</v>
      </c>
      <c r="EM14" s="187" t="s">
        <v>2829</v>
      </c>
      <c r="EN14" s="187" t="s">
        <v>2829</v>
      </c>
      <c r="EO14" s="187" t="s">
        <v>2947</v>
      </c>
      <c r="EP14" s="187" t="s">
        <v>2829</v>
      </c>
      <c r="EQ14" s="187" t="s">
        <v>2829</v>
      </c>
      <c r="ER14" s="187" t="s">
        <v>2947</v>
      </c>
      <c r="ES14" s="187" t="s">
        <v>2829</v>
      </c>
      <c r="ET14" s="187" t="s">
        <v>2829</v>
      </c>
    </row>
    <row r="15" spans="1:150" x14ac:dyDescent="0.3">
      <c r="A15" s="1"/>
      <c r="B15" s="185" t="s">
        <v>2960</v>
      </c>
      <c r="C15" s="185" t="s">
        <v>22</v>
      </c>
      <c r="D15" s="185" t="s">
        <v>99</v>
      </c>
      <c r="E15" s="185" t="s">
        <v>2961</v>
      </c>
      <c r="F15" s="185" t="s">
        <v>2962</v>
      </c>
      <c r="G15" s="185" t="s">
        <v>2947</v>
      </c>
      <c r="H15" s="185" t="s">
        <v>2829</v>
      </c>
      <c r="I15" s="185" t="s">
        <v>2829</v>
      </c>
      <c r="J15" s="185" t="s">
        <v>2947</v>
      </c>
      <c r="K15" s="185" t="s">
        <v>2829</v>
      </c>
      <c r="L15" s="185" t="s">
        <v>2829</v>
      </c>
      <c r="M15" s="185" t="s">
        <v>2947</v>
      </c>
      <c r="N15" s="185" t="s">
        <v>2829</v>
      </c>
      <c r="O15" s="185" t="s">
        <v>2829</v>
      </c>
      <c r="P15" s="185" t="s">
        <v>2947</v>
      </c>
      <c r="Q15" s="185" t="s">
        <v>2829</v>
      </c>
      <c r="R15" s="185" t="s">
        <v>2829</v>
      </c>
      <c r="S15" s="185" t="s">
        <v>2947</v>
      </c>
      <c r="T15" s="185" t="s">
        <v>2829</v>
      </c>
      <c r="U15" s="185" t="s">
        <v>2829</v>
      </c>
      <c r="V15" s="185" t="s">
        <v>2947</v>
      </c>
      <c r="W15" s="185" t="s">
        <v>2829</v>
      </c>
      <c r="X15" s="185" t="s">
        <v>2829</v>
      </c>
      <c r="Y15" s="185" t="s">
        <v>2947</v>
      </c>
      <c r="Z15" s="185" t="s">
        <v>2829</v>
      </c>
      <c r="AA15" s="185" t="s">
        <v>2829</v>
      </c>
      <c r="AB15" s="185" t="s">
        <v>2947</v>
      </c>
      <c r="AC15" s="185" t="s">
        <v>2829</v>
      </c>
      <c r="AD15" s="185" t="s">
        <v>2829</v>
      </c>
      <c r="AE15" s="185" t="s">
        <v>2947</v>
      </c>
      <c r="AF15" s="185" t="s">
        <v>2829</v>
      </c>
      <c r="AG15" s="185" t="s">
        <v>2829</v>
      </c>
      <c r="AH15" s="185" t="s">
        <v>2947</v>
      </c>
      <c r="AI15" s="185" t="s">
        <v>2829</v>
      </c>
      <c r="AJ15" s="185" t="s">
        <v>2829</v>
      </c>
      <c r="AK15" s="185" t="s">
        <v>2947</v>
      </c>
      <c r="AL15" s="185" t="s">
        <v>2829</v>
      </c>
      <c r="AM15" s="185" t="s">
        <v>2829</v>
      </c>
      <c r="AN15" s="185" t="s">
        <v>2947</v>
      </c>
      <c r="AO15" s="185" t="s">
        <v>2829</v>
      </c>
      <c r="AP15" s="185" t="s">
        <v>2829</v>
      </c>
      <c r="AQ15" s="185" t="s">
        <v>2947</v>
      </c>
      <c r="AR15" s="185" t="s">
        <v>2829</v>
      </c>
      <c r="AS15" s="185" t="s">
        <v>2829</v>
      </c>
      <c r="AT15" s="185" t="s">
        <v>2947</v>
      </c>
      <c r="AU15" s="185" t="s">
        <v>2829</v>
      </c>
      <c r="AV15" s="185" t="s">
        <v>2829</v>
      </c>
      <c r="AW15" s="185" t="s">
        <v>2947</v>
      </c>
      <c r="AX15" s="185" t="s">
        <v>2829</v>
      </c>
      <c r="AY15" s="185" t="s">
        <v>2829</v>
      </c>
      <c r="AZ15" s="185" t="s">
        <v>2947</v>
      </c>
      <c r="BA15" s="185" t="s">
        <v>2829</v>
      </c>
      <c r="BB15" s="185" t="s">
        <v>2829</v>
      </c>
      <c r="BC15" s="185" t="s">
        <v>2947</v>
      </c>
      <c r="BD15" s="185" t="s">
        <v>2829</v>
      </c>
      <c r="BE15" s="185" t="s">
        <v>2829</v>
      </c>
      <c r="BF15" s="185" t="s">
        <v>2947</v>
      </c>
      <c r="BG15" s="185" t="s">
        <v>2829</v>
      </c>
      <c r="BH15" s="185" t="s">
        <v>2829</v>
      </c>
      <c r="BI15" s="185" t="s">
        <v>2947</v>
      </c>
      <c r="BJ15" s="185" t="s">
        <v>2829</v>
      </c>
      <c r="BK15" s="185" t="s">
        <v>2829</v>
      </c>
      <c r="BL15" s="185" t="s">
        <v>2947</v>
      </c>
      <c r="BM15" s="185" t="s">
        <v>2829</v>
      </c>
      <c r="BN15" s="185" t="s">
        <v>2829</v>
      </c>
      <c r="BO15" s="185" t="s">
        <v>2947</v>
      </c>
      <c r="BP15" s="185" t="s">
        <v>2829</v>
      </c>
      <c r="BQ15" s="185" t="s">
        <v>2829</v>
      </c>
      <c r="BR15" s="185" t="s">
        <v>2947</v>
      </c>
      <c r="BS15" s="185" t="s">
        <v>2829</v>
      </c>
      <c r="BT15" s="185" t="s">
        <v>2829</v>
      </c>
      <c r="BU15" s="185" t="s">
        <v>2947</v>
      </c>
      <c r="BV15" s="185" t="s">
        <v>2829</v>
      </c>
      <c r="BW15" s="185" t="s">
        <v>2829</v>
      </c>
      <c r="BX15" s="185" t="s">
        <v>2947</v>
      </c>
      <c r="BY15" s="185" t="s">
        <v>2829</v>
      </c>
      <c r="BZ15" s="185" t="s">
        <v>2829</v>
      </c>
      <c r="CA15" s="185" t="s">
        <v>2947</v>
      </c>
      <c r="CB15" s="185" t="s">
        <v>2829</v>
      </c>
      <c r="CC15" s="185" t="s">
        <v>2829</v>
      </c>
      <c r="CD15" s="185" t="s">
        <v>2947</v>
      </c>
      <c r="CE15" s="185" t="s">
        <v>2829</v>
      </c>
      <c r="CF15" s="185" t="s">
        <v>2829</v>
      </c>
      <c r="CG15" s="185" t="s">
        <v>2947</v>
      </c>
      <c r="CH15" s="185" t="s">
        <v>2829</v>
      </c>
      <c r="CI15" s="185" t="s">
        <v>2829</v>
      </c>
      <c r="CJ15" s="185" t="s">
        <v>2947</v>
      </c>
      <c r="CK15" s="185" t="s">
        <v>2829</v>
      </c>
      <c r="CL15" s="185" t="s">
        <v>2829</v>
      </c>
      <c r="CM15" s="185" t="s">
        <v>2947</v>
      </c>
      <c r="CN15" s="185" t="s">
        <v>2829</v>
      </c>
      <c r="CO15" s="185" t="s">
        <v>2829</v>
      </c>
      <c r="CP15" s="185" t="s">
        <v>2947</v>
      </c>
      <c r="CQ15" s="185" t="s">
        <v>2829</v>
      </c>
      <c r="CR15" s="185" t="s">
        <v>2829</v>
      </c>
      <c r="CS15" s="185" t="s">
        <v>2947</v>
      </c>
      <c r="CT15" s="185" t="s">
        <v>2829</v>
      </c>
      <c r="CU15" s="185" t="s">
        <v>2829</v>
      </c>
      <c r="CV15" s="185" t="s">
        <v>2947</v>
      </c>
      <c r="CW15" s="185" t="s">
        <v>2829</v>
      </c>
      <c r="CX15" s="185" t="s">
        <v>2829</v>
      </c>
      <c r="CY15" s="185" t="s">
        <v>2947</v>
      </c>
      <c r="CZ15" s="185" t="s">
        <v>2829</v>
      </c>
      <c r="DA15" s="185" t="s">
        <v>2829</v>
      </c>
      <c r="DB15" s="185" t="s">
        <v>2947</v>
      </c>
      <c r="DC15" s="185" t="s">
        <v>2829</v>
      </c>
      <c r="DD15" s="185" t="s">
        <v>2829</v>
      </c>
      <c r="DE15" s="185" t="s">
        <v>2947</v>
      </c>
      <c r="DF15" s="185" t="s">
        <v>2829</v>
      </c>
      <c r="DG15" s="185" t="s">
        <v>2829</v>
      </c>
      <c r="DH15" s="185" t="s">
        <v>2947</v>
      </c>
      <c r="DI15" s="185" t="s">
        <v>2829</v>
      </c>
      <c r="DJ15" s="185" t="s">
        <v>2829</v>
      </c>
      <c r="DK15" s="185" t="s">
        <v>2947</v>
      </c>
      <c r="DL15" s="185" t="s">
        <v>2829</v>
      </c>
      <c r="DM15" s="185" t="s">
        <v>2829</v>
      </c>
      <c r="DN15" s="185" t="s">
        <v>2947</v>
      </c>
      <c r="DO15" s="185" t="s">
        <v>2829</v>
      </c>
      <c r="DP15" s="185" t="s">
        <v>2829</v>
      </c>
      <c r="DQ15" s="185" t="s">
        <v>2947</v>
      </c>
      <c r="DR15" s="185" t="s">
        <v>2829</v>
      </c>
      <c r="DS15" s="185" t="s">
        <v>2829</v>
      </c>
      <c r="DT15" s="185" t="s">
        <v>2947</v>
      </c>
      <c r="DU15" s="185" t="s">
        <v>2829</v>
      </c>
      <c r="DV15" s="185" t="s">
        <v>2829</v>
      </c>
      <c r="DW15" s="185" t="s">
        <v>2947</v>
      </c>
      <c r="DX15" s="185" t="s">
        <v>2829</v>
      </c>
      <c r="DY15" s="185" t="s">
        <v>2829</v>
      </c>
      <c r="DZ15" s="185" t="s">
        <v>2947</v>
      </c>
      <c r="EA15" s="185" t="s">
        <v>2829</v>
      </c>
      <c r="EB15" s="185" t="s">
        <v>2829</v>
      </c>
      <c r="EC15" s="185" t="s">
        <v>2947</v>
      </c>
      <c r="ED15" s="185" t="s">
        <v>2829</v>
      </c>
      <c r="EE15" s="185" t="s">
        <v>2829</v>
      </c>
      <c r="EF15" s="185" t="s">
        <v>2947</v>
      </c>
      <c r="EG15" s="185" t="s">
        <v>2829</v>
      </c>
      <c r="EH15" s="185" t="s">
        <v>2829</v>
      </c>
      <c r="EI15" s="185" t="s">
        <v>2947</v>
      </c>
      <c r="EJ15" s="185" t="s">
        <v>2829</v>
      </c>
      <c r="EK15" s="185" t="s">
        <v>2829</v>
      </c>
      <c r="EL15" s="185" t="s">
        <v>2947</v>
      </c>
      <c r="EM15" s="185" t="s">
        <v>2829</v>
      </c>
      <c r="EN15" s="185" t="s">
        <v>2829</v>
      </c>
      <c r="EO15" s="185" t="s">
        <v>2947</v>
      </c>
      <c r="EP15" s="185" t="s">
        <v>2829</v>
      </c>
      <c r="EQ15" s="185" t="s">
        <v>2829</v>
      </c>
      <c r="ER15" s="185" t="s">
        <v>2947</v>
      </c>
      <c r="ES15" s="185" t="s">
        <v>2829</v>
      </c>
      <c r="ET15" s="185" t="s">
        <v>2829</v>
      </c>
    </row>
    <row r="16" spans="1:150" x14ac:dyDescent="0.3">
      <c r="A16" s="1"/>
      <c r="B16" s="186" t="s">
        <v>2963</v>
      </c>
      <c r="C16" s="186" t="s">
        <v>22</v>
      </c>
      <c r="D16" s="186" t="s">
        <v>99</v>
      </c>
      <c r="E16" s="186" t="s">
        <v>2964</v>
      </c>
      <c r="F16" s="186" t="s">
        <v>2965</v>
      </c>
      <c r="G16" s="187" t="s">
        <v>2947</v>
      </c>
      <c r="H16" s="187" t="s">
        <v>2829</v>
      </c>
      <c r="I16" s="187" t="s">
        <v>2829</v>
      </c>
      <c r="J16" s="187" t="s">
        <v>2947</v>
      </c>
      <c r="K16" s="187" t="s">
        <v>2829</v>
      </c>
      <c r="L16" s="187" t="s">
        <v>2829</v>
      </c>
      <c r="M16" s="187" t="s">
        <v>2947</v>
      </c>
      <c r="N16" s="187" t="s">
        <v>2829</v>
      </c>
      <c r="O16" s="187" t="s">
        <v>2829</v>
      </c>
      <c r="P16" s="187" t="s">
        <v>2947</v>
      </c>
      <c r="Q16" s="187" t="s">
        <v>2829</v>
      </c>
      <c r="R16" s="187" t="s">
        <v>2829</v>
      </c>
      <c r="S16" s="187" t="s">
        <v>2947</v>
      </c>
      <c r="T16" s="187" t="s">
        <v>2829</v>
      </c>
      <c r="U16" s="187" t="s">
        <v>2829</v>
      </c>
      <c r="V16" s="187" t="s">
        <v>2947</v>
      </c>
      <c r="W16" s="187" t="s">
        <v>2829</v>
      </c>
      <c r="X16" s="187" t="s">
        <v>2829</v>
      </c>
      <c r="Y16" s="187" t="s">
        <v>2947</v>
      </c>
      <c r="Z16" s="187" t="s">
        <v>2829</v>
      </c>
      <c r="AA16" s="187" t="s">
        <v>2829</v>
      </c>
      <c r="AB16" s="187" t="s">
        <v>2947</v>
      </c>
      <c r="AC16" s="187" t="s">
        <v>2829</v>
      </c>
      <c r="AD16" s="187" t="s">
        <v>2829</v>
      </c>
      <c r="AE16" s="187" t="s">
        <v>2947</v>
      </c>
      <c r="AF16" s="187" t="s">
        <v>2829</v>
      </c>
      <c r="AG16" s="187" t="s">
        <v>2829</v>
      </c>
      <c r="AH16" s="187" t="s">
        <v>2947</v>
      </c>
      <c r="AI16" s="187" t="s">
        <v>2829</v>
      </c>
      <c r="AJ16" s="187" t="s">
        <v>2829</v>
      </c>
      <c r="AK16" s="187" t="s">
        <v>2947</v>
      </c>
      <c r="AL16" s="187" t="s">
        <v>2829</v>
      </c>
      <c r="AM16" s="187" t="s">
        <v>2829</v>
      </c>
      <c r="AN16" s="187" t="s">
        <v>2947</v>
      </c>
      <c r="AO16" s="187" t="s">
        <v>2829</v>
      </c>
      <c r="AP16" s="187" t="s">
        <v>2829</v>
      </c>
      <c r="AQ16" s="187" t="s">
        <v>2947</v>
      </c>
      <c r="AR16" s="187" t="s">
        <v>2829</v>
      </c>
      <c r="AS16" s="187" t="s">
        <v>2829</v>
      </c>
      <c r="AT16" s="187" t="s">
        <v>2947</v>
      </c>
      <c r="AU16" s="187" t="s">
        <v>2829</v>
      </c>
      <c r="AV16" s="187" t="s">
        <v>2829</v>
      </c>
      <c r="AW16" s="187" t="s">
        <v>2947</v>
      </c>
      <c r="AX16" s="187" t="s">
        <v>2829</v>
      </c>
      <c r="AY16" s="187" t="s">
        <v>2829</v>
      </c>
      <c r="AZ16" s="187" t="s">
        <v>2947</v>
      </c>
      <c r="BA16" s="187" t="s">
        <v>2829</v>
      </c>
      <c r="BB16" s="187" t="s">
        <v>2829</v>
      </c>
      <c r="BC16" s="187" t="s">
        <v>2947</v>
      </c>
      <c r="BD16" s="187" t="s">
        <v>2829</v>
      </c>
      <c r="BE16" s="187" t="s">
        <v>2829</v>
      </c>
      <c r="BF16" s="187" t="s">
        <v>2947</v>
      </c>
      <c r="BG16" s="187" t="s">
        <v>2829</v>
      </c>
      <c r="BH16" s="187" t="s">
        <v>2829</v>
      </c>
      <c r="BI16" s="187" t="s">
        <v>2947</v>
      </c>
      <c r="BJ16" s="187" t="s">
        <v>2829</v>
      </c>
      <c r="BK16" s="187" t="s">
        <v>2829</v>
      </c>
      <c r="BL16" s="187" t="s">
        <v>2947</v>
      </c>
      <c r="BM16" s="187" t="s">
        <v>2829</v>
      </c>
      <c r="BN16" s="187" t="s">
        <v>2829</v>
      </c>
      <c r="BO16" s="187" t="s">
        <v>2947</v>
      </c>
      <c r="BP16" s="187" t="s">
        <v>2829</v>
      </c>
      <c r="BQ16" s="187" t="s">
        <v>2829</v>
      </c>
      <c r="BR16" s="187" t="s">
        <v>2947</v>
      </c>
      <c r="BS16" s="187" t="s">
        <v>2829</v>
      </c>
      <c r="BT16" s="187" t="s">
        <v>2829</v>
      </c>
      <c r="BU16" s="187" t="s">
        <v>2947</v>
      </c>
      <c r="BV16" s="187" t="s">
        <v>2829</v>
      </c>
      <c r="BW16" s="187" t="s">
        <v>2829</v>
      </c>
      <c r="BX16" s="187" t="s">
        <v>2947</v>
      </c>
      <c r="BY16" s="187" t="s">
        <v>2829</v>
      </c>
      <c r="BZ16" s="187" t="s">
        <v>2829</v>
      </c>
      <c r="CA16" s="187" t="s">
        <v>2947</v>
      </c>
      <c r="CB16" s="187" t="s">
        <v>2829</v>
      </c>
      <c r="CC16" s="187" t="s">
        <v>2829</v>
      </c>
      <c r="CD16" s="187" t="s">
        <v>2947</v>
      </c>
      <c r="CE16" s="187" t="s">
        <v>2829</v>
      </c>
      <c r="CF16" s="187" t="s">
        <v>2829</v>
      </c>
      <c r="CG16" s="187" t="s">
        <v>2947</v>
      </c>
      <c r="CH16" s="187" t="s">
        <v>2829</v>
      </c>
      <c r="CI16" s="187" t="s">
        <v>2829</v>
      </c>
      <c r="CJ16" s="187" t="s">
        <v>2947</v>
      </c>
      <c r="CK16" s="187" t="s">
        <v>2829</v>
      </c>
      <c r="CL16" s="187" t="s">
        <v>2829</v>
      </c>
      <c r="CM16" s="187" t="s">
        <v>2947</v>
      </c>
      <c r="CN16" s="187" t="s">
        <v>2829</v>
      </c>
      <c r="CO16" s="187" t="s">
        <v>2829</v>
      </c>
      <c r="CP16" s="187" t="s">
        <v>2947</v>
      </c>
      <c r="CQ16" s="187" t="s">
        <v>2829</v>
      </c>
      <c r="CR16" s="187" t="s">
        <v>2829</v>
      </c>
      <c r="CS16" s="187" t="s">
        <v>2947</v>
      </c>
      <c r="CT16" s="187" t="s">
        <v>2829</v>
      </c>
      <c r="CU16" s="187" t="s">
        <v>2829</v>
      </c>
      <c r="CV16" s="187" t="s">
        <v>2947</v>
      </c>
      <c r="CW16" s="187" t="s">
        <v>2829</v>
      </c>
      <c r="CX16" s="187" t="s">
        <v>2829</v>
      </c>
      <c r="CY16" s="187" t="s">
        <v>2947</v>
      </c>
      <c r="CZ16" s="187" t="s">
        <v>2829</v>
      </c>
      <c r="DA16" s="187" t="s">
        <v>2829</v>
      </c>
      <c r="DB16" s="187" t="s">
        <v>2947</v>
      </c>
      <c r="DC16" s="187" t="s">
        <v>2829</v>
      </c>
      <c r="DD16" s="187" t="s">
        <v>2829</v>
      </c>
      <c r="DE16" s="187" t="s">
        <v>2947</v>
      </c>
      <c r="DF16" s="187" t="s">
        <v>2829</v>
      </c>
      <c r="DG16" s="187" t="s">
        <v>2829</v>
      </c>
      <c r="DH16" s="187" t="s">
        <v>2947</v>
      </c>
      <c r="DI16" s="187" t="s">
        <v>2829</v>
      </c>
      <c r="DJ16" s="187" t="s">
        <v>2829</v>
      </c>
      <c r="DK16" s="187" t="s">
        <v>2947</v>
      </c>
      <c r="DL16" s="187" t="s">
        <v>2829</v>
      </c>
      <c r="DM16" s="187" t="s">
        <v>2829</v>
      </c>
      <c r="DN16" s="187" t="s">
        <v>2947</v>
      </c>
      <c r="DO16" s="187" t="s">
        <v>2829</v>
      </c>
      <c r="DP16" s="187" t="s">
        <v>2829</v>
      </c>
      <c r="DQ16" s="187" t="s">
        <v>2947</v>
      </c>
      <c r="DR16" s="187" t="s">
        <v>2829</v>
      </c>
      <c r="DS16" s="187" t="s">
        <v>2829</v>
      </c>
      <c r="DT16" s="187" t="s">
        <v>2947</v>
      </c>
      <c r="DU16" s="187" t="s">
        <v>2829</v>
      </c>
      <c r="DV16" s="187" t="s">
        <v>2829</v>
      </c>
      <c r="DW16" s="187" t="s">
        <v>2947</v>
      </c>
      <c r="DX16" s="187" t="s">
        <v>2829</v>
      </c>
      <c r="DY16" s="187" t="s">
        <v>2829</v>
      </c>
      <c r="DZ16" s="187" t="s">
        <v>2947</v>
      </c>
      <c r="EA16" s="187" t="s">
        <v>2829</v>
      </c>
      <c r="EB16" s="187" t="s">
        <v>2829</v>
      </c>
      <c r="EC16" s="187" t="s">
        <v>2947</v>
      </c>
      <c r="ED16" s="187" t="s">
        <v>2829</v>
      </c>
      <c r="EE16" s="187" t="s">
        <v>2829</v>
      </c>
      <c r="EF16" s="187" t="s">
        <v>2947</v>
      </c>
      <c r="EG16" s="187" t="s">
        <v>2829</v>
      </c>
      <c r="EH16" s="187" t="s">
        <v>2829</v>
      </c>
      <c r="EI16" s="187" t="s">
        <v>2947</v>
      </c>
      <c r="EJ16" s="187" t="s">
        <v>2829</v>
      </c>
      <c r="EK16" s="187" t="s">
        <v>2829</v>
      </c>
      <c r="EL16" s="187" t="s">
        <v>2947</v>
      </c>
      <c r="EM16" s="187" t="s">
        <v>2829</v>
      </c>
      <c r="EN16" s="187" t="s">
        <v>2829</v>
      </c>
      <c r="EO16" s="187" t="s">
        <v>2947</v>
      </c>
      <c r="EP16" s="187" t="s">
        <v>2829</v>
      </c>
      <c r="EQ16" s="187" t="s">
        <v>2829</v>
      </c>
      <c r="ER16" s="187" t="s">
        <v>2947</v>
      </c>
      <c r="ES16" s="187" t="s">
        <v>2829</v>
      </c>
      <c r="ET16" s="187" t="s">
        <v>2829</v>
      </c>
    </row>
    <row r="17" spans="1:150" x14ac:dyDescent="0.3">
      <c r="A17" s="1"/>
      <c r="B17" s="186" t="s">
        <v>2966</v>
      </c>
      <c r="C17" s="186" t="s">
        <v>22</v>
      </c>
      <c r="D17" s="186" t="s">
        <v>99</v>
      </c>
      <c r="E17" s="186" t="s">
        <v>2967</v>
      </c>
      <c r="F17" s="186" t="s">
        <v>2968</v>
      </c>
      <c r="G17" s="187" t="s">
        <v>2947</v>
      </c>
      <c r="H17" s="187" t="s">
        <v>952</v>
      </c>
      <c r="I17" s="187" t="s">
        <v>952</v>
      </c>
      <c r="J17" s="187" t="s">
        <v>2947</v>
      </c>
      <c r="K17" s="187" t="s">
        <v>952</v>
      </c>
      <c r="L17" s="187" t="s">
        <v>952</v>
      </c>
      <c r="M17" s="187" t="s">
        <v>2947</v>
      </c>
      <c r="N17" s="187" t="s">
        <v>952</v>
      </c>
      <c r="O17" s="187" t="s">
        <v>952</v>
      </c>
      <c r="P17" s="187" t="s">
        <v>2947</v>
      </c>
      <c r="Q17" s="187" t="s">
        <v>952</v>
      </c>
      <c r="R17" s="187" t="s">
        <v>952</v>
      </c>
      <c r="S17" s="187" t="s">
        <v>2947</v>
      </c>
      <c r="T17" s="187" t="s">
        <v>952</v>
      </c>
      <c r="U17" s="187" t="s">
        <v>952</v>
      </c>
      <c r="V17" s="187" t="s">
        <v>2947</v>
      </c>
      <c r="W17" s="187" t="s">
        <v>952</v>
      </c>
      <c r="X17" s="187" t="s">
        <v>952</v>
      </c>
      <c r="Y17" s="187" t="s">
        <v>2947</v>
      </c>
      <c r="Z17" s="187" t="s">
        <v>952</v>
      </c>
      <c r="AA17" s="187" t="s">
        <v>952</v>
      </c>
      <c r="AB17" s="187" t="s">
        <v>2947</v>
      </c>
      <c r="AC17" s="187" t="s">
        <v>952</v>
      </c>
      <c r="AD17" s="187" t="s">
        <v>952</v>
      </c>
      <c r="AE17" s="187" t="s">
        <v>2947</v>
      </c>
      <c r="AF17" s="187" t="s">
        <v>952</v>
      </c>
      <c r="AG17" s="187" t="s">
        <v>952</v>
      </c>
      <c r="AH17" s="187" t="s">
        <v>2947</v>
      </c>
      <c r="AI17" s="187" t="s">
        <v>952</v>
      </c>
      <c r="AJ17" s="187" t="s">
        <v>952</v>
      </c>
      <c r="AK17" s="187" t="s">
        <v>2947</v>
      </c>
      <c r="AL17" s="187" t="s">
        <v>952</v>
      </c>
      <c r="AM17" s="187" t="s">
        <v>952</v>
      </c>
      <c r="AN17" s="187" t="s">
        <v>2947</v>
      </c>
      <c r="AO17" s="187" t="s">
        <v>952</v>
      </c>
      <c r="AP17" s="187" t="s">
        <v>952</v>
      </c>
      <c r="AQ17" s="187" t="s">
        <v>2947</v>
      </c>
      <c r="AR17" s="187" t="s">
        <v>952</v>
      </c>
      <c r="AS17" s="187" t="s">
        <v>952</v>
      </c>
      <c r="AT17" s="187" t="s">
        <v>2947</v>
      </c>
      <c r="AU17" s="187" t="s">
        <v>952</v>
      </c>
      <c r="AV17" s="187" t="s">
        <v>952</v>
      </c>
      <c r="AW17" s="187" t="s">
        <v>2947</v>
      </c>
      <c r="AX17" s="187" t="s">
        <v>952</v>
      </c>
      <c r="AY17" s="187" t="s">
        <v>952</v>
      </c>
      <c r="AZ17" s="187" t="s">
        <v>2947</v>
      </c>
      <c r="BA17" s="187" t="s">
        <v>952</v>
      </c>
      <c r="BB17" s="187" t="s">
        <v>952</v>
      </c>
      <c r="BC17" s="187" t="s">
        <v>2947</v>
      </c>
      <c r="BD17" s="187" t="s">
        <v>952</v>
      </c>
      <c r="BE17" s="187" t="s">
        <v>952</v>
      </c>
      <c r="BF17" s="187" t="s">
        <v>2947</v>
      </c>
      <c r="BG17" s="187" t="s">
        <v>952</v>
      </c>
      <c r="BH17" s="187" t="s">
        <v>952</v>
      </c>
      <c r="BI17" s="187" t="s">
        <v>2947</v>
      </c>
      <c r="BJ17" s="187" t="s">
        <v>952</v>
      </c>
      <c r="BK17" s="187" t="s">
        <v>952</v>
      </c>
      <c r="BL17" s="187" t="s">
        <v>2947</v>
      </c>
      <c r="BM17" s="187" t="s">
        <v>952</v>
      </c>
      <c r="BN17" s="187" t="s">
        <v>952</v>
      </c>
      <c r="BO17" s="187" t="s">
        <v>2947</v>
      </c>
      <c r="BP17" s="187" t="s">
        <v>952</v>
      </c>
      <c r="BQ17" s="187" t="s">
        <v>952</v>
      </c>
      <c r="BR17" s="187" t="s">
        <v>2947</v>
      </c>
      <c r="BS17" s="187" t="s">
        <v>952</v>
      </c>
      <c r="BT17" s="187" t="s">
        <v>952</v>
      </c>
      <c r="BU17" s="187" t="s">
        <v>2947</v>
      </c>
      <c r="BV17" s="187" t="s">
        <v>952</v>
      </c>
      <c r="BW17" s="187" t="s">
        <v>952</v>
      </c>
      <c r="BX17" s="187" t="s">
        <v>2947</v>
      </c>
      <c r="BY17" s="187" t="s">
        <v>952</v>
      </c>
      <c r="BZ17" s="187" t="s">
        <v>952</v>
      </c>
      <c r="CA17" s="187" t="s">
        <v>2947</v>
      </c>
      <c r="CB17" s="187" t="s">
        <v>952</v>
      </c>
      <c r="CC17" s="187" t="s">
        <v>952</v>
      </c>
      <c r="CD17" s="187" t="s">
        <v>2947</v>
      </c>
      <c r="CE17" s="187" t="s">
        <v>952</v>
      </c>
      <c r="CF17" s="187" t="s">
        <v>952</v>
      </c>
      <c r="CG17" s="187" t="s">
        <v>2947</v>
      </c>
      <c r="CH17" s="187" t="s">
        <v>952</v>
      </c>
      <c r="CI17" s="187" t="s">
        <v>952</v>
      </c>
      <c r="CJ17" s="187" t="s">
        <v>2947</v>
      </c>
      <c r="CK17" s="187" t="s">
        <v>952</v>
      </c>
      <c r="CL17" s="187" t="s">
        <v>952</v>
      </c>
      <c r="CM17" s="187" t="s">
        <v>2947</v>
      </c>
      <c r="CN17" s="187" t="s">
        <v>952</v>
      </c>
      <c r="CO17" s="187" t="s">
        <v>952</v>
      </c>
      <c r="CP17" s="187" t="s">
        <v>2947</v>
      </c>
      <c r="CQ17" s="187" t="s">
        <v>952</v>
      </c>
      <c r="CR17" s="187" t="s">
        <v>952</v>
      </c>
      <c r="CS17" s="187" t="s">
        <v>2947</v>
      </c>
      <c r="CT17" s="187" t="s">
        <v>952</v>
      </c>
      <c r="CU17" s="187" t="s">
        <v>952</v>
      </c>
      <c r="CV17" s="187" t="s">
        <v>2947</v>
      </c>
      <c r="CW17" s="187" t="s">
        <v>952</v>
      </c>
      <c r="CX17" s="187" t="s">
        <v>952</v>
      </c>
      <c r="CY17" s="187" t="s">
        <v>2947</v>
      </c>
      <c r="CZ17" s="187" t="s">
        <v>952</v>
      </c>
      <c r="DA17" s="187" t="s">
        <v>952</v>
      </c>
      <c r="DB17" s="187" t="s">
        <v>2947</v>
      </c>
      <c r="DC17" s="187" t="s">
        <v>952</v>
      </c>
      <c r="DD17" s="187" t="s">
        <v>952</v>
      </c>
      <c r="DE17" s="187" t="s">
        <v>2947</v>
      </c>
      <c r="DF17" s="187" t="s">
        <v>952</v>
      </c>
      <c r="DG17" s="187" t="s">
        <v>952</v>
      </c>
      <c r="DH17" s="187" t="s">
        <v>2947</v>
      </c>
      <c r="DI17" s="187" t="s">
        <v>952</v>
      </c>
      <c r="DJ17" s="187" t="s">
        <v>952</v>
      </c>
      <c r="DK17" s="187" t="s">
        <v>2947</v>
      </c>
      <c r="DL17" s="187" t="s">
        <v>952</v>
      </c>
      <c r="DM17" s="187" t="s">
        <v>952</v>
      </c>
      <c r="DN17" s="187" t="s">
        <v>2947</v>
      </c>
      <c r="DO17" s="187" t="s">
        <v>952</v>
      </c>
      <c r="DP17" s="187" t="s">
        <v>952</v>
      </c>
      <c r="DQ17" s="187" t="s">
        <v>2947</v>
      </c>
      <c r="DR17" s="187" t="s">
        <v>952</v>
      </c>
      <c r="DS17" s="187" t="s">
        <v>952</v>
      </c>
      <c r="DT17" s="187" t="s">
        <v>2947</v>
      </c>
      <c r="DU17" s="187" t="s">
        <v>952</v>
      </c>
      <c r="DV17" s="187" t="s">
        <v>952</v>
      </c>
      <c r="DW17" s="187" t="s">
        <v>2947</v>
      </c>
      <c r="DX17" s="187" t="s">
        <v>952</v>
      </c>
      <c r="DY17" s="187" t="s">
        <v>952</v>
      </c>
      <c r="DZ17" s="187" t="s">
        <v>2947</v>
      </c>
      <c r="EA17" s="187" t="s">
        <v>952</v>
      </c>
      <c r="EB17" s="187" t="s">
        <v>952</v>
      </c>
      <c r="EC17" s="187" t="s">
        <v>2947</v>
      </c>
      <c r="ED17" s="187" t="s">
        <v>952</v>
      </c>
      <c r="EE17" s="187" t="s">
        <v>952</v>
      </c>
      <c r="EF17" s="187" t="s">
        <v>2947</v>
      </c>
      <c r="EG17" s="187" t="s">
        <v>952</v>
      </c>
      <c r="EH17" s="187" t="s">
        <v>952</v>
      </c>
      <c r="EI17" s="187" t="s">
        <v>2947</v>
      </c>
      <c r="EJ17" s="187" t="s">
        <v>952</v>
      </c>
      <c r="EK17" s="187" t="s">
        <v>952</v>
      </c>
      <c r="EL17" s="187" t="s">
        <v>2947</v>
      </c>
      <c r="EM17" s="187" t="s">
        <v>952</v>
      </c>
      <c r="EN17" s="187" t="s">
        <v>952</v>
      </c>
      <c r="EO17" s="187" t="s">
        <v>2947</v>
      </c>
      <c r="EP17" s="187" t="s">
        <v>952</v>
      </c>
      <c r="EQ17" s="187" t="s">
        <v>952</v>
      </c>
      <c r="ER17" s="187" t="s">
        <v>2947</v>
      </c>
      <c r="ES17" s="187" t="s">
        <v>952</v>
      </c>
      <c r="ET17" s="187" t="s">
        <v>952</v>
      </c>
    </row>
    <row r="18" spans="1:150" x14ac:dyDescent="0.3">
      <c r="A18" s="1"/>
      <c r="B18" s="185" t="s">
        <v>2969</v>
      </c>
      <c r="C18" s="185" t="s">
        <v>138</v>
      </c>
      <c r="D18" s="185" t="s">
        <v>1008</v>
      </c>
      <c r="E18" s="185" t="s">
        <v>2970</v>
      </c>
      <c r="F18" s="185" t="s">
        <v>2971</v>
      </c>
      <c r="G18" s="185" t="s">
        <v>2947</v>
      </c>
      <c r="H18" s="185" t="s">
        <v>2829</v>
      </c>
      <c r="I18" s="185" t="s">
        <v>2829</v>
      </c>
      <c r="J18" s="185" t="s">
        <v>2947</v>
      </c>
      <c r="K18" s="185" t="s">
        <v>2829</v>
      </c>
      <c r="L18" s="185" t="s">
        <v>2829</v>
      </c>
      <c r="M18" s="185" t="s">
        <v>2947</v>
      </c>
      <c r="N18" s="185" t="s">
        <v>2829</v>
      </c>
      <c r="O18" s="185" t="s">
        <v>2829</v>
      </c>
      <c r="P18" s="185" t="s">
        <v>2947</v>
      </c>
      <c r="Q18" s="185" t="s">
        <v>2829</v>
      </c>
      <c r="R18" s="185" t="s">
        <v>2829</v>
      </c>
      <c r="S18" s="185" t="s">
        <v>2947</v>
      </c>
      <c r="T18" s="185" t="s">
        <v>2829</v>
      </c>
      <c r="U18" s="185" t="s">
        <v>2829</v>
      </c>
      <c r="V18" s="185" t="s">
        <v>2947</v>
      </c>
      <c r="W18" s="185" t="s">
        <v>2829</v>
      </c>
      <c r="X18" s="185" t="s">
        <v>2829</v>
      </c>
      <c r="Y18" s="185" t="s">
        <v>2947</v>
      </c>
      <c r="Z18" s="185" t="s">
        <v>2829</v>
      </c>
      <c r="AA18" s="185" t="s">
        <v>2829</v>
      </c>
      <c r="AB18" s="185" t="s">
        <v>2947</v>
      </c>
      <c r="AC18" s="185" t="s">
        <v>2829</v>
      </c>
      <c r="AD18" s="185" t="s">
        <v>2829</v>
      </c>
      <c r="AE18" s="185" t="s">
        <v>2947</v>
      </c>
      <c r="AF18" s="185" t="s">
        <v>2829</v>
      </c>
      <c r="AG18" s="185" t="s">
        <v>2829</v>
      </c>
      <c r="AH18" s="185" t="s">
        <v>2947</v>
      </c>
      <c r="AI18" s="185" t="s">
        <v>2829</v>
      </c>
      <c r="AJ18" s="185" t="s">
        <v>2829</v>
      </c>
      <c r="AK18" s="185" t="s">
        <v>2947</v>
      </c>
      <c r="AL18" s="185" t="s">
        <v>2829</v>
      </c>
      <c r="AM18" s="185" t="s">
        <v>2829</v>
      </c>
      <c r="AN18" s="185" t="s">
        <v>2947</v>
      </c>
      <c r="AO18" s="185" t="s">
        <v>2829</v>
      </c>
      <c r="AP18" s="185" t="s">
        <v>2829</v>
      </c>
      <c r="AQ18" s="185" t="s">
        <v>2947</v>
      </c>
      <c r="AR18" s="185" t="s">
        <v>2829</v>
      </c>
      <c r="AS18" s="185" t="s">
        <v>2829</v>
      </c>
      <c r="AT18" s="185" t="s">
        <v>2947</v>
      </c>
      <c r="AU18" s="185" t="s">
        <v>2829</v>
      </c>
      <c r="AV18" s="185" t="s">
        <v>2829</v>
      </c>
      <c r="AW18" s="185" t="s">
        <v>2947</v>
      </c>
      <c r="AX18" s="185" t="s">
        <v>2829</v>
      </c>
      <c r="AY18" s="185" t="s">
        <v>2829</v>
      </c>
      <c r="AZ18" s="185" t="s">
        <v>2947</v>
      </c>
      <c r="BA18" s="185" t="s">
        <v>2829</v>
      </c>
      <c r="BB18" s="185" t="s">
        <v>2829</v>
      </c>
      <c r="BC18" s="185" t="s">
        <v>2947</v>
      </c>
      <c r="BD18" s="185" t="s">
        <v>2829</v>
      </c>
      <c r="BE18" s="185" t="s">
        <v>2829</v>
      </c>
      <c r="BF18" s="185" t="s">
        <v>2947</v>
      </c>
      <c r="BG18" s="185" t="s">
        <v>2829</v>
      </c>
      <c r="BH18" s="185" t="s">
        <v>2829</v>
      </c>
      <c r="BI18" s="185" t="s">
        <v>2947</v>
      </c>
      <c r="BJ18" s="185" t="s">
        <v>2829</v>
      </c>
      <c r="BK18" s="185" t="s">
        <v>2829</v>
      </c>
      <c r="BL18" s="185" t="s">
        <v>2947</v>
      </c>
      <c r="BM18" s="185" t="s">
        <v>2829</v>
      </c>
      <c r="BN18" s="185" t="s">
        <v>2829</v>
      </c>
      <c r="BO18" s="185" t="s">
        <v>2947</v>
      </c>
      <c r="BP18" s="185" t="s">
        <v>2829</v>
      </c>
      <c r="BQ18" s="185" t="s">
        <v>2829</v>
      </c>
      <c r="BR18" s="185" t="s">
        <v>2947</v>
      </c>
      <c r="BS18" s="185" t="s">
        <v>2829</v>
      </c>
      <c r="BT18" s="185" t="s">
        <v>2829</v>
      </c>
      <c r="BU18" s="185" t="s">
        <v>2947</v>
      </c>
      <c r="BV18" s="185" t="s">
        <v>2829</v>
      </c>
      <c r="BW18" s="185" t="s">
        <v>2829</v>
      </c>
      <c r="BX18" s="185" t="s">
        <v>2947</v>
      </c>
      <c r="BY18" s="185" t="s">
        <v>2829</v>
      </c>
      <c r="BZ18" s="185" t="s">
        <v>2829</v>
      </c>
      <c r="CA18" s="185" t="s">
        <v>2947</v>
      </c>
      <c r="CB18" s="185" t="s">
        <v>2829</v>
      </c>
      <c r="CC18" s="185" t="s">
        <v>2829</v>
      </c>
      <c r="CD18" s="185" t="s">
        <v>2947</v>
      </c>
      <c r="CE18" s="185" t="s">
        <v>2829</v>
      </c>
      <c r="CF18" s="185" t="s">
        <v>2829</v>
      </c>
      <c r="CG18" s="185" t="s">
        <v>2947</v>
      </c>
      <c r="CH18" s="185" t="s">
        <v>2829</v>
      </c>
      <c r="CI18" s="185" t="s">
        <v>2829</v>
      </c>
      <c r="CJ18" s="185" t="s">
        <v>2947</v>
      </c>
      <c r="CK18" s="185" t="s">
        <v>2829</v>
      </c>
      <c r="CL18" s="185" t="s">
        <v>2829</v>
      </c>
      <c r="CM18" s="185" t="s">
        <v>2947</v>
      </c>
      <c r="CN18" s="185" t="s">
        <v>2829</v>
      </c>
      <c r="CO18" s="185" t="s">
        <v>2829</v>
      </c>
      <c r="CP18" s="185" t="s">
        <v>2947</v>
      </c>
      <c r="CQ18" s="185" t="s">
        <v>2829</v>
      </c>
      <c r="CR18" s="185" t="s">
        <v>2829</v>
      </c>
      <c r="CS18" s="185" t="s">
        <v>2947</v>
      </c>
      <c r="CT18" s="185" t="s">
        <v>2829</v>
      </c>
      <c r="CU18" s="185" t="s">
        <v>2829</v>
      </c>
      <c r="CV18" s="185" t="s">
        <v>2947</v>
      </c>
      <c r="CW18" s="185" t="s">
        <v>2829</v>
      </c>
      <c r="CX18" s="185" t="s">
        <v>2829</v>
      </c>
      <c r="CY18" s="185" t="s">
        <v>2947</v>
      </c>
      <c r="CZ18" s="185" t="s">
        <v>2829</v>
      </c>
      <c r="DA18" s="185" t="s">
        <v>2829</v>
      </c>
      <c r="DB18" s="185" t="s">
        <v>2947</v>
      </c>
      <c r="DC18" s="185" t="s">
        <v>2829</v>
      </c>
      <c r="DD18" s="185" t="s">
        <v>2829</v>
      </c>
      <c r="DE18" s="185" t="s">
        <v>2947</v>
      </c>
      <c r="DF18" s="185" t="s">
        <v>2829</v>
      </c>
      <c r="DG18" s="185" t="s">
        <v>2829</v>
      </c>
      <c r="DH18" s="185" t="s">
        <v>2947</v>
      </c>
      <c r="DI18" s="185" t="s">
        <v>2829</v>
      </c>
      <c r="DJ18" s="185" t="s">
        <v>2829</v>
      </c>
      <c r="DK18" s="185" t="s">
        <v>2947</v>
      </c>
      <c r="DL18" s="185" t="s">
        <v>2829</v>
      </c>
      <c r="DM18" s="185" t="s">
        <v>2829</v>
      </c>
      <c r="DN18" s="185" t="s">
        <v>2947</v>
      </c>
      <c r="DO18" s="185" t="s">
        <v>2829</v>
      </c>
      <c r="DP18" s="185" t="s">
        <v>2829</v>
      </c>
      <c r="DQ18" s="185" t="s">
        <v>2947</v>
      </c>
      <c r="DR18" s="185" t="s">
        <v>2829</v>
      </c>
      <c r="DS18" s="185" t="s">
        <v>2829</v>
      </c>
      <c r="DT18" s="185" t="s">
        <v>2947</v>
      </c>
      <c r="DU18" s="185" t="s">
        <v>2829</v>
      </c>
      <c r="DV18" s="185" t="s">
        <v>2829</v>
      </c>
      <c r="DW18" s="185" t="s">
        <v>2947</v>
      </c>
      <c r="DX18" s="185" t="s">
        <v>2829</v>
      </c>
      <c r="DY18" s="185" t="s">
        <v>2829</v>
      </c>
      <c r="DZ18" s="185" t="s">
        <v>2947</v>
      </c>
      <c r="EA18" s="185" t="s">
        <v>2829</v>
      </c>
      <c r="EB18" s="185" t="s">
        <v>2829</v>
      </c>
      <c r="EC18" s="185" t="s">
        <v>2947</v>
      </c>
      <c r="ED18" s="185" t="s">
        <v>2829</v>
      </c>
      <c r="EE18" s="185" t="s">
        <v>2829</v>
      </c>
      <c r="EF18" s="185" t="s">
        <v>2947</v>
      </c>
      <c r="EG18" s="185" t="s">
        <v>2829</v>
      </c>
      <c r="EH18" s="185" t="s">
        <v>2829</v>
      </c>
      <c r="EI18" s="185" t="s">
        <v>2947</v>
      </c>
      <c r="EJ18" s="185" t="s">
        <v>2829</v>
      </c>
      <c r="EK18" s="185" t="s">
        <v>2829</v>
      </c>
      <c r="EL18" s="185" t="s">
        <v>2947</v>
      </c>
      <c r="EM18" s="185" t="s">
        <v>2829</v>
      </c>
      <c r="EN18" s="185" t="s">
        <v>2829</v>
      </c>
      <c r="EO18" s="185" t="s">
        <v>2947</v>
      </c>
      <c r="EP18" s="185" t="s">
        <v>2829</v>
      </c>
      <c r="EQ18" s="185" t="s">
        <v>2829</v>
      </c>
      <c r="ER18" s="185" t="s">
        <v>2947</v>
      </c>
      <c r="ES18" s="185" t="s">
        <v>2829</v>
      </c>
      <c r="ET18" s="185" t="s">
        <v>2829</v>
      </c>
    </row>
    <row r="19" spans="1:150" x14ac:dyDescent="0.3">
      <c r="A19" s="1"/>
      <c r="B19" s="186" t="s">
        <v>2972</v>
      </c>
      <c r="C19" s="186" t="s">
        <v>138</v>
      </c>
      <c r="D19" s="186" t="s">
        <v>1008</v>
      </c>
      <c r="E19" s="186" t="s">
        <v>2973</v>
      </c>
      <c r="F19" s="186" t="s">
        <v>2974</v>
      </c>
      <c r="G19" s="187" t="s">
        <v>2947</v>
      </c>
      <c r="H19" s="187" t="s">
        <v>2829</v>
      </c>
      <c r="I19" s="187" t="s">
        <v>2829</v>
      </c>
      <c r="J19" s="187" t="s">
        <v>2947</v>
      </c>
      <c r="K19" s="187" t="s">
        <v>2829</v>
      </c>
      <c r="L19" s="187" t="s">
        <v>2829</v>
      </c>
      <c r="M19" s="187" t="s">
        <v>2947</v>
      </c>
      <c r="N19" s="187" t="s">
        <v>2829</v>
      </c>
      <c r="O19" s="187" t="s">
        <v>2829</v>
      </c>
      <c r="P19" s="187" t="s">
        <v>2947</v>
      </c>
      <c r="Q19" s="187" t="s">
        <v>2829</v>
      </c>
      <c r="R19" s="187" t="s">
        <v>2829</v>
      </c>
      <c r="S19" s="187" t="s">
        <v>2947</v>
      </c>
      <c r="T19" s="187" t="s">
        <v>2829</v>
      </c>
      <c r="U19" s="187" t="s">
        <v>2829</v>
      </c>
      <c r="V19" s="187" t="s">
        <v>2947</v>
      </c>
      <c r="W19" s="187" t="s">
        <v>2829</v>
      </c>
      <c r="X19" s="187" t="s">
        <v>2829</v>
      </c>
      <c r="Y19" s="187" t="s">
        <v>2947</v>
      </c>
      <c r="Z19" s="187" t="s">
        <v>2829</v>
      </c>
      <c r="AA19" s="187" t="s">
        <v>2829</v>
      </c>
      <c r="AB19" s="187" t="s">
        <v>2947</v>
      </c>
      <c r="AC19" s="187" t="s">
        <v>2829</v>
      </c>
      <c r="AD19" s="187" t="s">
        <v>2829</v>
      </c>
      <c r="AE19" s="187" t="s">
        <v>2947</v>
      </c>
      <c r="AF19" s="187" t="s">
        <v>2829</v>
      </c>
      <c r="AG19" s="187" t="s">
        <v>2829</v>
      </c>
      <c r="AH19" s="187" t="s">
        <v>2947</v>
      </c>
      <c r="AI19" s="187" t="s">
        <v>2829</v>
      </c>
      <c r="AJ19" s="187" t="s">
        <v>2829</v>
      </c>
      <c r="AK19" s="187" t="s">
        <v>2947</v>
      </c>
      <c r="AL19" s="187" t="s">
        <v>2829</v>
      </c>
      <c r="AM19" s="187" t="s">
        <v>2829</v>
      </c>
      <c r="AN19" s="187" t="s">
        <v>2947</v>
      </c>
      <c r="AO19" s="187" t="s">
        <v>2829</v>
      </c>
      <c r="AP19" s="187" t="s">
        <v>2829</v>
      </c>
      <c r="AQ19" s="187" t="s">
        <v>2947</v>
      </c>
      <c r="AR19" s="187" t="s">
        <v>2829</v>
      </c>
      <c r="AS19" s="187" t="s">
        <v>2829</v>
      </c>
      <c r="AT19" s="187" t="s">
        <v>2947</v>
      </c>
      <c r="AU19" s="187" t="s">
        <v>2829</v>
      </c>
      <c r="AV19" s="187" t="s">
        <v>2829</v>
      </c>
      <c r="AW19" s="187" t="s">
        <v>2947</v>
      </c>
      <c r="AX19" s="187" t="s">
        <v>2829</v>
      </c>
      <c r="AY19" s="187" t="s">
        <v>2829</v>
      </c>
      <c r="AZ19" s="187" t="s">
        <v>2947</v>
      </c>
      <c r="BA19" s="187" t="s">
        <v>2829</v>
      </c>
      <c r="BB19" s="187" t="s">
        <v>2829</v>
      </c>
      <c r="BC19" s="187" t="s">
        <v>2947</v>
      </c>
      <c r="BD19" s="187" t="s">
        <v>2829</v>
      </c>
      <c r="BE19" s="187" t="s">
        <v>2829</v>
      </c>
      <c r="BF19" s="187" t="s">
        <v>2947</v>
      </c>
      <c r="BG19" s="187" t="s">
        <v>2829</v>
      </c>
      <c r="BH19" s="187" t="s">
        <v>2829</v>
      </c>
      <c r="BI19" s="187" t="s">
        <v>2947</v>
      </c>
      <c r="BJ19" s="187" t="s">
        <v>2829</v>
      </c>
      <c r="BK19" s="187" t="s">
        <v>2829</v>
      </c>
      <c r="BL19" s="187" t="s">
        <v>2947</v>
      </c>
      <c r="BM19" s="187" t="s">
        <v>2829</v>
      </c>
      <c r="BN19" s="187" t="s">
        <v>2829</v>
      </c>
      <c r="BO19" s="187" t="s">
        <v>2947</v>
      </c>
      <c r="BP19" s="187" t="s">
        <v>2829</v>
      </c>
      <c r="BQ19" s="187" t="s">
        <v>2829</v>
      </c>
      <c r="BR19" s="187" t="s">
        <v>2947</v>
      </c>
      <c r="BS19" s="187" t="s">
        <v>2829</v>
      </c>
      <c r="BT19" s="187" t="s">
        <v>2829</v>
      </c>
      <c r="BU19" s="187" t="s">
        <v>2947</v>
      </c>
      <c r="BV19" s="187" t="s">
        <v>2829</v>
      </c>
      <c r="BW19" s="187" t="s">
        <v>2829</v>
      </c>
      <c r="BX19" s="187" t="s">
        <v>2947</v>
      </c>
      <c r="BY19" s="187" t="s">
        <v>2829</v>
      </c>
      <c r="BZ19" s="187" t="s">
        <v>2829</v>
      </c>
      <c r="CA19" s="187" t="s">
        <v>2947</v>
      </c>
      <c r="CB19" s="187" t="s">
        <v>2829</v>
      </c>
      <c r="CC19" s="187" t="s">
        <v>2829</v>
      </c>
      <c r="CD19" s="187" t="s">
        <v>2947</v>
      </c>
      <c r="CE19" s="187" t="s">
        <v>2829</v>
      </c>
      <c r="CF19" s="187" t="s">
        <v>2829</v>
      </c>
      <c r="CG19" s="187" t="s">
        <v>2947</v>
      </c>
      <c r="CH19" s="187" t="s">
        <v>2829</v>
      </c>
      <c r="CI19" s="187" t="s">
        <v>2829</v>
      </c>
      <c r="CJ19" s="187" t="s">
        <v>2947</v>
      </c>
      <c r="CK19" s="187" t="s">
        <v>2829</v>
      </c>
      <c r="CL19" s="187" t="s">
        <v>2829</v>
      </c>
      <c r="CM19" s="187" t="s">
        <v>2947</v>
      </c>
      <c r="CN19" s="187" t="s">
        <v>2829</v>
      </c>
      <c r="CO19" s="187" t="s">
        <v>2829</v>
      </c>
      <c r="CP19" s="187" t="s">
        <v>2947</v>
      </c>
      <c r="CQ19" s="187" t="s">
        <v>2829</v>
      </c>
      <c r="CR19" s="187" t="s">
        <v>2829</v>
      </c>
      <c r="CS19" s="187" t="s">
        <v>2947</v>
      </c>
      <c r="CT19" s="187" t="s">
        <v>2829</v>
      </c>
      <c r="CU19" s="187" t="s">
        <v>2829</v>
      </c>
      <c r="CV19" s="187" t="s">
        <v>2947</v>
      </c>
      <c r="CW19" s="187" t="s">
        <v>2829</v>
      </c>
      <c r="CX19" s="187" t="s">
        <v>2829</v>
      </c>
      <c r="CY19" s="187" t="s">
        <v>2947</v>
      </c>
      <c r="CZ19" s="187" t="s">
        <v>2829</v>
      </c>
      <c r="DA19" s="187" t="s">
        <v>2829</v>
      </c>
      <c r="DB19" s="187" t="s">
        <v>2947</v>
      </c>
      <c r="DC19" s="187" t="s">
        <v>2829</v>
      </c>
      <c r="DD19" s="187" t="s">
        <v>2829</v>
      </c>
      <c r="DE19" s="187" t="s">
        <v>2947</v>
      </c>
      <c r="DF19" s="187" t="s">
        <v>2829</v>
      </c>
      <c r="DG19" s="187" t="s">
        <v>2829</v>
      </c>
      <c r="DH19" s="187" t="s">
        <v>2947</v>
      </c>
      <c r="DI19" s="187" t="s">
        <v>2829</v>
      </c>
      <c r="DJ19" s="187" t="s">
        <v>2829</v>
      </c>
      <c r="DK19" s="187" t="s">
        <v>2947</v>
      </c>
      <c r="DL19" s="187" t="s">
        <v>2829</v>
      </c>
      <c r="DM19" s="187" t="s">
        <v>2829</v>
      </c>
      <c r="DN19" s="187" t="s">
        <v>2947</v>
      </c>
      <c r="DO19" s="187" t="s">
        <v>2829</v>
      </c>
      <c r="DP19" s="187" t="s">
        <v>2829</v>
      </c>
      <c r="DQ19" s="187" t="s">
        <v>2947</v>
      </c>
      <c r="DR19" s="187" t="s">
        <v>2829</v>
      </c>
      <c r="DS19" s="187" t="s">
        <v>2829</v>
      </c>
      <c r="DT19" s="187" t="s">
        <v>2947</v>
      </c>
      <c r="DU19" s="187" t="s">
        <v>2829</v>
      </c>
      <c r="DV19" s="187" t="s">
        <v>2829</v>
      </c>
      <c r="DW19" s="187" t="s">
        <v>2947</v>
      </c>
      <c r="DX19" s="187" t="s">
        <v>2829</v>
      </c>
      <c r="DY19" s="187" t="s">
        <v>2829</v>
      </c>
      <c r="DZ19" s="187" t="s">
        <v>2947</v>
      </c>
      <c r="EA19" s="187" t="s">
        <v>2829</v>
      </c>
      <c r="EB19" s="187" t="s">
        <v>2829</v>
      </c>
      <c r="EC19" s="187" t="s">
        <v>2947</v>
      </c>
      <c r="ED19" s="187" t="s">
        <v>2829</v>
      </c>
      <c r="EE19" s="187" t="s">
        <v>2829</v>
      </c>
      <c r="EF19" s="187" t="s">
        <v>2947</v>
      </c>
      <c r="EG19" s="187" t="s">
        <v>2829</v>
      </c>
      <c r="EH19" s="187" t="s">
        <v>2829</v>
      </c>
      <c r="EI19" s="187" t="s">
        <v>2947</v>
      </c>
      <c r="EJ19" s="187" t="s">
        <v>2829</v>
      </c>
      <c r="EK19" s="187" t="s">
        <v>2829</v>
      </c>
      <c r="EL19" s="187" t="s">
        <v>2947</v>
      </c>
      <c r="EM19" s="187" t="s">
        <v>2829</v>
      </c>
      <c r="EN19" s="187" t="s">
        <v>2829</v>
      </c>
      <c r="EO19" s="187" t="s">
        <v>2947</v>
      </c>
      <c r="EP19" s="187" t="s">
        <v>2829</v>
      </c>
      <c r="EQ19" s="187" t="s">
        <v>2829</v>
      </c>
      <c r="ER19" s="187" t="s">
        <v>2947</v>
      </c>
      <c r="ES19" s="187" t="s">
        <v>2829</v>
      </c>
      <c r="ET19" s="187" t="s">
        <v>2829</v>
      </c>
    </row>
    <row r="20" spans="1:150" x14ac:dyDescent="0.3">
      <c r="A20" s="1"/>
      <c r="B20" s="186" t="s">
        <v>2975</v>
      </c>
      <c r="C20" s="186" t="s">
        <v>138</v>
      </c>
      <c r="D20" s="186" t="s">
        <v>1008</v>
      </c>
      <c r="E20" s="186" t="s">
        <v>2976</v>
      </c>
      <c r="F20" s="186" t="s">
        <v>2977</v>
      </c>
      <c r="G20" s="187" t="s">
        <v>2947</v>
      </c>
      <c r="H20" s="187" t="s">
        <v>2829</v>
      </c>
      <c r="I20" s="187" t="s">
        <v>2829</v>
      </c>
      <c r="J20" s="187" t="s">
        <v>2947</v>
      </c>
      <c r="K20" s="187" t="s">
        <v>2829</v>
      </c>
      <c r="L20" s="187" t="s">
        <v>2829</v>
      </c>
      <c r="M20" s="187" t="s">
        <v>2947</v>
      </c>
      <c r="N20" s="187" t="s">
        <v>2829</v>
      </c>
      <c r="O20" s="187" t="s">
        <v>2829</v>
      </c>
      <c r="P20" s="187" t="s">
        <v>2947</v>
      </c>
      <c r="Q20" s="187" t="s">
        <v>2829</v>
      </c>
      <c r="R20" s="187" t="s">
        <v>2829</v>
      </c>
      <c r="S20" s="187" t="s">
        <v>2947</v>
      </c>
      <c r="T20" s="187" t="s">
        <v>2829</v>
      </c>
      <c r="U20" s="187" t="s">
        <v>2829</v>
      </c>
      <c r="V20" s="187" t="s">
        <v>2947</v>
      </c>
      <c r="W20" s="187" t="s">
        <v>2829</v>
      </c>
      <c r="X20" s="187" t="s">
        <v>2829</v>
      </c>
      <c r="Y20" s="187" t="s">
        <v>2947</v>
      </c>
      <c r="Z20" s="187" t="s">
        <v>2829</v>
      </c>
      <c r="AA20" s="187" t="s">
        <v>2829</v>
      </c>
      <c r="AB20" s="187" t="s">
        <v>2947</v>
      </c>
      <c r="AC20" s="187" t="s">
        <v>2829</v>
      </c>
      <c r="AD20" s="187" t="s">
        <v>2829</v>
      </c>
      <c r="AE20" s="187" t="s">
        <v>2947</v>
      </c>
      <c r="AF20" s="187" t="s">
        <v>2829</v>
      </c>
      <c r="AG20" s="187" t="s">
        <v>2829</v>
      </c>
      <c r="AH20" s="187" t="s">
        <v>2947</v>
      </c>
      <c r="AI20" s="187" t="s">
        <v>2829</v>
      </c>
      <c r="AJ20" s="187" t="s">
        <v>2829</v>
      </c>
      <c r="AK20" s="187" t="s">
        <v>2947</v>
      </c>
      <c r="AL20" s="187" t="s">
        <v>2829</v>
      </c>
      <c r="AM20" s="187" t="s">
        <v>2829</v>
      </c>
      <c r="AN20" s="187" t="s">
        <v>2947</v>
      </c>
      <c r="AO20" s="187" t="s">
        <v>2829</v>
      </c>
      <c r="AP20" s="187" t="s">
        <v>2829</v>
      </c>
      <c r="AQ20" s="187" t="s">
        <v>2947</v>
      </c>
      <c r="AR20" s="187" t="s">
        <v>2829</v>
      </c>
      <c r="AS20" s="187" t="s">
        <v>2829</v>
      </c>
      <c r="AT20" s="187" t="s">
        <v>2947</v>
      </c>
      <c r="AU20" s="187" t="s">
        <v>2829</v>
      </c>
      <c r="AV20" s="187" t="s">
        <v>2829</v>
      </c>
      <c r="AW20" s="187" t="s">
        <v>2947</v>
      </c>
      <c r="AX20" s="187" t="s">
        <v>2829</v>
      </c>
      <c r="AY20" s="187" t="s">
        <v>2829</v>
      </c>
      <c r="AZ20" s="187" t="s">
        <v>2947</v>
      </c>
      <c r="BA20" s="187" t="s">
        <v>2829</v>
      </c>
      <c r="BB20" s="187" t="s">
        <v>2829</v>
      </c>
      <c r="BC20" s="187" t="s">
        <v>2947</v>
      </c>
      <c r="BD20" s="187" t="s">
        <v>2829</v>
      </c>
      <c r="BE20" s="187" t="s">
        <v>2829</v>
      </c>
      <c r="BF20" s="187" t="s">
        <v>2947</v>
      </c>
      <c r="BG20" s="187" t="s">
        <v>2829</v>
      </c>
      <c r="BH20" s="187" t="s">
        <v>2829</v>
      </c>
      <c r="BI20" s="187" t="s">
        <v>2947</v>
      </c>
      <c r="BJ20" s="187" t="s">
        <v>2829</v>
      </c>
      <c r="BK20" s="187" t="s">
        <v>2829</v>
      </c>
      <c r="BL20" s="187" t="s">
        <v>2947</v>
      </c>
      <c r="BM20" s="187" t="s">
        <v>2829</v>
      </c>
      <c r="BN20" s="187" t="s">
        <v>2829</v>
      </c>
      <c r="BO20" s="187" t="s">
        <v>2947</v>
      </c>
      <c r="BP20" s="187" t="s">
        <v>2829</v>
      </c>
      <c r="BQ20" s="187" t="s">
        <v>2829</v>
      </c>
      <c r="BR20" s="187" t="s">
        <v>2947</v>
      </c>
      <c r="BS20" s="187" t="s">
        <v>2829</v>
      </c>
      <c r="BT20" s="187" t="s">
        <v>2829</v>
      </c>
      <c r="BU20" s="187" t="s">
        <v>2947</v>
      </c>
      <c r="BV20" s="187" t="s">
        <v>2829</v>
      </c>
      <c r="BW20" s="187" t="s">
        <v>2829</v>
      </c>
      <c r="BX20" s="187" t="s">
        <v>2947</v>
      </c>
      <c r="BY20" s="187" t="s">
        <v>2829</v>
      </c>
      <c r="BZ20" s="187" t="s">
        <v>2829</v>
      </c>
      <c r="CA20" s="187" t="s">
        <v>2947</v>
      </c>
      <c r="CB20" s="187" t="s">
        <v>2829</v>
      </c>
      <c r="CC20" s="187" t="s">
        <v>2829</v>
      </c>
      <c r="CD20" s="187" t="s">
        <v>2947</v>
      </c>
      <c r="CE20" s="187" t="s">
        <v>2829</v>
      </c>
      <c r="CF20" s="187" t="s">
        <v>2829</v>
      </c>
      <c r="CG20" s="187" t="s">
        <v>2947</v>
      </c>
      <c r="CH20" s="187" t="s">
        <v>2829</v>
      </c>
      <c r="CI20" s="187" t="s">
        <v>2829</v>
      </c>
      <c r="CJ20" s="187" t="s">
        <v>2947</v>
      </c>
      <c r="CK20" s="187" t="s">
        <v>2829</v>
      </c>
      <c r="CL20" s="187" t="s">
        <v>2829</v>
      </c>
      <c r="CM20" s="187" t="s">
        <v>2947</v>
      </c>
      <c r="CN20" s="187" t="s">
        <v>2829</v>
      </c>
      <c r="CO20" s="187" t="s">
        <v>2829</v>
      </c>
      <c r="CP20" s="187" t="s">
        <v>2947</v>
      </c>
      <c r="CQ20" s="187" t="s">
        <v>2829</v>
      </c>
      <c r="CR20" s="187" t="s">
        <v>2829</v>
      </c>
      <c r="CS20" s="187" t="s">
        <v>2947</v>
      </c>
      <c r="CT20" s="187" t="s">
        <v>2829</v>
      </c>
      <c r="CU20" s="187" t="s">
        <v>2829</v>
      </c>
      <c r="CV20" s="187" t="s">
        <v>2947</v>
      </c>
      <c r="CW20" s="187" t="s">
        <v>2829</v>
      </c>
      <c r="CX20" s="187" t="s">
        <v>2829</v>
      </c>
      <c r="CY20" s="187" t="s">
        <v>2947</v>
      </c>
      <c r="CZ20" s="187" t="s">
        <v>2829</v>
      </c>
      <c r="DA20" s="187" t="s">
        <v>2829</v>
      </c>
      <c r="DB20" s="187" t="s">
        <v>2947</v>
      </c>
      <c r="DC20" s="187" t="s">
        <v>2829</v>
      </c>
      <c r="DD20" s="187" t="s">
        <v>2829</v>
      </c>
      <c r="DE20" s="187" t="s">
        <v>2947</v>
      </c>
      <c r="DF20" s="187" t="s">
        <v>2829</v>
      </c>
      <c r="DG20" s="187" t="s">
        <v>2829</v>
      </c>
      <c r="DH20" s="187" t="s">
        <v>2947</v>
      </c>
      <c r="DI20" s="187" t="s">
        <v>2829</v>
      </c>
      <c r="DJ20" s="187" t="s">
        <v>2829</v>
      </c>
      <c r="DK20" s="187" t="s">
        <v>2947</v>
      </c>
      <c r="DL20" s="187" t="s">
        <v>2829</v>
      </c>
      <c r="DM20" s="187" t="s">
        <v>2829</v>
      </c>
      <c r="DN20" s="187" t="s">
        <v>2947</v>
      </c>
      <c r="DO20" s="187" t="s">
        <v>2829</v>
      </c>
      <c r="DP20" s="187" t="s">
        <v>2829</v>
      </c>
      <c r="DQ20" s="187" t="s">
        <v>2947</v>
      </c>
      <c r="DR20" s="187" t="s">
        <v>2829</v>
      </c>
      <c r="DS20" s="187" t="s">
        <v>2829</v>
      </c>
      <c r="DT20" s="187" t="s">
        <v>2947</v>
      </c>
      <c r="DU20" s="187" t="s">
        <v>2829</v>
      </c>
      <c r="DV20" s="187" t="s">
        <v>2829</v>
      </c>
      <c r="DW20" s="187" t="s">
        <v>2947</v>
      </c>
      <c r="DX20" s="187" t="s">
        <v>2829</v>
      </c>
      <c r="DY20" s="187" t="s">
        <v>2829</v>
      </c>
      <c r="DZ20" s="187" t="s">
        <v>2947</v>
      </c>
      <c r="EA20" s="187" t="s">
        <v>2829</v>
      </c>
      <c r="EB20" s="187" t="s">
        <v>2829</v>
      </c>
      <c r="EC20" s="187" t="s">
        <v>2947</v>
      </c>
      <c r="ED20" s="187" t="s">
        <v>2829</v>
      </c>
      <c r="EE20" s="187" t="s">
        <v>2829</v>
      </c>
      <c r="EF20" s="187" t="s">
        <v>2947</v>
      </c>
      <c r="EG20" s="187" t="s">
        <v>2829</v>
      </c>
      <c r="EH20" s="187" t="s">
        <v>2829</v>
      </c>
      <c r="EI20" s="187" t="s">
        <v>2947</v>
      </c>
      <c r="EJ20" s="187" t="s">
        <v>2829</v>
      </c>
      <c r="EK20" s="187" t="s">
        <v>2829</v>
      </c>
      <c r="EL20" s="187" t="s">
        <v>2947</v>
      </c>
      <c r="EM20" s="187" t="s">
        <v>2829</v>
      </c>
      <c r="EN20" s="187" t="s">
        <v>2829</v>
      </c>
      <c r="EO20" s="187" t="s">
        <v>2947</v>
      </c>
      <c r="EP20" s="187" t="s">
        <v>2829</v>
      </c>
      <c r="EQ20" s="187" t="s">
        <v>2829</v>
      </c>
      <c r="ER20" s="187" t="s">
        <v>2947</v>
      </c>
      <c r="ES20" s="187" t="s">
        <v>2829</v>
      </c>
      <c r="ET20" s="187" t="s">
        <v>2829</v>
      </c>
    </row>
    <row r="21" spans="1:150" x14ac:dyDescent="0.3">
      <c r="A21" s="1"/>
      <c r="B21" s="186" t="s">
        <v>2978</v>
      </c>
      <c r="C21" s="186" t="s">
        <v>138</v>
      </c>
      <c r="D21" s="186" t="s">
        <v>1008</v>
      </c>
      <c r="E21" s="186" t="s">
        <v>2979</v>
      </c>
      <c r="F21" s="186" t="s">
        <v>2980</v>
      </c>
      <c r="G21" s="187" t="s">
        <v>2947</v>
      </c>
      <c r="H21" s="187" t="s">
        <v>2829</v>
      </c>
      <c r="I21" s="187" t="s">
        <v>2829</v>
      </c>
      <c r="J21" s="187" t="s">
        <v>2947</v>
      </c>
      <c r="K21" s="187" t="s">
        <v>2829</v>
      </c>
      <c r="L21" s="187" t="s">
        <v>2829</v>
      </c>
      <c r="M21" s="187" t="s">
        <v>2947</v>
      </c>
      <c r="N21" s="187" t="s">
        <v>2829</v>
      </c>
      <c r="O21" s="187" t="s">
        <v>2829</v>
      </c>
      <c r="P21" s="187" t="s">
        <v>2947</v>
      </c>
      <c r="Q21" s="187" t="s">
        <v>2829</v>
      </c>
      <c r="R21" s="187" t="s">
        <v>2829</v>
      </c>
      <c r="S21" s="187" t="s">
        <v>2947</v>
      </c>
      <c r="T21" s="187" t="s">
        <v>2829</v>
      </c>
      <c r="U21" s="187" t="s">
        <v>2829</v>
      </c>
      <c r="V21" s="187" t="s">
        <v>2947</v>
      </c>
      <c r="W21" s="187" t="s">
        <v>2829</v>
      </c>
      <c r="X21" s="187" t="s">
        <v>2829</v>
      </c>
      <c r="Y21" s="187" t="s">
        <v>2947</v>
      </c>
      <c r="Z21" s="187" t="s">
        <v>2829</v>
      </c>
      <c r="AA21" s="187" t="s">
        <v>2829</v>
      </c>
      <c r="AB21" s="187" t="s">
        <v>2947</v>
      </c>
      <c r="AC21" s="187" t="s">
        <v>2829</v>
      </c>
      <c r="AD21" s="187" t="s">
        <v>2829</v>
      </c>
      <c r="AE21" s="187" t="s">
        <v>2947</v>
      </c>
      <c r="AF21" s="187" t="s">
        <v>2829</v>
      </c>
      <c r="AG21" s="187" t="s">
        <v>2829</v>
      </c>
      <c r="AH21" s="187" t="s">
        <v>2947</v>
      </c>
      <c r="AI21" s="187" t="s">
        <v>2829</v>
      </c>
      <c r="AJ21" s="187" t="s">
        <v>2829</v>
      </c>
      <c r="AK21" s="187" t="s">
        <v>2947</v>
      </c>
      <c r="AL21" s="187" t="s">
        <v>2829</v>
      </c>
      <c r="AM21" s="187" t="s">
        <v>2829</v>
      </c>
      <c r="AN21" s="187" t="s">
        <v>2947</v>
      </c>
      <c r="AO21" s="187" t="s">
        <v>2829</v>
      </c>
      <c r="AP21" s="187" t="s">
        <v>2829</v>
      </c>
      <c r="AQ21" s="187" t="s">
        <v>2947</v>
      </c>
      <c r="AR21" s="187" t="s">
        <v>2829</v>
      </c>
      <c r="AS21" s="187" t="s">
        <v>2829</v>
      </c>
      <c r="AT21" s="187" t="s">
        <v>2947</v>
      </c>
      <c r="AU21" s="187" t="s">
        <v>2829</v>
      </c>
      <c r="AV21" s="187" t="s">
        <v>2829</v>
      </c>
      <c r="AW21" s="187" t="s">
        <v>2947</v>
      </c>
      <c r="AX21" s="187" t="s">
        <v>2829</v>
      </c>
      <c r="AY21" s="187" t="s">
        <v>2829</v>
      </c>
      <c r="AZ21" s="187" t="s">
        <v>2947</v>
      </c>
      <c r="BA21" s="187" t="s">
        <v>2829</v>
      </c>
      <c r="BB21" s="187" t="s">
        <v>2829</v>
      </c>
      <c r="BC21" s="187" t="s">
        <v>2947</v>
      </c>
      <c r="BD21" s="187" t="s">
        <v>2829</v>
      </c>
      <c r="BE21" s="187" t="s">
        <v>2829</v>
      </c>
      <c r="BF21" s="187" t="s">
        <v>2947</v>
      </c>
      <c r="BG21" s="187" t="s">
        <v>2829</v>
      </c>
      <c r="BH21" s="187" t="s">
        <v>2829</v>
      </c>
      <c r="BI21" s="187" t="s">
        <v>2947</v>
      </c>
      <c r="BJ21" s="187" t="s">
        <v>2829</v>
      </c>
      <c r="BK21" s="187" t="s">
        <v>2829</v>
      </c>
      <c r="BL21" s="187" t="s">
        <v>2947</v>
      </c>
      <c r="BM21" s="187" t="s">
        <v>2829</v>
      </c>
      <c r="BN21" s="187" t="s">
        <v>2829</v>
      </c>
      <c r="BO21" s="187" t="s">
        <v>2947</v>
      </c>
      <c r="BP21" s="187" t="s">
        <v>2829</v>
      </c>
      <c r="BQ21" s="187" t="s">
        <v>2829</v>
      </c>
      <c r="BR21" s="187" t="s">
        <v>2947</v>
      </c>
      <c r="BS21" s="187" t="s">
        <v>2829</v>
      </c>
      <c r="BT21" s="187" t="s">
        <v>2829</v>
      </c>
      <c r="BU21" s="187" t="s">
        <v>2947</v>
      </c>
      <c r="BV21" s="187" t="s">
        <v>2829</v>
      </c>
      <c r="BW21" s="187" t="s">
        <v>2829</v>
      </c>
      <c r="BX21" s="187" t="s">
        <v>2947</v>
      </c>
      <c r="BY21" s="187" t="s">
        <v>2829</v>
      </c>
      <c r="BZ21" s="187" t="s">
        <v>2829</v>
      </c>
      <c r="CA21" s="187" t="s">
        <v>2947</v>
      </c>
      <c r="CB21" s="187" t="s">
        <v>2829</v>
      </c>
      <c r="CC21" s="187" t="s">
        <v>2829</v>
      </c>
      <c r="CD21" s="187" t="s">
        <v>2947</v>
      </c>
      <c r="CE21" s="187" t="s">
        <v>2829</v>
      </c>
      <c r="CF21" s="187" t="s">
        <v>2829</v>
      </c>
      <c r="CG21" s="187" t="s">
        <v>2947</v>
      </c>
      <c r="CH21" s="187" t="s">
        <v>2829</v>
      </c>
      <c r="CI21" s="187" t="s">
        <v>2829</v>
      </c>
      <c r="CJ21" s="187" t="s">
        <v>2947</v>
      </c>
      <c r="CK21" s="187" t="s">
        <v>2829</v>
      </c>
      <c r="CL21" s="187" t="s">
        <v>2829</v>
      </c>
      <c r="CM21" s="187" t="s">
        <v>2947</v>
      </c>
      <c r="CN21" s="187" t="s">
        <v>2829</v>
      </c>
      <c r="CO21" s="187" t="s">
        <v>2829</v>
      </c>
      <c r="CP21" s="187" t="s">
        <v>2947</v>
      </c>
      <c r="CQ21" s="187" t="s">
        <v>2829</v>
      </c>
      <c r="CR21" s="187" t="s">
        <v>2829</v>
      </c>
      <c r="CS21" s="187" t="s">
        <v>2947</v>
      </c>
      <c r="CT21" s="187" t="s">
        <v>2829</v>
      </c>
      <c r="CU21" s="187" t="s">
        <v>2829</v>
      </c>
      <c r="CV21" s="187" t="s">
        <v>2947</v>
      </c>
      <c r="CW21" s="187" t="s">
        <v>2829</v>
      </c>
      <c r="CX21" s="187" t="s">
        <v>2829</v>
      </c>
      <c r="CY21" s="187" t="s">
        <v>2947</v>
      </c>
      <c r="CZ21" s="187" t="s">
        <v>2829</v>
      </c>
      <c r="DA21" s="187" t="s">
        <v>2829</v>
      </c>
      <c r="DB21" s="187" t="s">
        <v>2947</v>
      </c>
      <c r="DC21" s="187" t="s">
        <v>2829</v>
      </c>
      <c r="DD21" s="187" t="s">
        <v>2829</v>
      </c>
      <c r="DE21" s="187" t="s">
        <v>2947</v>
      </c>
      <c r="DF21" s="187" t="s">
        <v>2829</v>
      </c>
      <c r="DG21" s="187" t="s">
        <v>2829</v>
      </c>
      <c r="DH21" s="187" t="s">
        <v>2947</v>
      </c>
      <c r="DI21" s="187" t="s">
        <v>2829</v>
      </c>
      <c r="DJ21" s="187" t="s">
        <v>2829</v>
      </c>
      <c r="DK21" s="187" t="s">
        <v>2947</v>
      </c>
      <c r="DL21" s="187" t="s">
        <v>2829</v>
      </c>
      <c r="DM21" s="187" t="s">
        <v>2829</v>
      </c>
      <c r="DN21" s="187" t="s">
        <v>2947</v>
      </c>
      <c r="DO21" s="187" t="s">
        <v>2829</v>
      </c>
      <c r="DP21" s="187" t="s">
        <v>2829</v>
      </c>
      <c r="DQ21" s="187" t="s">
        <v>2947</v>
      </c>
      <c r="DR21" s="187" t="s">
        <v>2829</v>
      </c>
      <c r="DS21" s="187" t="s">
        <v>2829</v>
      </c>
      <c r="DT21" s="187" t="s">
        <v>2947</v>
      </c>
      <c r="DU21" s="187" t="s">
        <v>2829</v>
      </c>
      <c r="DV21" s="187" t="s">
        <v>2829</v>
      </c>
      <c r="DW21" s="187" t="s">
        <v>2947</v>
      </c>
      <c r="DX21" s="187" t="s">
        <v>2829</v>
      </c>
      <c r="DY21" s="187" t="s">
        <v>2829</v>
      </c>
      <c r="DZ21" s="187" t="s">
        <v>2947</v>
      </c>
      <c r="EA21" s="187" t="s">
        <v>2829</v>
      </c>
      <c r="EB21" s="187" t="s">
        <v>2829</v>
      </c>
      <c r="EC21" s="187" t="s">
        <v>2947</v>
      </c>
      <c r="ED21" s="187" t="s">
        <v>2829</v>
      </c>
      <c r="EE21" s="187" t="s">
        <v>2829</v>
      </c>
      <c r="EF21" s="187" t="s">
        <v>2947</v>
      </c>
      <c r="EG21" s="187" t="s">
        <v>2829</v>
      </c>
      <c r="EH21" s="187" t="s">
        <v>2829</v>
      </c>
      <c r="EI21" s="187" t="s">
        <v>2947</v>
      </c>
      <c r="EJ21" s="187" t="s">
        <v>2829</v>
      </c>
      <c r="EK21" s="187" t="s">
        <v>2829</v>
      </c>
      <c r="EL21" s="187" t="s">
        <v>2947</v>
      </c>
      <c r="EM21" s="187" t="s">
        <v>2829</v>
      </c>
      <c r="EN21" s="187" t="s">
        <v>2829</v>
      </c>
      <c r="EO21" s="187" t="s">
        <v>2947</v>
      </c>
      <c r="EP21" s="187" t="s">
        <v>2829</v>
      </c>
      <c r="EQ21" s="187" t="s">
        <v>2829</v>
      </c>
      <c r="ER21" s="187" t="s">
        <v>2947</v>
      </c>
      <c r="ES21" s="187" t="s">
        <v>2829</v>
      </c>
      <c r="ET21" s="187" t="s">
        <v>2829</v>
      </c>
    </row>
    <row r="22" spans="1:150" x14ac:dyDescent="0.3">
      <c r="A22" s="1"/>
      <c r="B22" s="186" t="s">
        <v>2981</v>
      </c>
      <c r="C22" s="186" t="s">
        <v>138</v>
      </c>
      <c r="D22" s="186" t="s">
        <v>1008</v>
      </c>
      <c r="E22" s="186" t="s">
        <v>2982</v>
      </c>
      <c r="F22" s="186" t="s">
        <v>2983</v>
      </c>
      <c r="G22" s="187" t="s">
        <v>2947</v>
      </c>
      <c r="H22" s="187" t="s">
        <v>2829</v>
      </c>
      <c r="I22" s="187" t="s">
        <v>2829</v>
      </c>
      <c r="J22" s="187" t="s">
        <v>2947</v>
      </c>
      <c r="K22" s="187" t="s">
        <v>2829</v>
      </c>
      <c r="L22" s="187" t="s">
        <v>2829</v>
      </c>
      <c r="M22" s="187" t="s">
        <v>2947</v>
      </c>
      <c r="N22" s="187" t="s">
        <v>2829</v>
      </c>
      <c r="O22" s="187" t="s">
        <v>2829</v>
      </c>
      <c r="P22" s="187" t="s">
        <v>2947</v>
      </c>
      <c r="Q22" s="187" t="s">
        <v>2829</v>
      </c>
      <c r="R22" s="187" t="s">
        <v>2829</v>
      </c>
      <c r="S22" s="187" t="s">
        <v>2947</v>
      </c>
      <c r="T22" s="187" t="s">
        <v>2829</v>
      </c>
      <c r="U22" s="187" t="s">
        <v>2829</v>
      </c>
      <c r="V22" s="187" t="s">
        <v>2947</v>
      </c>
      <c r="W22" s="187" t="s">
        <v>2829</v>
      </c>
      <c r="X22" s="187" t="s">
        <v>2829</v>
      </c>
      <c r="Y22" s="187" t="s">
        <v>2947</v>
      </c>
      <c r="Z22" s="187" t="s">
        <v>2829</v>
      </c>
      <c r="AA22" s="187" t="s">
        <v>2829</v>
      </c>
      <c r="AB22" s="187" t="s">
        <v>2947</v>
      </c>
      <c r="AC22" s="187" t="s">
        <v>2829</v>
      </c>
      <c r="AD22" s="187" t="s">
        <v>2829</v>
      </c>
      <c r="AE22" s="187" t="s">
        <v>2947</v>
      </c>
      <c r="AF22" s="187" t="s">
        <v>2829</v>
      </c>
      <c r="AG22" s="187" t="s">
        <v>2829</v>
      </c>
      <c r="AH22" s="187" t="s">
        <v>2947</v>
      </c>
      <c r="AI22" s="187" t="s">
        <v>2829</v>
      </c>
      <c r="AJ22" s="187" t="s">
        <v>2829</v>
      </c>
      <c r="AK22" s="187" t="s">
        <v>2947</v>
      </c>
      <c r="AL22" s="187" t="s">
        <v>2829</v>
      </c>
      <c r="AM22" s="187" t="s">
        <v>2829</v>
      </c>
      <c r="AN22" s="187" t="s">
        <v>2947</v>
      </c>
      <c r="AO22" s="187" t="s">
        <v>2829</v>
      </c>
      <c r="AP22" s="187" t="s">
        <v>2829</v>
      </c>
      <c r="AQ22" s="187" t="s">
        <v>2947</v>
      </c>
      <c r="AR22" s="187" t="s">
        <v>2829</v>
      </c>
      <c r="AS22" s="187" t="s">
        <v>2829</v>
      </c>
      <c r="AT22" s="187" t="s">
        <v>2947</v>
      </c>
      <c r="AU22" s="187" t="s">
        <v>2829</v>
      </c>
      <c r="AV22" s="187" t="s">
        <v>2829</v>
      </c>
      <c r="AW22" s="187" t="s">
        <v>2947</v>
      </c>
      <c r="AX22" s="187" t="s">
        <v>2829</v>
      </c>
      <c r="AY22" s="187" t="s">
        <v>2829</v>
      </c>
      <c r="AZ22" s="187" t="s">
        <v>2947</v>
      </c>
      <c r="BA22" s="187" t="s">
        <v>2829</v>
      </c>
      <c r="BB22" s="187" t="s">
        <v>2829</v>
      </c>
      <c r="BC22" s="187" t="s">
        <v>2947</v>
      </c>
      <c r="BD22" s="187" t="s">
        <v>2829</v>
      </c>
      <c r="BE22" s="187" t="s">
        <v>2829</v>
      </c>
      <c r="BF22" s="187" t="s">
        <v>2947</v>
      </c>
      <c r="BG22" s="187" t="s">
        <v>2829</v>
      </c>
      <c r="BH22" s="187" t="s">
        <v>2829</v>
      </c>
      <c r="BI22" s="187" t="s">
        <v>2947</v>
      </c>
      <c r="BJ22" s="187" t="s">
        <v>2829</v>
      </c>
      <c r="BK22" s="187" t="s">
        <v>2829</v>
      </c>
      <c r="BL22" s="187" t="s">
        <v>2947</v>
      </c>
      <c r="BM22" s="187" t="s">
        <v>2829</v>
      </c>
      <c r="BN22" s="187" t="s">
        <v>2829</v>
      </c>
      <c r="BO22" s="187" t="s">
        <v>2947</v>
      </c>
      <c r="BP22" s="187" t="s">
        <v>2829</v>
      </c>
      <c r="BQ22" s="187" t="s">
        <v>2829</v>
      </c>
      <c r="BR22" s="187" t="s">
        <v>2947</v>
      </c>
      <c r="BS22" s="187" t="s">
        <v>2829</v>
      </c>
      <c r="BT22" s="187" t="s">
        <v>2829</v>
      </c>
      <c r="BU22" s="187" t="s">
        <v>2947</v>
      </c>
      <c r="BV22" s="187" t="s">
        <v>2829</v>
      </c>
      <c r="BW22" s="187" t="s">
        <v>2829</v>
      </c>
      <c r="BX22" s="187" t="s">
        <v>2947</v>
      </c>
      <c r="BY22" s="187" t="s">
        <v>2829</v>
      </c>
      <c r="BZ22" s="187" t="s">
        <v>2829</v>
      </c>
      <c r="CA22" s="187" t="s">
        <v>2947</v>
      </c>
      <c r="CB22" s="187" t="s">
        <v>2829</v>
      </c>
      <c r="CC22" s="187" t="s">
        <v>2829</v>
      </c>
      <c r="CD22" s="187" t="s">
        <v>2947</v>
      </c>
      <c r="CE22" s="187" t="s">
        <v>2829</v>
      </c>
      <c r="CF22" s="187" t="s">
        <v>2829</v>
      </c>
      <c r="CG22" s="187" t="s">
        <v>2947</v>
      </c>
      <c r="CH22" s="187" t="s">
        <v>2829</v>
      </c>
      <c r="CI22" s="187" t="s">
        <v>2829</v>
      </c>
      <c r="CJ22" s="187" t="s">
        <v>2947</v>
      </c>
      <c r="CK22" s="187" t="s">
        <v>2829</v>
      </c>
      <c r="CL22" s="187" t="s">
        <v>2829</v>
      </c>
      <c r="CM22" s="187" t="s">
        <v>2947</v>
      </c>
      <c r="CN22" s="187" t="s">
        <v>2829</v>
      </c>
      <c r="CO22" s="187" t="s">
        <v>2829</v>
      </c>
      <c r="CP22" s="187" t="s">
        <v>2947</v>
      </c>
      <c r="CQ22" s="187" t="s">
        <v>2829</v>
      </c>
      <c r="CR22" s="187" t="s">
        <v>2829</v>
      </c>
      <c r="CS22" s="187" t="s">
        <v>2947</v>
      </c>
      <c r="CT22" s="187" t="s">
        <v>2829</v>
      </c>
      <c r="CU22" s="187" t="s">
        <v>2829</v>
      </c>
      <c r="CV22" s="187" t="s">
        <v>2947</v>
      </c>
      <c r="CW22" s="187" t="s">
        <v>2829</v>
      </c>
      <c r="CX22" s="187" t="s">
        <v>2829</v>
      </c>
      <c r="CY22" s="187" t="s">
        <v>2947</v>
      </c>
      <c r="CZ22" s="187" t="s">
        <v>2829</v>
      </c>
      <c r="DA22" s="187" t="s">
        <v>2829</v>
      </c>
      <c r="DB22" s="187" t="s">
        <v>2947</v>
      </c>
      <c r="DC22" s="187" t="s">
        <v>2829</v>
      </c>
      <c r="DD22" s="187" t="s">
        <v>2829</v>
      </c>
      <c r="DE22" s="187" t="s">
        <v>2947</v>
      </c>
      <c r="DF22" s="187" t="s">
        <v>2829</v>
      </c>
      <c r="DG22" s="187" t="s">
        <v>2829</v>
      </c>
      <c r="DH22" s="187" t="s">
        <v>2947</v>
      </c>
      <c r="DI22" s="187" t="s">
        <v>2829</v>
      </c>
      <c r="DJ22" s="187" t="s">
        <v>2829</v>
      </c>
      <c r="DK22" s="187" t="s">
        <v>2947</v>
      </c>
      <c r="DL22" s="187" t="s">
        <v>2829</v>
      </c>
      <c r="DM22" s="187" t="s">
        <v>2829</v>
      </c>
      <c r="DN22" s="187" t="s">
        <v>2947</v>
      </c>
      <c r="DO22" s="187" t="s">
        <v>2829</v>
      </c>
      <c r="DP22" s="187" t="s">
        <v>2829</v>
      </c>
      <c r="DQ22" s="187" t="s">
        <v>2947</v>
      </c>
      <c r="DR22" s="187" t="s">
        <v>2829</v>
      </c>
      <c r="DS22" s="187" t="s">
        <v>2829</v>
      </c>
      <c r="DT22" s="187" t="s">
        <v>2947</v>
      </c>
      <c r="DU22" s="187" t="s">
        <v>2829</v>
      </c>
      <c r="DV22" s="187" t="s">
        <v>2829</v>
      </c>
      <c r="DW22" s="187" t="s">
        <v>2947</v>
      </c>
      <c r="DX22" s="187" t="s">
        <v>2829</v>
      </c>
      <c r="DY22" s="187" t="s">
        <v>2829</v>
      </c>
      <c r="DZ22" s="187" t="s">
        <v>2947</v>
      </c>
      <c r="EA22" s="187" t="s">
        <v>2829</v>
      </c>
      <c r="EB22" s="187" t="s">
        <v>2829</v>
      </c>
      <c r="EC22" s="187" t="s">
        <v>2947</v>
      </c>
      <c r="ED22" s="187" t="s">
        <v>2829</v>
      </c>
      <c r="EE22" s="187" t="s">
        <v>2829</v>
      </c>
      <c r="EF22" s="187" t="s">
        <v>2947</v>
      </c>
      <c r="EG22" s="187" t="s">
        <v>2829</v>
      </c>
      <c r="EH22" s="187" t="s">
        <v>2829</v>
      </c>
      <c r="EI22" s="187" t="s">
        <v>2947</v>
      </c>
      <c r="EJ22" s="187" t="s">
        <v>2829</v>
      </c>
      <c r="EK22" s="187" t="s">
        <v>2829</v>
      </c>
      <c r="EL22" s="187" t="s">
        <v>2947</v>
      </c>
      <c r="EM22" s="187" t="s">
        <v>2829</v>
      </c>
      <c r="EN22" s="187" t="s">
        <v>2829</v>
      </c>
      <c r="EO22" s="187" t="s">
        <v>2947</v>
      </c>
      <c r="EP22" s="187" t="s">
        <v>2829</v>
      </c>
      <c r="EQ22" s="187" t="s">
        <v>2829</v>
      </c>
      <c r="ER22" s="187" t="s">
        <v>2947</v>
      </c>
      <c r="ES22" s="187" t="s">
        <v>2829</v>
      </c>
      <c r="ET22" s="187" t="s">
        <v>2829</v>
      </c>
    </row>
    <row r="23" spans="1:150" x14ac:dyDescent="0.3">
      <c r="A23" s="1"/>
      <c r="B23" s="186" t="s">
        <v>2984</v>
      </c>
      <c r="C23" s="186" t="s">
        <v>138</v>
      </c>
      <c r="D23" s="186" t="s">
        <v>1008</v>
      </c>
      <c r="E23" s="186" t="s">
        <v>2985</v>
      </c>
      <c r="F23" s="186" t="s">
        <v>2986</v>
      </c>
      <c r="G23" s="187" t="s">
        <v>2947</v>
      </c>
      <c r="H23" s="187" t="s">
        <v>2829</v>
      </c>
      <c r="I23" s="187" t="s">
        <v>2829</v>
      </c>
      <c r="J23" s="187" t="s">
        <v>2947</v>
      </c>
      <c r="K23" s="187" t="s">
        <v>2829</v>
      </c>
      <c r="L23" s="187" t="s">
        <v>2829</v>
      </c>
      <c r="M23" s="187" t="s">
        <v>2947</v>
      </c>
      <c r="N23" s="187" t="s">
        <v>2829</v>
      </c>
      <c r="O23" s="187" t="s">
        <v>2829</v>
      </c>
      <c r="P23" s="187" t="s">
        <v>2947</v>
      </c>
      <c r="Q23" s="187" t="s">
        <v>2829</v>
      </c>
      <c r="R23" s="187" t="s">
        <v>2829</v>
      </c>
      <c r="S23" s="187" t="s">
        <v>2947</v>
      </c>
      <c r="T23" s="187" t="s">
        <v>2829</v>
      </c>
      <c r="U23" s="187" t="s">
        <v>2829</v>
      </c>
      <c r="V23" s="187" t="s">
        <v>2947</v>
      </c>
      <c r="W23" s="187" t="s">
        <v>2829</v>
      </c>
      <c r="X23" s="187" t="s">
        <v>2829</v>
      </c>
      <c r="Y23" s="187" t="s">
        <v>2947</v>
      </c>
      <c r="Z23" s="187" t="s">
        <v>2829</v>
      </c>
      <c r="AA23" s="187" t="s">
        <v>2829</v>
      </c>
      <c r="AB23" s="187" t="s">
        <v>2947</v>
      </c>
      <c r="AC23" s="187" t="s">
        <v>2829</v>
      </c>
      <c r="AD23" s="187" t="s">
        <v>2829</v>
      </c>
      <c r="AE23" s="187" t="s">
        <v>2947</v>
      </c>
      <c r="AF23" s="187" t="s">
        <v>2829</v>
      </c>
      <c r="AG23" s="187" t="s">
        <v>2829</v>
      </c>
      <c r="AH23" s="187" t="s">
        <v>2947</v>
      </c>
      <c r="AI23" s="187" t="s">
        <v>2829</v>
      </c>
      <c r="AJ23" s="187" t="s">
        <v>2829</v>
      </c>
      <c r="AK23" s="187" t="s">
        <v>2947</v>
      </c>
      <c r="AL23" s="187" t="s">
        <v>2829</v>
      </c>
      <c r="AM23" s="187" t="s">
        <v>2829</v>
      </c>
      <c r="AN23" s="187" t="s">
        <v>2947</v>
      </c>
      <c r="AO23" s="187" t="s">
        <v>2829</v>
      </c>
      <c r="AP23" s="187" t="s">
        <v>2829</v>
      </c>
      <c r="AQ23" s="187" t="s">
        <v>2947</v>
      </c>
      <c r="AR23" s="187" t="s">
        <v>2829</v>
      </c>
      <c r="AS23" s="187" t="s">
        <v>2829</v>
      </c>
      <c r="AT23" s="187" t="s">
        <v>2947</v>
      </c>
      <c r="AU23" s="187" t="s">
        <v>2829</v>
      </c>
      <c r="AV23" s="187" t="s">
        <v>2829</v>
      </c>
      <c r="AW23" s="187" t="s">
        <v>2947</v>
      </c>
      <c r="AX23" s="187" t="s">
        <v>2829</v>
      </c>
      <c r="AY23" s="187" t="s">
        <v>2829</v>
      </c>
      <c r="AZ23" s="187" t="s">
        <v>2947</v>
      </c>
      <c r="BA23" s="187" t="s">
        <v>2829</v>
      </c>
      <c r="BB23" s="187" t="s">
        <v>2829</v>
      </c>
      <c r="BC23" s="187" t="s">
        <v>2947</v>
      </c>
      <c r="BD23" s="187" t="s">
        <v>2829</v>
      </c>
      <c r="BE23" s="187" t="s">
        <v>2829</v>
      </c>
      <c r="BF23" s="187" t="s">
        <v>2947</v>
      </c>
      <c r="BG23" s="187" t="s">
        <v>2829</v>
      </c>
      <c r="BH23" s="187" t="s">
        <v>2829</v>
      </c>
      <c r="BI23" s="187" t="s">
        <v>2947</v>
      </c>
      <c r="BJ23" s="187" t="s">
        <v>2829</v>
      </c>
      <c r="BK23" s="187" t="s">
        <v>2829</v>
      </c>
      <c r="BL23" s="187" t="s">
        <v>2947</v>
      </c>
      <c r="BM23" s="187" t="s">
        <v>2829</v>
      </c>
      <c r="BN23" s="187" t="s">
        <v>2829</v>
      </c>
      <c r="BO23" s="187" t="s">
        <v>2947</v>
      </c>
      <c r="BP23" s="187" t="s">
        <v>2829</v>
      </c>
      <c r="BQ23" s="187" t="s">
        <v>2829</v>
      </c>
      <c r="BR23" s="187" t="s">
        <v>2947</v>
      </c>
      <c r="BS23" s="187" t="s">
        <v>2829</v>
      </c>
      <c r="BT23" s="187" t="s">
        <v>2829</v>
      </c>
      <c r="BU23" s="187" t="s">
        <v>2947</v>
      </c>
      <c r="BV23" s="187" t="s">
        <v>2829</v>
      </c>
      <c r="BW23" s="187" t="s">
        <v>2829</v>
      </c>
      <c r="BX23" s="187" t="s">
        <v>2947</v>
      </c>
      <c r="BY23" s="187" t="s">
        <v>2829</v>
      </c>
      <c r="BZ23" s="187" t="s">
        <v>2829</v>
      </c>
      <c r="CA23" s="187" t="s">
        <v>2947</v>
      </c>
      <c r="CB23" s="187" t="s">
        <v>2829</v>
      </c>
      <c r="CC23" s="187" t="s">
        <v>2829</v>
      </c>
      <c r="CD23" s="187" t="s">
        <v>2947</v>
      </c>
      <c r="CE23" s="187" t="s">
        <v>2829</v>
      </c>
      <c r="CF23" s="187" t="s">
        <v>2829</v>
      </c>
      <c r="CG23" s="187" t="s">
        <v>2947</v>
      </c>
      <c r="CH23" s="187" t="s">
        <v>2829</v>
      </c>
      <c r="CI23" s="187" t="s">
        <v>2829</v>
      </c>
      <c r="CJ23" s="187" t="s">
        <v>2947</v>
      </c>
      <c r="CK23" s="187" t="s">
        <v>2829</v>
      </c>
      <c r="CL23" s="187" t="s">
        <v>2829</v>
      </c>
      <c r="CM23" s="187" t="s">
        <v>2947</v>
      </c>
      <c r="CN23" s="187" t="s">
        <v>2829</v>
      </c>
      <c r="CO23" s="187" t="s">
        <v>2829</v>
      </c>
      <c r="CP23" s="187" t="s">
        <v>2947</v>
      </c>
      <c r="CQ23" s="187" t="s">
        <v>2829</v>
      </c>
      <c r="CR23" s="187" t="s">
        <v>2829</v>
      </c>
      <c r="CS23" s="187" t="s">
        <v>2947</v>
      </c>
      <c r="CT23" s="187" t="s">
        <v>2829</v>
      </c>
      <c r="CU23" s="187" t="s">
        <v>2829</v>
      </c>
      <c r="CV23" s="187" t="s">
        <v>2947</v>
      </c>
      <c r="CW23" s="187" t="s">
        <v>2829</v>
      </c>
      <c r="CX23" s="187" t="s">
        <v>2829</v>
      </c>
      <c r="CY23" s="187" t="s">
        <v>2947</v>
      </c>
      <c r="CZ23" s="187" t="s">
        <v>2829</v>
      </c>
      <c r="DA23" s="187" t="s">
        <v>2829</v>
      </c>
      <c r="DB23" s="187" t="s">
        <v>2947</v>
      </c>
      <c r="DC23" s="187" t="s">
        <v>2829</v>
      </c>
      <c r="DD23" s="187" t="s">
        <v>2829</v>
      </c>
      <c r="DE23" s="187" t="s">
        <v>2947</v>
      </c>
      <c r="DF23" s="187" t="s">
        <v>2829</v>
      </c>
      <c r="DG23" s="187" t="s">
        <v>2829</v>
      </c>
      <c r="DH23" s="187" t="s">
        <v>2947</v>
      </c>
      <c r="DI23" s="187" t="s">
        <v>2829</v>
      </c>
      <c r="DJ23" s="187" t="s">
        <v>2829</v>
      </c>
      <c r="DK23" s="187" t="s">
        <v>2947</v>
      </c>
      <c r="DL23" s="187" t="s">
        <v>2829</v>
      </c>
      <c r="DM23" s="187" t="s">
        <v>2829</v>
      </c>
      <c r="DN23" s="187" t="s">
        <v>2947</v>
      </c>
      <c r="DO23" s="187" t="s">
        <v>2829</v>
      </c>
      <c r="DP23" s="187" t="s">
        <v>2829</v>
      </c>
      <c r="DQ23" s="187" t="s">
        <v>2947</v>
      </c>
      <c r="DR23" s="187" t="s">
        <v>2829</v>
      </c>
      <c r="DS23" s="187" t="s">
        <v>2829</v>
      </c>
      <c r="DT23" s="187" t="s">
        <v>2947</v>
      </c>
      <c r="DU23" s="187" t="s">
        <v>2829</v>
      </c>
      <c r="DV23" s="187" t="s">
        <v>2829</v>
      </c>
      <c r="DW23" s="187" t="s">
        <v>2947</v>
      </c>
      <c r="DX23" s="187" t="s">
        <v>2829</v>
      </c>
      <c r="DY23" s="187" t="s">
        <v>2829</v>
      </c>
      <c r="DZ23" s="187" t="s">
        <v>2947</v>
      </c>
      <c r="EA23" s="187" t="s">
        <v>2829</v>
      </c>
      <c r="EB23" s="187" t="s">
        <v>2829</v>
      </c>
      <c r="EC23" s="187" t="s">
        <v>2947</v>
      </c>
      <c r="ED23" s="187" t="s">
        <v>2829</v>
      </c>
      <c r="EE23" s="187" t="s">
        <v>2829</v>
      </c>
      <c r="EF23" s="187" t="s">
        <v>2947</v>
      </c>
      <c r="EG23" s="187" t="s">
        <v>2829</v>
      </c>
      <c r="EH23" s="187" t="s">
        <v>2829</v>
      </c>
      <c r="EI23" s="187" t="s">
        <v>2947</v>
      </c>
      <c r="EJ23" s="187" t="s">
        <v>2829</v>
      </c>
      <c r="EK23" s="187" t="s">
        <v>2829</v>
      </c>
      <c r="EL23" s="187" t="s">
        <v>2947</v>
      </c>
      <c r="EM23" s="187" t="s">
        <v>2829</v>
      </c>
      <c r="EN23" s="187" t="s">
        <v>2829</v>
      </c>
      <c r="EO23" s="187" t="s">
        <v>2947</v>
      </c>
      <c r="EP23" s="187" t="s">
        <v>2829</v>
      </c>
      <c r="EQ23" s="187" t="s">
        <v>2829</v>
      </c>
      <c r="ER23" s="187" t="s">
        <v>2947</v>
      </c>
      <c r="ES23" s="187" t="s">
        <v>2829</v>
      </c>
      <c r="ET23" s="187" t="s">
        <v>2829</v>
      </c>
    </row>
    <row r="24" spans="1:150" x14ac:dyDescent="0.3">
      <c r="A24" s="1"/>
      <c r="B24" s="185" t="s">
        <v>2987</v>
      </c>
      <c r="C24" s="185" t="s">
        <v>138</v>
      </c>
      <c r="D24" s="185" t="s">
        <v>1007</v>
      </c>
      <c r="E24" s="185" t="s">
        <v>2988</v>
      </c>
      <c r="F24" s="185" t="s">
        <v>2989</v>
      </c>
      <c r="G24" s="185" t="s">
        <v>2947</v>
      </c>
      <c r="H24" s="185" t="s">
        <v>2829</v>
      </c>
      <c r="I24" s="185" t="s">
        <v>2829</v>
      </c>
      <c r="J24" s="185" t="s">
        <v>2947</v>
      </c>
      <c r="K24" s="185" t="s">
        <v>2829</v>
      </c>
      <c r="L24" s="185" t="s">
        <v>2829</v>
      </c>
      <c r="M24" s="185" t="s">
        <v>2947</v>
      </c>
      <c r="N24" s="185" t="s">
        <v>2829</v>
      </c>
      <c r="O24" s="185" t="s">
        <v>2829</v>
      </c>
      <c r="P24" s="185" t="s">
        <v>2947</v>
      </c>
      <c r="Q24" s="185" t="s">
        <v>2829</v>
      </c>
      <c r="R24" s="185" t="s">
        <v>2829</v>
      </c>
      <c r="S24" s="185" t="s">
        <v>2947</v>
      </c>
      <c r="T24" s="185" t="s">
        <v>2829</v>
      </c>
      <c r="U24" s="185" t="s">
        <v>2829</v>
      </c>
      <c r="V24" s="185" t="s">
        <v>2947</v>
      </c>
      <c r="W24" s="185" t="s">
        <v>2829</v>
      </c>
      <c r="X24" s="185" t="s">
        <v>2829</v>
      </c>
      <c r="Y24" s="185" t="s">
        <v>2947</v>
      </c>
      <c r="Z24" s="185" t="s">
        <v>2829</v>
      </c>
      <c r="AA24" s="185" t="s">
        <v>2829</v>
      </c>
      <c r="AB24" s="185" t="s">
        <v>2947</v>
      </c>
      <c r="AC24" s="185" t="s">
        <v>2829</v>
      </c>
      <c r="AD24" s="185" t="s">
        <v>2829</v>
      </c>
      <c r="AE24" s="185" t="s">
        <v>2947</v>
      </c>
      <c r="AF24" s="185" t="s">
        <v>2829</v>
      </c>
      <c r="AG24" s="185" t="s">
        <v>2829</v>
      </c>
      <c r="AH24" s="185" t="s">
        <v>2947</v>
      </c>
      <c r="AI24" s="185" t="s">
        <v>2829</v>
      </c>
      <c r="AJ24" s="185" t="s">
        <v>2829</v>
      </c>
      <c r="AK24" s="185" t="s">
        <v>2947</v>
      </c>
      <c r="AL24" s="185" t="s">
        <v>2829</v>
      </c>
      <c r="AM24" s="185" t="s">
        <v>2829</v>
      </c>
      <c r="AN24" s="185" t="s">
        <v>2947</v>
      </c>
      <c r="AO24" s="185" t="s">
        <v>2829</v>
      </c>
      <c r="AP24" s="185" t="s">
        <v>2829</v>
      </c>
      <c r="AQ24" s="185" t="s">
        <v>2947</v>
      </c>
      <c r="AR24" s="185" t="s">
        <v>2829</v>
      </c>
      <c r="AS24" s="185" t="s">
        <v>2829</v>
      </c>
      <c r="AT24" s="185" t="s">
        <v>2947</v>
      </c>
      <c r="AU24" s="185" t="s">
        <v>2829</v>
      </c>
      <c r="AV24" s="185" t="s">
        <v>2829</v>
      </c>
      <c r="AW24" s="185" t="s">
        <v>2947</v>
      </c>
      <c r="AX24" s="185" t="s">
        <v>2829</v>
      </c>
      <c r="AY24" s="185" t="s">
        <v>2829</v>
      </c>
      <c r="AZ24" s="185" t="s">
        <v>2947</v>
      </c>
      <c r="BA24" s="185" t="s">
        <v>2829</v>
      </c>
      <c r="BB24" s="185" t="s">
        <v>2829</v>
      </c>
      <c r="BC24" s="185" t="s">
        <v>2947</v>
      </c>
      <c r="BD24" s="185" t="s">
        <v>2829</v>
      </c>
      <c r="BE24" s="185" t="s">
        <v>2829</v>
      </c>
      <c r="BF24" s="185" t="s">
        <v>2947</v>
      </c>
      <c r="BG24" s="185" t="s">
        <v>2829</v>
      </c>
      <c r="BH24" s="185" t="s">
        <v>2829</v>
      </c>
      <c r="BI24" s="185" t="s">
        <v>2947</v>
      </c>
      <c r="BJ24" s="185" t="s">
        <v>2829</v>
      </c>
      <c r="BK24" s="185" t="s">
        <v>2829</v>
      </c>
      <c r="BL24" s="185" t="s">
        <v>2947</v>
      </c>
      <c r="BM24" s="185" t="s">
        <v>2829</v>
      </c>
      <c r="BN24" s="185" t="s">
        <v>2829</v>
      </c>
      <c r="BO24" s="185" t="s">
        <v>2947</v>
      </c>
      <c r="BP24" s="185" t="s">
        <v>2829</v>
      </c>
      <c r="BQ24" s="185" t="s">
        <v>2829</v>
      </c>
      <c r="BR24" s="185" t="s">
        <v>2947</v>
      </c>
      <c r="BS24" s="185" t="s">
        <v>2829</v>
      </c>
      <c r="BT24" s="185" t="s">
        <v>2829</v>
      </c>
      <c r="BU24" s="185" t="s">
        <v>2947</v>
      </c>
      <c r="BV24" s="185" t="s">
        <v>2829</v>
      </c>
      <c r="BW24" s="185" t="s">
        <v>2829</v>
      </c>
      <c r="BX24" s="185" t="s">
        <v>2947</v>
      </c>
      <c r="BY24" s="185" t="s">
        <v>2829</v>
      </c>
      <c r="BZ24" s="185" t="s">
        <v>2829</v>
      </c>
      <c r="CA24" s="185" t="s">
        <v>2947</v>
      </c>
      <c r="CB24" s="185" t="s">
        <v>2829</v>
      </c>
      <c r="CC24" s="185" t="s">
        <v>2829</v>
      </c>
      <c r="CD24" s="185" t="s">
        <v>2947</v>
      </c>
      <c r="CE24" s="185" t="s">
        <v>2829</v>
      </c>
      <c r="CF24" s="185" t="s">
        <v>2829</v>
      </c>
      <c r="CG24" s="185" t="s">
        <v>2947</v>
      </c>
      <c r="CH24" s="185" t="s">
        <v>2829</v>
      </c>
      <c r="CI24" s="185" t="s">
        <v>2829</v>
      </c>
      <c r="CJ24" s="185" t="s">
        <v>2947</v>
      </c>
      <c r="CK24" s="185" t="s">
        <v>2990</v>
      </c>
      <c r="CL24" s="185" t="s">
        <v>2829</v>
      </c>
      <c r="CM24" s="185" t="s">
        <v>2947</v>
      </c>
      <c r="CN24" s="185" t="s">
        <v>2990</v>
      </c>
      <c r="CO24" s="185" t="s">
        <v>2829</v>
      </c>
      <c r="CP24" s="185" t="s">
        <v>2947</v>
      </c>
      <c r="CQ24" s="185" t="s">
        <v>2990</v>
      </c>
      <c r="CR24" s="185" t="s">
        <v>2990</v>
      </c>
      <c r="CS24" s="185" t="s">
        <v>2947</v>
      </c>
      <c r="CT24" s="185" t="s">
        <v>2990</v>
      </c>
      <c r="CU24" s="185" t="s">
        <v>2829</v>
      </c>
      <c r="CV24" s="185" t="s">
        <v>2947</v>
      </c>
      <c r="CW24" s="185" t="s">
        <v>2990</v>
      </c>
      <c r="CX24" s="185" t="s">
        <v>2829</v>
      </c>
      <c r="CY24" s="185" t="s">
        <v>2947</v>
      </c>
      <c r="CZ24" s="185" t="s">
        <v>2990</v>
      </c>
      <c r="DA24" s="185" t="s">
        <v>2829</v>
      </c>
      <c r="DB24" s="185" t="s">
        <v>2947</v>
      </c>
      <c r="DC24" s="185" t="s">
        <v>2990</v>
      </c>
      <c r="DD24" s="185" t="s">
        <v>2829</v>
      </c>
      <c r="DE24" s="185" t="s">
        <v>2947</v>
      </c>
      <c r="DF24" s="185" t="s">
        <v>2829</v>
      </c>
      <c r="DG24" s="185" t="s">
        <v>2829</v>
      </c>
      <c r="DH24" s="185" t="s">
        <v>2947</v>
      </c>
      <c r="DI24" s="185" t="s">
        <v>2829</v>
      </c>
      <c r="DJ24" s="185" t="s">
        <v>2829</v>
      </c>
      <c r="DK24" s="185" t="s">
        <v>2947</v>
      </c>
      <c r="DL24" s="185" t="s">
        <v>2829</v>
      </c>
      <c r="DM24" s="185" t="s">
        <v>2829</v>
      </c>
      <c r="DN24" s="185" t="s">
        <v>2947</v>
      </c>
      <c r="DO24" s="185" t="s">
        <v>2829</v>
      </c>
      <c r="DP24" s="185" t="s">
        <v>2829</v>
      </c>
      <c r="DQ24" s="185" t="s">
        <v>2947</v>
      </c>
      <c r="DR24" s="185" t="s">
        <v>2829</v>
      </c>
      <c r="DS24" s="185" t="s">
        <v>2829</v>
      </c>
      <c r="DT24" s="185" t="s">
        <v>2947</v>
      </c>
      <c r="DU24" s="185" t="s">
        <v>2829</v>
      </c>
      <c r="DV24" s="185" t="s">
        <v>2829</v>
      </c>
      <c r="DW24" s="185" t="s">
        <v>2947</v>
      </c>
      <c r="DX24" s="185" t="s">
        <v>2829</v>
      </c>
      <c r="DY24" s="185" t="s">
        <v>2829</v>
      </c>
      <c r="DZ24" s="185" t="s">
        <v>2947</v>
      </c>
      <c r="EA24" s="185" t="s">
        <v>2829</v>
      </c>
      <c r="EB24" s="185" t="s">
        <v>2829</v>
      </c>
      <c r="EC24" s="185" t="s">
        <v>2947</v>
      </c>
      <c r="ED24" s="185" t="s">
        <v>2829</v>
      </c>
      <c r="EE24" s="185" t="s">
        <v>2829</v>
      </c>
      <c r="EF24" s="185" t="s">
        <v>2947</v>
      </c>
      <c r="EG24" s="185" t="s">
        <v>2829</v>
      </c>
      <c r="EH24" s="185" t="s">
        <v>2829</v>
      </c>
      <c r="EI24" s="185" t="s">
        <v>2947</v>
      </c>
      <c r="EJ24" s="185" t="s">
        <v>2829</v>
      </c>
      <c r="EK24" s="185" t="s">
        <v>2829</v>
      </c>
      <c r="EL24" s="185" t="s">
        <v>2947</v>
      </c>
      <c r="EM24" s="185" t="s">
        <v>2829</v>
      </c>
      <c r="EN24" s="185" t="s">
        <v>2829</v>
      </c>
      <c r="EO24" s="185" t="s">
        <v>2947</v>
      </c>
      <c r="EP24" s="185" t="s">
        <v>2829</v>
      </c>
      <c r="EQ24" s="185" t="s">
        <v>2829</v>
      </c>
      <c r="ER24" s="185" t="s">
        <v>2947</v>
      </c>
      <c r="ES24" s="185" t="s">
        <v>2829</v>
      </c>
      <c r="ET24" s="185" t="s">
        <v>2829</v>
      </c>
    </row>
    <row r="25" spans="1:150" x14ac:dyDescent="0.3">
      <c r="A25" s="1"/>
      <c r="B25" s="186" t="s">
        <v>2991</v>
      </c>
      <c r="C25" s="186" t="s">
        <v>138</v>
      </c>
      <c r="D25" s="186" t="s">
        <v>1007</v>
      </c>
      <c r="E25" s="186" t="s">
        <v>2992</v>
      </c>
      <c r="F25" s="186" t="s">
        <v>2993</v>
      </c>
      <c r="G25" s="187" t="s">
        <v>2947</v>
      </c>
      <c r="H25" s="187" t="s">
        <v>2829</v>
      </c>
      <c r="I25" s="187" t="s">
        <v>2829</v>
      </c>
      <c r="J25" s="187" t="s">
        <v>2947</v>
      </c>
      <c r="K25" s="187" t="s">
        <v>2829</v>
      </c>
      <c r="L25" s="187" t="s">
        <v>2829</v>
      </c>
      <c r="M25" s="187" t="s">
        <v>2947</v>
      </c>
      <c r="N25" s="187" t="s">
        <v>2829</v>
      </c>
      <c r="O25" s="187" t="s">
        <v>2829</v>
      </c>
      <c r="P25" s="187" t="s">
        <v>2947</v>
      </c>
      <c r="Q25" s="187" t="s">
        <v>2829</v>
      </c>
      <c r="R25" s="187" t="s">
        <v>2829</v>
      </c>
      <c r="S25" s="187" t="s">
        <v>2947</v>
      </c>
      <c r="T25" s="187" t="s">
        <v>2829</v>
      </c>
      <c r="U25" s="187" t="s">
        <v>2829</v>
      </c>
      <c r="V25" s="187" t="s">
        <v>2947</v>
      </c>
      <c r="W25" s="187" t="s">
        <v>2829</v>
      </c>
      <c r="X25" s="187" t="s">
        <v>2829</v>
      </c>
      <c r="Y25" s="187" t="s">
        <v>2947</v>
      </c>
      <c r="Z25" s="187" t="s">
        <v>2829</v>
      </c>
      <c r="AA25" s="187" t="s">
        <v>2829</v>
      </c>
      <c r="AB25" s="187" t="s">
        <v>2947</v>
      </c>
      <c r="AC25" s="187" t="s">
        <v>2829</v>
      </c>
      <c r="AD25" s="187" t="s">
        <v>2829</v>
      </c>
      <c r="AE25" s="187" t="s">
        <v>2947</v>
      </c>
      <c r="AF25" s="187" t="s">
        <v>2829</v>
      </c>
      <c r="AG25" s="187" t="s">
        <v>2829</v>
      </c>
      <c r="AH25" s="187" t="s">
        <v>2947</v>
      </c>
      <c r="AI25" s="187" t="s">
        <v>2829</v>
      </c>
      <c r="AJ25" s="187" t="s">
        <v>2829</v>
      </c>
      <c r="AK25" s="187" t="s">
        <v>2947</v>
      </c>
      <c r="AL25" s="187" t="s">
        <v>2829</v>
      </c>
      <c r="AM25" s="187" t="s">
        <v>2829</v>
      </c>
      <c r="AN25" s="187" t="s">
        <v>2947</v>
      </c>
      <c r="AO25" s="187" t="s">
        <v>2829</v>
      </c>
      <c r="AP25" s="187" t="s">
        <v>2829</v>
      </c>
      <c r="AQ25" s="187" t="s">
        <v>2947</v>
      </c>
      <c r="AR25" s="187" t="s">
        <v>2829</v>
      </c>
      <c r="AS25" s="187" t="s">
        <v>2829</v>
      </c>
      <c r="AT25" s="187" t="s">
        <v>2947</v>
      </c>
      <c r="AU25" s="187" t="s">
        <v>2829</v>
      </c>
      <c r="AV25" s="187" t="s">
        <v>2829</v>
      </c>
      <c r="AW25" s="187" t="s">
        <v>2947</v>
      </c>
      <c r="AX25" s="187" t="s">
        <v>2829</v>
      </c>
      <c r="AY25" s="187" t="s">
        <v>2829</v>
      </c>
      <c r="AZ25" s="187" t="s">
        <v>2947</v>
      </c>
      <c r="BA25" s="187" t="s">
        <v>2829</v>
      </c>
      <c r="BB25" s="187" t="s">
        <v>2829</v>
      </c>
      <c r="BC25" s="187" t="s">
        <v>2947</v>
      </c>
      <c r="BD25" s="187" t="s">
        <v>2829</v>
      </c>
      <c r="BE25" s="187" t="s">
        <v>2829</v>
      </c>
      <c r="BF25" s="187" t="s">
        <v>2947</v>
      </c>
      <c r="BG25" s="187" t="s">
        <v>2829</v>
      </c>
      <c r="BH25" s="187" t="s">
        <v>2829</v>
      </c>
      <c r="BI25" s="187" t="s">
        <v>2947</v>
      </c>
      <c r="BJ25" s="187" t="s">
        <v>2829</v>
      </c>
      <c r="BK25" s="187" t="s">
        <v>2829</v>
      </c>
      <c r="BL25" s="187" t="s">
        <v>2947</v>
      </c>
      <c r="BM25" s="187" t="s">
        <v>2829</v>
      </c>
      <c r="BN25" s="187" t="s">
        <v>2829</v>
      </c>
      <c r="BO25" s="187" t="s">
        <v>2947</v>
      </c>
      <c r="BP25" s="187" t="s">
        <v>2829</v>
      </c>
      <c r="BQ25" s="187" t="s">
        <v>2829</v>
      </c>
      <c r="BR25" s="187" t="s">
        <v>2947</v>
      </c>
      <c r="BS25" s="187" t="s">
        <v>2829</v>
      </c>
      <c r="BT25" s="187" t="s">
        <v>2829</v>
      </c>
      <c r="BU25" s="187" t="s">
        <v>2947</v>
      </c>
      <c r="BV25" s="187" t="s">
        <v>2829</v>
      </c>
      <c r="BW25" s="187" t="s">
        <v>2829</v>
      </c>
      <c r="BX25" s="187" t="s">
        <v>2947</v>
      </c>
      <c r="BY25" s="187" t="s">
        <v>2829</v>
      </c>
      <c r="BZ25" s="187" t="s">
        <v>2829</v>
      </c>
      <c r="CA25" s="187" t="s">
        <v>2947</v>
      </c>
      <c r="CB25" s="187" t="s">
        <v>2829</v>
      </c>
      <c r="CC25" s="187" t="s">
        <v>2829</v>
      </c>
      <c r="CD25" s="187" t="s">
        <v>2947</v>
      </c>
      <c r="CE25" s="187" t="s">
        <v>2829</v>
      </c>
      <c r="CF25" s="187" t="s">
        <v>2829</v>
      </c>
      <c r="CG25" s="187" t="s">
        <v>2947</v>
      </c>
      <c r="CH25" s="187" t="s">
        <v>2829</v>
      </c>
      <c r="CI25" s="187" t="s">
        <v>2829</v>
      </c>
      <c r="CJ25" s="187" t="s">
        <v>2947</v>
      </c>
      <c r="CK25" s="187" t="s">
        <v>2994</v>
      </c>
      <c r="CL25" s="187" t="s">
        <v>2829</v>
      </c>
      <c r="CM25" s="187" t="s">
        <v>2947</v>
      </c>
      <c r="CN25" s="187" t="s">
        <v>2994</v>
      </c>
      <c r="CO25" s="187" t="s">
        <v>2829</v>
      </c>
      <c r="CP25" s="187" t="s">
        <v>2947</v>
      </c>
      <c r="CQ25" s="187" t="s">
        <v>2994</v>
      </c>
      <c r="CR25" s="187" t="s">
        <v>2994</v>
      </c>
      <c r="CS25" s="187" t="s">
        <v>2947</v>
      </c>
      <c r="CT25" s="187" t="s">
        <v>2994</v>
      </c>
      <c r="CU25" s="187" t="s">
        <v>2829</v>
      </c>
      <c r="CV25" s="187" t="s">
        <v>2947</v>
      </c>
      <c r="CW25" s="187" t="s">
        <v>2994</v>
      </c>
      <c r="CX25" s="187" t="s">
        <v>2829</v>
      </c>
      <c r="CY25" s="187" t="s">
        <v>2947</v>
      </c>
      <c r="CZ25" s="187" t="s">
        <v>2994</v>
      </c>
      <c r="DA25" s="187" t="s">
        <v>2829</v>
      </c>
      <c r="DB25" s="187" t="s">
        <v>2947</v>
      </c>
      <c r="DC25" s="187" t="s">
        <v>2994</v>
      </c>
      <c r="DD25" s="187" t="s">
        <v>2829</v>
      </c>
      <c r="DE25" s="187" t="s">
        <v>2947</v>
      </c>
      <c r="DF25" s="187" t="s">
        <v>2829</v>
      </c>
      <c r="DG25" s="187" t="s">
        <v>2829</v>
      </c>
      <c r="DH25" s="187" t="s">
        <v>2947</v>
      </c>
      <c r="DI25" s="187" t="s">
        <v>2829</v>
      </c>
      <c r="DJ25" s="187" t="s">
        <v>2829</v>
      </c>
      <c r="DK25" s="187" t="s">
        <v>2947</v>
      </c>
      <c r="DL25" s="187" t="s">
        <v>2829</v>
      </c>
      <c r="DM25" s="187" t="s">
        <v>2829</v>
      </c>
      <c r="DN25" s="187" t="s">
        <v>2947</v>
      </c>
      <c r="DO25" s="187" t="s">
        <v>2829</v>
      </c>
      <c r="DP25" s="187" t="s">
        <v>2829</v>
      </c>
      <c r="DQ25" s="187" t="s">
        <v>2947</v>
      </c>
      <c r="DR25" s="187" t="s">
        <v>2829</v>
      </c>
      <c r="DS25" s="187" t="s">
        <v>2829</v>
      </c>
      <c r="DT25" s="187" t="s">
        <v>2947</v>
      </c>
      <c r="DU25" s="187" t="s">
        <v>2829</v>
      </c>
      <c r="DV25" s="187" t="s">
        <v>2829</v>
      </c>
      <c r="DW25" s="187" t="s">
        <v>2947</v>
      </c>
      <c r="DX25" s="187" t="s">
        <v>2829</v>
      </c>
      <c r="DY25" s="187" t="s">
        <v>2829</v>
      </c>
      <c r="DZ25" s="187" t="s">
        <v>2947</v>
      </c>
      <c r="EA25" s="187" t="s">
        <v>2829</v>
      </c>
      <c r="EB25" s="187" t="s">
        <v>2829</v>
      </c>
      <c r="EC25" s="187" t="s">
        <v>2947</v>
      </c>
      <c r="ED25" s="187" t="s">
        <v>2829</v>
      </c>
      <c r="EE25" s="187" t="s">
        <v>2829</v>
      </c>
      <c r="EF25" s="187" t="s">
        <v>2947</v>
      </c>
      <c r="EG25" s="187" t="s">
        <v>2829</v>
      </c>
      <c r="EH25" s="187" t="s">
        <v>2829</v>
      </c>
      <c r="EI25" s="187" t="s">
        <v>2947</v>
      </c>
      <c r="EJ25" s="187" t="s">
        <v>2829</v>
      </c>
      <c r="EK25" s="187" t="s">
        <v>2829</v>
      </c>
      <c r="EL25" s="187" t="s">
        <v>2947</v>
      </c>
      <c r="EM25" s="187" t="s">
        <v>2829</v>
      </c>
      <c r="EN25" s="187" t="s">
        <v>2829</v>
      </c>
      <c r="EO25" s="187" t="s">
        <v>2947</v>
      </c>
      <c r="EP25" s="187" t="s">
        <v>2829</v>
      </c>
      <c r="EQ25" s="187" t="s">
        <v>2829</v>
      </c>
      <c r="ER25" s="187" t="s">
        <v>2947</v>
      </c>
      <c r="ES25" s="187" t="s">
        <v>2829</v>
      </c>
      <c r="ET25" s="187" t="s">
        <v>2829</v>
      </c>
    </row>
    <row r="26" spans="1:150" x14ac:dyDescent="0.3">
      <c r="A26" s="1"/>
      <c r="B26" s="186" t="s">
        <v>2995</v>
      </c>
      <c r="C26" s="186" t="s">
        <v>138</v>
      </c>
      <c r="D26" s="186" t="s">
        <v>1007</v>
      </c>
      <c r="E26" s="186" t="s">
        <v>2996</v>
      </c>
      <c r="F26" s="186" t="s">
        <v>2997</v>
      </c>
      <c r="G26" s="187" t="s">
        <v>2947</v>
      </c>
      <c r="H26" s="187" t="s">
        <v>2829</v>
      </c>
      <c r="I26" s="187" t="s">
        <v>2829</v>
      </c>
      <c r="J26" s="187" t="s">
        <v>2947</v>
      </c>
      <c r="K26" s="187" t="s">
        <v>2829</v>
      </c>
      <c r="L26" s="187" t="s">
        <v>2829</v>
      </c>
      <c r="M26" s="187" t="s">
        <v>2947</v>
      </c>
      <c r="N26" s="187" t="s">
        <v>2829</v>
      </c>
      <c r="O26" s="187" t="s">
        <v>2829</v>
      </c>
      <c r="P26" s="187" t="s">
        <v>2947</v>
      </c>
      <c r="Q26" s="187" t="s">
        <v>2829</v>
      </c>
      <c r="R26" s="187" t="s">
        <v>2829</v>
      </c>
      <c r="S26" s="187" t="s">
        <v>2947</v>
      </c>
      <c r="T26" s="187" t="s">
        <v>2829</v>
      </c>
      <c r="U26" s="187" t="s">
        <v>2829</v>
      </c>
      <c r="V26" s="187" t="s">
        <v>2947</v>
      </c>
      <c r="W26" s="187" t="s">
        <v>2829</v>
      </c>
      <c r="X26" s="187" t="s">
        <v>2829</v>
      </c>
      <c r="Y26" s="187" t="s">
        <v>2947</v>
      </c>
      <c r="Z26" s="187" t="s">
        <v>2829</v>
      </c>
      <c r="AA26" s="187" t="s">
        <v>2829</v>
      </c>
      <c r="AB26" s="187" t="s">
        <v>2947</v>
      </c>
      <c r="AC26" s="187" t="s">
        <v>2829</v>
      </c>
      <c r="AD26" s="187" t="s">
        <v>2829</v>
      </c>
      <c r="AE26" s="187" t="s">
        <v>2947</v>
      </c>
      <c r="AF26" s="187" t="s">
        <v>2829</v>
      </c>
      <c r="AG26" s="187" t="s">
        <v>2829</v>
      </c>
      <c r="AH26" s="187" t="s">
        <v>2947</v>
      </c>
      <c r="AI26" s="187" t="s">
        <v>2829</v>
      </c>
      <c r="AJ26" s="187" t="s">
        <v>2829</v>
      </c>
      <c r="AK26" s="187" t="s">
        <v>2947</v>
      </c>
      <c r="AL26" s="187" t="s">
        <v>2829</v>
      </c>
      <c r="AM26" s="187" t="s">
        <v>2829</v>
      </c>
      <c r="AN26" s="187" t="s">
        <v>2947</v>
      </c>
      <c r="AO26" s="187" t="s">
        <v>2829</v>
      </c>
      <c r="AP26" s="187" t="s">
        <v>2829</v>
      </c>
      <c r="AQ26" s="187" t="s">
        <v>2947</v>
      </c>
      <c r="AR26" s="187" t="s">
        <v>2829</v>
      </c>
      <c r="AS26" s="187" t="s">
        <v>2829</v>
      </c>
      <c r="AT26" s="187" t="s">
        <v>2947</v>
      </c>
      <c r="AU26" s="187" t="s">
        <v>2829</v>
      </c>
      <c r="AV26" s="187" t="s">
        <v>2829</v>
      </c>
      <c r="AW26" s="187" t="s">
        <v>2947</v>
      </c>
      <c r="AX26" s="187" t="s">
        <v>2829</v>
      </c>
      <c r="AY26" s="187" t="s">
        <v>2829</v>
      </c>
      <c r="AZ26" s="187" t="s">
        <v>2947</v>
      </c>
      <c r="BA26" s="187" t="s">
        <v>2829</v>
      </c>
      <c r="BB26" s="187" t="s">
        <v>2829</v>
      </c>
      <c r="BC26" s="187" t="s">
        <v>2947</v>
      </c>
      <c r="BD26" s="187" t="s">
        <v>2829</v>
      </c>
      <c r="BE26" s="187" t="s">
        <v>2829</v>
      </c>
      <c r="BF26" s="187" t="s">
        <v>2947</v>
      </c>
      <c r="BG26" s="187" t="s">
        <v>2829</v>
      </c>
      <c r="BH26" s="187" t="s">
        <v>2829</v>
      </c>
      <c r="BI26" s="187" t="s">
        <v>2947</v>
      </c>
      <c r="BJ26" s="187" t="s">
        <v>2829</v>
      </c>
      <c r="BK26" s="187" t="s">
        <v>2829</v>
      </c>
      <c r="BL26" s="187" t="s">
        <v>2947</v>
      </c>
      <c r="BM26" s="187" t="s">
        <v>2829</v>
      </c>
      <c r="BN26" s="187" t="s">
        <v>2829</v>
      </c>
      <c r="BO26" s="187" t="s">
        <v>2947</v>
      </c>
      <c r="BP26" s="187" t="s">
        <v>2829</v>
      </c>
      <c r="BQ26" s="187" t="s">
        <v>2829</v>
      </c>
      <c r="BR26" s="187" t="s">
        <v>2947</v>
      </c>
      <c r="BS26" s="187" t="s">
        <v>2829</v>
      </c>
      <c r="BT26" s="187" t="s">
        <v>2829</v>
      </c>
      <c r="BU26" s="187" t="s">
        <v>2947</v>
      </c>
      <c r="BV26" s="187" t="s">
        <v>2829</v>
      </c>
      <c r="BW26" s="187" t="s">
        <v>2829</v>
      </c>
      <c r="BX26" s="187" t="s">
        <v>2947</v>
      </c>
      <c r="BY26" s="187" t="s">
        <v>2829</v>
      </c>
      <c r="BZ26" s="187" t="s">
        <v>2829</v>
      </c>
      <c r="CA26" s="187" t="s">
        <v>2947</v>
      </c>
      <c r="CB26" s="187" t="s">
        <v>2829</v>
      </c>
      <c r="CC26" s="187" t="s">
        <v>2829</v>
      </c>
      <c r="CD26" s="187" t="s">
        <v>2947</v>
      </c>
      <c r="CE26" s="187" t="s">
        <v>2829</v>
      </c>
      <c r="CF26" s="187" t="s">
        <v>2829</v>
      </c>
      <c r="CG26" s="187" t="s">
        <v>2947</v>
      </c>
      <c r="CH26" s="187" t="s">
        <v>2829</v>
      </c>
      <c r="CI26" s="187" t="s">
        <v>2829</v>
      </c>
      <c r="CJ26" s="187" t="s">
        <v>2947</v>
      </c>
      <c r="CK26" s="187" t="s">
        <v>2994</v>
      </c>
      <c r="CL26" s="187" t="s">
        <v>2829</v>
      </c>
      <c r="CM26" s="187" t="s">
        <v>2947</v>
      </c>
      <c r="CN26" s="187" t="s">
        <v>2994</v>
      </c>
      <c r="CO26" s="187" t="s">
        <v>2829</v>
      </c>
      <c r="CP26" s="187" t="s">
        <v>2947</v>
      </c>
      <c r="CQ26" s="187" t="s">
        <v>2994</v>
      </c>
      <c r="CR26" s="187" t="s">
        <v>2994</v>
      </c>
      <c r="CS26" s="187" t="s">
        <v>2947</v>
      </c>
      <c r="CT26" s="187" t="s">
        <v>2994</v>
      </c>
      <c r="CU26" s="187" t="s">
        <v>2829</v>
      </c>
      <c r="CV26" s="187" t="s">
        <v>2947</v>
      </c>
      <c r="CW26" s="187" t="s">
        <v>2994</v>
      </c>
      <c r="CX26" s="187" t="s">
        <v>2829</v>
      </c>
      <c r="CY26" s="187" t="s">
        <v>2947</v>
      </c>
      <c r="CZ26" s="187" t="s">
        <v>2994</v>
      </c>
      <c r="DA26" s="187" t="s">
        <v>2829</v>
      </c>
      <c r="DB26" s="187" t="s">
        <v>2947</v>
      </c>
      <c r="DC26" s="187" t="s">
        <v>2994</v>
      </c>
      <c r="DD26" s="187" t="s">
        <v>2829</v>
      </c>
      <c r="DE26" s="187" t="s">
        <v>2947</v>
      </c>
      <c r="DF26" s="187" t="s">
        <v>2829</v>
      </c>
      <c r="DG26" s="187" t="s">
        <v>2829</v>
      </c>
      <c r="DH26" s="187" t="s">
        <v>2947</v>
      </c>
      <c r="DI26" s="187" t="s">
        <v>2829</v>
      </c>
      <c r="DJ26" s="187" t="s">
        <v>2829</v>
      </c>
      <c r="DK26" s="187" t="s">
        <v>2947</v>
      </c>
      <c r="DL26" s="187" t="s">
        <v>2829</v>
      </c>
      <c r="DM26" s="187" t="s">
        <v>2829</v>
      </c>
      <c r="DN26" s="187" t="s">
        <v>2947</v>
      </c>
      <c r="DO26" s="187" t="s">
        <v>2829</v>
      </c>
      <c r="DP26" s="187" t="s">
        <v>2829</v>
      </c>
      <c r="DQ26" s="187" t="s">
        <v>2947</v>
      </c>
      <c r="DR26" s="187" t="s">
        <v>2829</v>
      </c>
      <c r="DS26" s="187" t="s">
        <v>2829</v>
      </c>
      <c r="DT26" s="187" t="s">
        <v>2947</v>
      </c>
      <c r="DU26" s="187" t="s">
        <v>2829</v>
      </c>
      <c r="DV26" s="187" t="s">
        <v>2829</v>
      </c>
      <c r="DW26" s="187" t="s">
        <v>2947</v>
      </c>
      <c r="DX26" s="187" t="s">
        <v>2829</v>
      </c>
      <c r="DY26" s="187" t="s">
        <v>2829</v>
      </c>
      <c r="DZ26" s="187" t="s">
        <v>2947</v>
      </c>
      <c r="EA26" s="187" t="s">
        <v>2829</v>
      </c>
      <c r="EB26" s="187" t="s">
        <v>2829</v>
      </c>
      <c r="EC26" s="187" t="s">
        <v>2947</v>
      </c>
      <c r="ED26" s="187" t="s">
        <v>2829</v>
      </c>
      <c r="EE26" s="187" t="s">
        <v>2829</v>
      </c>
      <c r="EF26" s="187" t="s">
        <v>2947</v>
      </c>
      <c r="EG26" s="187" t="s">
        <v>2829</v>
      </c>
      <c r="EH26" s="187" t="s">
        <v>2829</v>
      </c>
      <c r="EI26" s="187" t="s">
        <v>2947</v>
      </c>
      <c r="EJ26" s="187" t="s">
        <v>2829</v>
      </c>
      <c r="EK26" s="187" t="s">
        <v>2829</v>
      </c>
      <c r="EL26" s="187" t="s">
        <v>2947</v>
      </c>
      <c r="EM26" s="187" t="s">
        <v>2829</v>
      </c>
      <c r="EN26" s="187" t="s">
        <v>2829</v>
      </c>
      <c r="EO26" s="187" t="s">
        <v>2947</v>
      </c>
      <c r="EP26" s="187" t="s">
        <v>2829</v>
      </c>
      <c r="EQ26" s="187" t="s">
        <v>2829</v>
      </c>
      <c r="ER26" s="187" t="s">
        <v>2947</v>
      </c>
      <c r="ES26" s="187" t="s">
        <v>2829</v>
      </c>
      <c r="ET26" s="187" t="s">
        <v>2829</v>
      </c>
    </row>
    <row r="27" spans="1:150" x14ac:dyDescent="0.3">
      <c r="A27" s="1"/>
      <c r="B27" s="186" t="s">
        <v>2998</v>
      </c>
      <c r="C27" s="186" t="s">
        <v>138</v>
      </c>
      <c r="D27" s="186" t="s">
        <v>1007</v>
      </c>
      <c r="E27" s="186" t="s">
        <v>2999</v>
      </c>
      <c r="F27" s="186" t="s">
        <v>3000</v>
      </c>
      <c r="G27" s="187" t="s">
        <v>2947</v>
      </c>
      <c r="H27" s="187" t="s">
        <v>2829</v>
      </c>
      <c r="I27" s="187" t="s">
        <v>2829</v>
      </c>
      <c r="J27" s="187" t="s">
        <v>2947</v>
      </c>
      <c r="K27" s="187" t="s">
        <v>2829</v>
      </c>
      <c r="L27" s="187" t="s">
        <v>2829</v>
      </c>
      <c r="M27" s="187" t="s">
        <v>2947</v>
      </c>
      <c r="N27" s="187" t="s">
        <v>2829</v>
      </c>
      <c r="O27" s="187" t="s">
        <v>2829</v>
      </c>
      <c r="P27" s="187" t="s">
        <v>2947</v>
      </c>
      <c r="Q27" s="187" t="s">
        <v>2829</v>
      </c>
      <c r="R27" s="187" t="s">
        <v>2829</v>
      </c>
      <c r="S27" s="187" t="s">
        <v>2947</v>
      </c>
      <c r="T27" s="187" t="s">
        <v>2829</v>
      </c>
      <c r="U27" s="187" t="s">
        <v>2829</v>
      </c>
      <c r="V27" s="187" t="s">
        <v>2947</v>
      </c>
      <c r="W27" s="187" t="s">
        <v>2829</v>
      </c>
      <c r="X27" s="187" t="s">
        <v>2829</v>
      </c>
      <c r="Y27" s="187" t="s">
        <v>2947</v>
      </c>
      <c r="Z27" s="187" t="s">
        <v>2829</v>
      </c>
      <c r="AA27" s="187" t="s">
        <v>2829</v>
      </c>
      <c r="AB27" s="187" t="s">
        <v>2947</v>
      </c>
      <c r="AC27" s="187" t="s">
        <v>2829</v>
      </c>
      <c r="AD27" s="187" t="s">
        <v>2829</v>
      </c>
      <c r="AE27" s="187" t="s">
        <v>2947</v>
      </c>
      <c r="AF27" s="187" t="s">
        <v>2829</v>
      </c>
      <c r="AG27" s="187" t="s">
        <v>2829</v>
      </c>
      <c r="AH27" s="187" t="s">
        <v>2947</v>
      </c>
      <c r="AI27" s="187" t="s">
        <v>2829</v>
      </c>
      <c r="AJ27" s="187" t="s">
        <v>2829</v>
      </c>
      <c r="AK27" s="187" t="s">
        <v>2947</v>
      </c>
      <c r="AL27" s="187" t="s">
        <v>2829</v>
      </c>
      <c r="AM27" s="187" t="s">
        <v>2829</v>
      </c>
      <c r="AN27" s="187" t="s">
        <v>2947</v>
      </c>
      <c r="AO27" s="187" t="s">
        <v>2829</v>
      </c>
      <c r="AP27" s="187" t="s">
        <v>2829</v>
      </c>
      <c r="AQ27" s="187" t="s">
        <v>2947</v>
      </c>
      <c r="AR27" s="187" t="s">
        <v>2829</v>
      </c>
      <c r="AS27" s="187" t="s">
        <v>2829</v>
      </c>
      <c r="AT27" s="187" t="s">
        <v>2947</v>
      </c>
      <c r="AU27" s="187" t="s">
        <v>2829</v>
      </c>
      <c r="AV27" s="187" t="s">
        <v>2829</v>
      </c>
      <c r="AW27" s="187" t="s">
        <v>2947</v>
      </c>
      <c r="AX27" s="187" t="s">
        <v>2829</v>
      </c>
      <c r="AY27" s="187" t="s">
        <v>2829</v>
      </c>
      <c r="AZ27" s="187" t="s">
        <v>2947</v>
      </c>
      <c r="BA27" s="187" t="s">
        <v>2829</v>
      </c>
      <c r="BB27" s="187" t="s">
        <v>2829</v>
      </c>
      <c r="BC27" s="187" t="s">
        <v>2947</v>
      </c>
      <c r="BD27" s="187" t="s">
        <v>2829</v>
      </c>
      <c r="BE27" s="187" t="s">
        <v>2829</v>
      </c>
      <c r="BF27" s="187" t="s">
        <v>2947</v>
      </c>
      <c r="BG27" s="187" t="s">
        <v>2829</v>
      </c>
      <c r="BH27" s="187" t="s">
        <v>2829</v>
      </c>
      <c r="BI27" s="187" t="s">
        <v>2947</v>
      </c>
      <c r="BJ27" s="187" t="s">
        <v>2829</v>
      </c>
      <c r="BK27" s="187" t="s">
        <v>2829</v>
      </c>
      <c r="BL27" s="187" t="s">
        <v>2947</v>
      </c>
      <c r="BM27" s="187" t="s">
        <v>2829</v>
      </c>
      <c r="BN27" s="187" t="s">
        <v>2829</v>
      </c>
      <c r="BO27" s="187" t="s">
        <v>2947</v>
      </c>
      <c r="BP27" s="187" t="s">
        <v>2829</v>
      </c>
      <c r="BQ27" s="187" t="s">
        <v>2829</v>
      </c>
      <c r="BR27" s="187" t="s">
        <v>2947</v>
      </c>
      <c r="BS27" s="187" t="s">
        <v>2829</v>
      </c>
      <c r="BT27" s="187" t="s">
        <v>2829</v>
      </c>
      <c r="BU27" s="187" t="s">
        <v>2947</v>
      </c>
      <c r="BV27" s="187" t="s">
        <v>2829</v>
      </c>
      <c r="BW27" s="187" t="s">
        <v>2829</v>
      </c>
      <c r="BX27" s="187" t="s">
        <v>2947</v>
      </c>
      <c r="BY27" s="187" t="s">
        <v>2829</v>
      </c>
      <c r="BZ27" s="187" t="s">
        <v>2829</v>
      </c>
      <c r="CA27" s="187" t="s">
        <v>2947</v>
      </c>
      <c r="CB27" s="187" t="s">
        <v>2829</v>
      </c>
      <c r="CC27" s="187" t="s">
        <v>2829</v>
      </c>
      <c r="CD27" s="187" t="s">
        <v>2947</v>
      </c>
      <c r="CE27" s="187" t="s">
        <v>2829</v>
      </c>
      <c r="CF27" s="187" t="s">
        <v>2829</v>
      </c>
      <c r="CG27" s="187" t="s">
        <v>2947</v>
      </c>
      <c r="CH27" s="187" t="s">
        <v>2829</v>
      </c>
      <c r="CI27" s="187" t="s">
        <v>2829</v>
      </c>
      <c r="CJ27" s="187" t="s">
        <v>2947</v>
      </c>
      <c r="CK27" s="187" t="s">
        <v>2994</v>
      </c>
      <c r="CL27" s="187" t="s">
        <v>2829</v>
      </c>
      <c r="CM27" s="187" t="s">
        <v>2947</v>
      </c>
      <c r="CN27" s="187" t="s">
        <v>2994</v>
      </c>
      <c r="CO27" s="187" t="s">
        <v>2829</v>
      </c>
      <c r="CP27" s="187" t="s">
        <v>2947</v>
      </c>
      <c r="CQ27" s="187" t="s">
        <v>2994</v>
      </c>
      <c r="CR27" s="187" t="s">
        <v>2994</v>
      </c>
      <c r="CS27" s="187" t="s">
        <v>2947</v>
      </c>
      <c r="CT27" s="187" t="s">
        <v>2994</v>
      </c>
      <c r="CU27" s="187" t="s">
        <v>2829</v>
      </c>
      <c r="CV27" s="187" t="s">
        <v>2947</v>
      </c>
      <c r="CW27" s="187" t="s">
        <v>2994</v>
      </c>
      <c r="CX27" s="187" t="s">
        <v>2829</v>
      </c>
      <c r="CY27" s="187" t="s">
        <v>2947</v>
      </c>
      <c r="CZ27" s="187" t="s">
        <v>2994</v>
      </c>
      <c r="DA27" s="187" t="s">
        <v>2829</v>
      </c>
      <c r="DB27" s="187" t="s">
        <v>2947</v>
      </c>
      <c r="DC27" s="187" t="s">
        <v>2994</v>
      </c>
      <c r="DD27" s="187" t="s">
        <v>2829</v>
      </c>
      <c r="DE27" s="187" t="s">
        <v>2947</v>
      </c>
      <c r="DF27" s="187" t="s">
        <v>2829</v>
      </c>
      <c r="DG27" s="187" t="s">
        <v>2829</v>
      </c>
      <c r="DH27" s="187" t="s">
        <v>2947</v>
      </c>
      <c r="DI27" s="187" t="s">
        <v>2829</v>
      </c>
      <c r="DJ27" s="187" t="s">
        <v>2829</v>
      </c>
      <c r="DK27" s="187" t="s">
        <v>2947</v>
      </c>
      <c r="DL27" s="187" t="s">
        <v>2829</v>
      </c>
      <c r="DM27" s="187" t="s">
        <v>2829</v>
      </c>
      <c r="DN27" s="187" t="s">
        <v>2947</v>
      </c>
      <c r="DO27" s="187" t="s">
        <v>2829</v>
      </c>
      <c r="DP27" s="187" t="s">
        <v>2829</v>
      </c>
      <c r="DQ27" s="187" t="s">
        <v>2947</v>
      </c>
      <c r="DR27" s="187" t="s">
        <v>2829</v>
      </c>
      <c r="DS27" s="187" t="s">
        <v>2829</v>
      </c>
      <c r="DT27" s="187" t="s">
        <v>2947</v>
      </c>
      <c r="DU27" s="187" t="s">
        <v>2829</v>
      </c>
      <c r="DV27" s="187" t="s">
        <v>2829</v>
      </c>
      <c r="DW27" s="187" t="s">
        <v>2947</v>
      </c>
      <c r="DX27" s="187" t="s">
        <v>2829</v>
      </c>
      <c r="DY27" s="187" t="s">
        <v>2829</v>
      </c>
      <c r="DZ27" s="187" t="s">
        <v>2947</v>
      </c>
      <c r="EA27" s="187" t="s">
        <v>2829</v>
      </c>
      <c r="EB27" s="187" t="s">
        <v>2829</v>
      </c>
      <c r="EC27" s="187" t="s">
        <v>2947</v>
      </c>
      <c r="ED27" s="187" t="s">
        <v>2829</v>
      </c>
      <c r="EE27" s="187" t="s">
        <v>2829</v>
      </c>
      <c r="EF27" s="187" t="s">
        <v>2947</v>
      </c>
      <c r="EG27" s="187" t="s">
        <v>2829</v>
      </c>
      <c r="EH27" s="187" t="s">
        <v>2829</v>
      </c>
      <c r="EI27" s="187" t="s">
        <v>2947</v>
      </c>
      <c r="EJ27" s="187" t="s">
        <v>2829</v>
      </c>
      <c r="EK27" s="187" t="s">
        <v>2829</v>
      </c>
      <c r="EL27" s="187" t="s">
        <v>2947</v>
      </c>
      <c r="EM27" s="187" t="s">
        <v>2829</v>
      </c>
      <c r="EN27" s="187" t="s">
        <v>2829</v>
      </c>
      <c r="EO27" s="187" t="s">
        <v>2947</v>
      </c>
      <c r="EP27" s="187" t="s">
        <v>2829</v>
      </c>
      <c r="EQ27" s="187" t="s">
        <v>2829</v>
      </c>
      <c r="ER27" s="187" t="s">
        <v>2947</v>
      </c>
      <c r="ES27" s="187" t="s">
        <v>2829</v>
      </c>
      <c r="ET27" s="187" t="s">
        <v>2829</v>
      </c>
    </row>
    <row r="28" spans="1:150" x14ac:dyDescent="0.3">
      <c r="A28" s="1"/>
      <c r="B28" s="186" t="s">
        <v>3001</v>
      </c>
      <c r="C28" s="186" t="s">
        <v>138</v>
      </c>
      <c r="D28" s="186" t="s">
        <v>1007</v>
      </c>
      <c r="E28" s="186" t="s">
        <v>3002</v>
      </c>
      <c r="F28" s="186" t="s">
        <v>3003</v>
      </c>
      <c r="G28" s="187" t="s">
        <v>2947</v>
      </c>
      <c r="H28" s="187" t="s">
        <v>2829</v>
      </c>
      <c r="I28" s="187" t="s">
        <v>2829</v>
      </c>
      <c r="J28" s="187" t="s">
        <v>2947</v>
      </c>
      <c r="K28" s="187" t="s">
        <v>2829</v>
      </c>
      <c r="L28" s="187" t="s">
        <v>2829</v>
      </c>
      <c r="M28" s="187" t="s">
        <v>2947</v>
      </c>
      <c r="N28" s="187" t="s">
        <v>2829</v>
      </c>
      <c r="O28" s="187" t="s">
        <v>2829</v>
      </c>
      <c r="P28" s="187" t="s">
        <v>2947</v>
      </c>
      <c r="Q28" s="187" t="s">
        <v>2829</v>
      </c>
      <c r="R28" s="187" t="s">
        <v>2829</v>
      </c>
      <c r="S28" s="187" t="s">
        <v>2947</v>
      </c>
      <c r="T28" s="187" t="s">
        <v>2829</v>
      </c>
      <c r="U28" s="187" t="s">
        <v>2829</v>
      </c>
      <c r="V28" s="187" t="s">
        <v>2947</v>
      </c>
      <c r="W28" s="187" t="s">
        <v>2829</v>
      </c>
      <c r="X28" s="187" t="s">
        <v>2829</v>
      </c>
      <c r="Y28" s="187" t="s">
        <v>2947</v>
      </c>
      <c r="Z28" s="187" t="s">
        <v>2829</v>
      </c>
      <c r="AA28" s="187" t="s">
        <v>2829</v>
      </c>
      <c r="AB28" s="187" t="s">
        <v>2947</v>
      </c>
      <c r="AC28" s="187" t="s">
        <v>2829</v>
      </c>
      <c r="AD28" s="187" t="s">
        <v>2829</v>
      </c>
      <c r="AE28" s="187" t="s">
        <v>2947</v>
      </c>
      <c r="AF28" s="187" t="s">
        <v>2829</v>
      </c>
      <c r="AG28" s="187" t="s">
        <v>2829</v>
      </c>
      <c r="AH28" s="187" t="s">
        <v>2947</v>
      </c>
      <c r="AI28" s="187" t="s">
        <v>2829</v>
      </c>
      <c r="AJ28" s="187" t="s">
        <v>2829</v>
      </c>
      <c r="AK28" s="187" t="s">
        <v>2947</v>
      </c>
      <c r="AL28" s="187" t="s">
        <v>2829</v>
      </c>
      <c r="AM28" s="187" t="s">
        <v>2829</v>
      </c>
      <c r="AN28" s="187" t="s">
        <v>2947</v>
      </c>
      <c r="AO28" s="187" t="s">
        <v>2829</v>
      </c>
      <c r="AP28" s="187" t="s">
        <v>2829</v>
      </c>
      <c r="AQ28" s="187" t="s">
        <v>2947</v>
      </c>
      <c r="AR28" s="187" t="s">
        <v>2829</v>
      </c>
      <c r="AS28" s="187" t="s">
        <v>2829</v>
      </c>
      <c r="AT28" s="187" t="s">
        <v>2947</v>
      </c>
      <c r="AU28" s="187" t="s">
        <v>2829</v>
      </c>
      <c r="AV28" s="187" t="s">
        <v>2829</v>
      </c>
      <c r="AW28" s="187" t="s">
        <v>2947</v>
      </c>
      <c r="AX28" s="187" t="s">
        <v>2829</v>
      </c>
      <c r="AY28" s="187" t="s">
        <v>2829</v>
      </c>
      <c r="AZ28" s="187" t="s">
        <v>2947</v>
      </c>
      <c r="BA28" s="187" t="s">
        <v>2829</v>
      </c>
      <c r="BB28" s="187" t="s">
        <v>2829</v>
      </c>
      <c r="BC28" s="187" t="s">
        <v>2947</v>
      </c>
      <c r="BD28" s="187" t="s">
        <v>2829</v>
      </c>
      <c r="BE28" s="187" t="s">
        <v>2829</v>
      </c>
      <c r="BF28" s="187" t="s">
        <v>2947</v>
      </c>
      <c r="BG28" s="187" t="s">
        <v>2829</v>
      </c>
      <c r="BH28" s="187" t="s">
        <v>2829</v>
      </c>
      <c r="BI28" s="187" t="s">
        <v>2947</v>
      </c>
      <c r="BJ28" s="187" t="s">
        <v>2829</v>
      </c>
      <c r="BK28" s="187" t="s">
        <v>2829</v>
      </c>
      <c r="BL28" s="187" t="s">
        <v>2947</v>
      </c>
      <c r="BM28" s="187" t="s">
        <v>2829</v>
      </c>
      <c r="BN28" s="187" t="s">
        <v>2829</v>
      </c>
      <c r="BO28" s="187" t="s">
        <v>2947</v>
      </c>
      <c r="BP28" s="187" t="s">
        <v>2829</v>
      </c>
      <c r="BQ28" s="187" t="s">
        <v>2829</v>
      </c>
      <c r="BR28" s="187" t="s">
        <v>2947</v>
      </c>
      <c r="BS28" s="187" t="s">
        <v>2829</v>
      </c>
      <c r="BT28" s="187" t="s">
        <v>2829</v>
      </c>
      <c r="BU28" s="187" t="s">
        <v>2947</v>
      </c>
      <c r="BV28" s="187" t="s">
        <v>2829</v>
      </c>
      <c r="BW28" s="187" t="s">
        <v>2829</v>
      </c>
      <c r="BX28" s="187" t="s">
        <v>2947</v>
      </c>
      <c r="BY28" s="187" t="s">
        <v>2829</v>
      </c>
      <c r="BZ28" s="187" t="s">
        <v>2829</v>
      </c>
      <c r="CA28" s="187" t="s">
        <v>2947</v>
      </c>
      <c r="CB28" s="187" t="s">
        <v>2829</v>
      </c>
      <c r="CC28" s="187" t="s">
        <v>2829</v>
      </c>
      <c r="CD28" s="187" t="s">
        <v>2947</v>
      </c>
      <c r="CE28" s="187" t="s">
        <v>2829</v>
      </c>
      <c r="CF28" s="187" t="s">
        <v>2829</v>
      </c>
      <c r="CG28" s="187" t="s">
        <v>2947</v>
      </c>
      <c r="CH28" s="187" t="s">
        <v>2829</v>
      </c>
      <c r="CI28" s="187" t="s">
        <v>2829</v>
      </c>
      <c r="CJ28" s="187" t="s">
        <v>2947</v>
      </c>
      <c r="CK28" s="187" t="s">
        <v>2994</v>
      </c>
      <c r="CL28" s="187" t="s">
        <v>2829</v>
      </c>
      <c r="CM28" s="187" t="s">
        <v>2947</v>
      </c>
      <c r="CN28" s="187" t="s">
        <v>2994</v>
      </c>
      <c r="CO28" s="187" t="s">
        <v>2829</v>
      </c>
      <c r="CP28" s="187" t="s">
        <v>2947</v>
      </c>
      <c r="CQ28" s="187" t="s">
        <v>2994</v>
      </c>
      <c r="CR28" s="187" t="s">
        <v>2994</v>
      </c>
      <c r="CS28" s="187" t="s">
        <v>2947</v>
      </c>
      <c r="CT28" s="187" t="s">
        <v>2994</v>
      </c>
      <c r="CU28" s="187" t="s">
        <v>2829</v>
      </c>
      <c r="CV28" s="187" t="s">
        <v>2947</v>
      </c>
      <c r="CW28" s="187" t="s">
        <v>2994</v>
      </c>
      <c r="CX28" s="187" t="s">
        <v>2829</v>
      </c>
      <c r="CY28" s="187" t="s">
        <v>2947</v>
      </c>
      <c r="CZ28" s="187" t="s">
        <v>2994</v>
      </c>
      <c r="DA28" s="187" t="s">
        <v>2829</v>
      </c>
      <c r="DB28" s="187" t="s">
        <v>2947</v>
      </c>
      <c r="DC28" s="187" t="s">
        <v>2994</v>
      </c>
      <c r="DD28" s="187" t="s">
        <v>2829</v>
      </c>
      <c r="DE28" s="187" t="s">
        <v>2947</v>
      </c>
      <c r="DF28" s="187" t="s">
        <v>2829</v>
      </c>
      <c r="DG28" s="187" t="s">
        <v>2829</v>
      </c>
      <c r="DH28" s="187" t="s">
        <v>2947</v>
      </c>
      <c r="DI28" s="187" t="s">
        <v>2829</v>
      </c>
      <c r="DJ28" s="187" t="s">
        <v>2829</v>
      </c>
      <c r="DK28" s="187" t="s">
        <v>2947</v>
      </c>
      <c r="DL28" s="187" t="s">
        <v>2829</v>
      </c>
      <c r="DM28" s="187" t="s">
        <v>2829</v>
      </c>
      <c r="DN28" s="187" t="s">
        <v>2947</v>
      </c>
      <c r="DO28" s="187" t="s">
        <v>2829</v>
      </c>
      <c r="DP28" s="187" t="s">
        <v>2829</v>
      </c>
      <c r="DQ28" s="187" t="s">
        <v>2947</v>
      </c>
      <c r="DR28" s="187" t="s">
        <v>2829</v>
      </c>
      <c r="DS28" s="187" t="s">
        <v>2829</v>
      </c>
      <c r="DT28" s="187" t="s">
        <v>2947</v>
      </c>
      <c r="DU28" s="187" t="s">
        <v>2829</v>
      </c>
      <c r="DV28" s="187" t="s">
        <v>2829</v>
      </c>
      <c r="DW28" s="187" t="s">
        <v>2947</v>
      </c>
      <c r="DX28" s="187" t="s">
        <v>2829</v>
      </c>
      <c r="DY28" s="187" t="s">
        <v>2829</v>
      </c>
      <c r="DZ28" s="187" t="s">
        <v>2947</v>
      </c>
      <c r="EA28" s="187" t="s">
        <v>2829</v>
      </c>
      <c r="EB28" s="187" t="s">
        <v>2829</v>
      </c>
      <c r="EC28" s="187" t="s">
        <v>2947</v>
      </c>
      <c r="ED28" s="187" t="s">
        <v>2829</v>
      </c>
      <c r="EE28" s="187" t="s">
        <v>2829</v>
      </c>
      <c r="EF28" s="187" t="s">
        <v>2947</v>
      </c>
      <c r="EG28" s="187" t="s">
        <v>2829</v>
      </c>
      <c r="EH28" s="187" t="s">
        <v>2829</v>
      </c>
      <c r="EI28" s="187" t="s">
        <v>2947</v>
      </c>
      <c r="EJ28" s="187" t="s">
        <v>2829</v>
      </c>
      <c r="EK28" s="187" t="s">
        <v>2829</v>
      </c>
      <c r="EL28" s="187" t="s">
        <v>2947</v>
      </c>
      <c r="EM28" s="187" t="s">
        <v>2829</v>
      </c>
      <c r="EN28" s="187" t="s">
        <v>2829</v>
      </c>
      <c r="EO28" s="187" t="s">
        <v>2947</v>
      </c>
      <c r="EP28" s="187" t="s">
        <v>2829</v>
      </c>
      <c r="EQ28" s="187" t="s">
        <v>2829</v>
      </c>
      <c r="ER28" s="187" t="s">
        <v>2947</v>
      </c>
      <c r="ES28" s="187" t="s">
        <v>2829</v>
      </c>
      <c r="ET28" s="187" t="s">
        <v>2829</v>
      </c>
    </row>
    <row r="29" spans="1:150" x14ac:dyDescent="0.3">
      <c r="A29" s="1"/>
      <c r="B29" s="185" t="s">
        <v>3004</v>
      </c>
      <c r="C29" s="185" t="s">
        <v>138</v>
      </c>
      <c r="D29" s="185" t="s">
        <v>139</v>
      </c>
      <c r="E29" s="185" t="s">
        <v>3005</v>
      </c>
      <c r="F29" s="185" t="s">
        <v>3006</v>
      </c>
      <c r="G29" s="185" t="s">
        <v>2947</v>
      </c>
      <c r="H29" s="185" t="s">
        <v>2829</v>
      </c>
      <c r="I29" s="185" t="s">
        <v>2829</v>
      </c>
      <c r="J29" s="185" t="s">
        <v>2947</v>
      </c>
      <c r="K29" s="185" t="s">
        <v>2829</v>
      </c>
      <c r="L29" s="185" t="s">
        <v>2829</v>
      </c>
      <c r="M29" s="185" t="s">
        <v>2947</v>
      </c>
      <c r="N29" s="185" t="s">
        <v>2829</v>
      </c>
      <c r="O29" s="185" t="s">
        <v>2829</v>
      </c>
      <c r="P29" s="185" t="s">
        <v>2947</v>
      </c>
      <c r="Q29" s="185" t="s">
        <v>2829</v>
      </c>
      <c r="R29" s="185" t="s">
        <v>2829</v>
      </c>
      <c r="S29" s="185" t="s">
        <v>2947</v>
      </c>
      <c r="T29" s="185" t="s">
        <v>2829</v>
      </c>
      <c r="U29" s="185" t="s">
        <v>2829</v>
      </c>
      <c r="V29" s="185" t="s">
        <v>2947</v>
      </c>
      <c r="W29" s="185" t="s">
        <v>2829</v>
      </c>
      <c r="X29" s="185" t="s">
        <v>2829</v>
      </c>
      <c r="Y29" s="185" t="s">
        <v>2947</v>
      </c>
      <c r="Z29" s="185" t="s">
        <v>2829</v>
      </c>
      <c r="AA29" s="185" t="s">
        <v>2829</v>
      </c>
      <c r="AB29" s="185" t="s">
        <v>2947</v>
      </c>
      <c r="AC29" s="185" t="s">
        <v>2829</v>
      </c>
      <c r="AD29" s="185" t="s">
        <v>2829</v>
      </c>
      <c r="AE29" s="185" t="s">
        <v>2947</v>
      </c>
      <c r="AF29" s="185" t="s">
        <v>2829</v>
      </c>
      <c r="AG29" s="185" t="s">
        <v>2829</v>
      </c>
      <c r="AH29" s="185" t="s">
        <v>2947</v>
      </c>
      <c r="AI29" s="185" t="s">
        <v>2829</v>
      </c>
      <c r="AJ29" s="185" t="s">
        <v>2829</v>
      </c>
      <c r="AK29" s="185" t="s">
        <v>2947</v>
      </c>
      <c r="AL29" s="185" t="s">
        <v>2829</v>
      </c>
      <c r="AM29" s="185" t="s">
        <v>2829</v>
      </c>
      <c r="AN29" s="185" t="s">
        <v>2947</v>
      </c>
      <c r="AO29" s="185" t="s">
        <v>2829</v>
      </c>
      <c r="AP29" s="185" t="s">
        <v>2829</v>
      </c>
      <c r="AQ29" s="185" t="s">
        <v>2947</v>
      </c>
      <c r="AR29" s="185" t="s">
        <v>2829</v>
      </c>
      <c r="AS29" s="185" t="s">
        <v>2829</v>
      </c>
      <c r="AT29" s="185" t="s">
        <v>2947</v>
      </c>
      <c r="AU29" s="185" t="s">
        <v>2829</v>
      </c>
      <c r="AV29" s="185" t="s">
        <v>2829</v>
      </c>
      <c r="AW29" s="185" t="s">
        <v>2947</v>
      </c>
      <c r="AX29" s="185" t="s">
        <v>2829</v>
      </c>
      <c r="AY29" s="185" t="s">
        <v>2829</v>
      </c>
      <c r="AZ29" s="185" t="s">
        <v>2947</v>
      </c>
      <c r="BA29" s="185" t="s">
        <v>2829</v>
      </c>
      <c r="BB29" s="185" t="s">
        <v>2829</v>
      </c>
      <c r="BC29" s="185" t="s">
        <v>2947</v>
      </c>
      <c r="BD29" s="185" t="s">
        <v>2829</v>
      </c>
      <c r="BE29" s="185" t="s">
        <v>2829</v>
      </c>
      <c r="BF29" s="185" t="s">
        <v>2947</v>
      </c>
      <c r="BG29" s="185" t="s">
        <v>2829</v>
      </c>
      <c r="BH29" s="185" t="s">
        <v>2829</v>
      </c>
      <c r="BI29" s="185" t="s">
        <v>2947</v>
      </c>
      <c r="BJ29" s="185" t="s">
        <v>2829</v>
      </c>
      <c r="BK29" s="185" t="s">
        <v>2829</v>
      </c>
      <c r="BL29" s="185" t="s">
        <v>2947</v>
      </c>
      <c r="BM29" s="185" t="s">
        <v>2829</v>
      </c>
      <c r="BN29" s="185" t="s">
        <v>2829</v>
      </c>
      <c r="BO29" s="185" t="s">
        <v>2947</v>
      </c>
      <c r="BP29" s="185" t="s">
        <v>2829</v>
      </c>
      <c r="BQ29" s="185" t="s">
        <v>2829</v>
      </c>
      <c r="BR29" s="185" t="s">
        <v>2947</v>
      </c>
      <c r="BS29" s="185" t="s">
        <v>2829</v>
      </c>
      <c r="BT29" s="185" t="s">
        <v>2829</v>
      </c>
      <c r="BU29" s="185" t="s">
        <v>2947</v>
      </c>
      <c r="BV29" s="185" t="s">
        <v>2829</v>
      </c>
      <c r="BW29" s="185" t="s">
        <v>2829</v>
      </c>
      <c r="BX29" s="185" t="s">
        <v>2947</v>
      </c>
      <c r="BY29" s="185" t="s">
        <v>2829</v>
      </c>
      <c r="BZ29" s="185" t="s">
        <v>2829</v>
      </c>
      <c r="CA29" s="185" t="s">
        <v>2947</v>
      </c>
      <c r="CB29" s="185" t="s">
        <v>2829</v>
      </c>
      <c r="CC29" s="185" t="s">
        <v>2829</v>
      </c>
      <c r="CD29" s="185" t="s">
        <v>2947</v>
      </c>
      <c r="CE29" s="185" t="s">
        <v>2829</v>
      </c>
      <c r="CF29" s="185" t="s">
        <v>2829</v>
      </c>
      <c r="CG29" s="185" t="s">
        <v>2947</v>
      </c>
      <c r="CH29" s="185" t="s">
        <v>2829</v>
      </c>
      <c r="CI29" s="185" t="s">
        <v>2829</v>
      </c>
      <c r="CJ29" s="185" t="s">
        <v>2947</v>
      </c>
      <c r="CK29" s="185" t="s">
        <v>2829</v>
      </c>
      <c r="CL29" s="185" t="s">
        <v>2829</v>
      </c>
      <c r="CM29" s="185" t="s">
        <v>2947</v>
      </c>
      <c r="CN29" s="185" t="s">
        <v>2829</v>
      </c>
      <c r="CO29" s="185" t="s">
        <v>2829</v>
      </c>
      <c r="CP29" s="185" t="s">
        <v>2947</v>
      </c>
      <c r="CQ29" s="185" t="s">
        <v>2829</v>
      </c>
      <c r="CR29" s="185" t="s">
        <v>2829</v>
      </c>
      <c r="CS29" s="185" t="s">
        <v>2947</v>
      </c>
      <c r="CT29" s="185" t="s">
        <v>2829</v>
      </c>
      <c r="CU29" s="185" t="s">
        <v>2829</v>
      </c>
      <c r="CV29" s="185" t="s">
        <v>2947</v>
      </c>
      <c r="CW29" s="185" t="s">
        <v>2829</v>
      </c>
      <c r="CX29" s="185" t="s">
        <v>2829</v>
      </c>
      <c r="CY29" s="185" t="s">
        <v>2947</v>
      </c>
      <c r="CZ29" s="185" t="s">
        <v>2829</v>
      </c>
      <c r="DA29" s="185" t="s">
        <v>2829</v>
      </c>
      <c r="DB29" s="185" t="s">
        <v>2947</v>
      </c>
      <c r="DC29" s="185" t="s">
        <v>2829</v>
      </c>
      <c r="DD29" s="185" t="s">
        <v>2829</v>
      </c>
      <c r="DE29" s="185" t="s">
        <v>2947</v>
      </c>
      <c r="DF29" s="185" t="s">
        <v>2829</v>
      </c>
      <c r="DG29" s="185" t="s">
        <v>2829</v>
      </c>
      <c r="DH29" s="185" t="s">
        <v>2947</v>
      </c>
      <c r="DI29" s="185" t="s">
        <v>2829</v>
      </c>
      <c r="DJ29" s="185" t="s">
        <v>2829</v>
      </c>
      <c r="DK29" s="185" t="s">
        <v>2947</v>
      </c>
      <c r="DL29" s="185" t="s">
        <v>2829</v>
      </c>
      <c r="DM29" s="185" t="s">
        <v>2829</v>
      </c>
      <c r="DN29" s="185" t="s">
        <v>2947</v>
      </c>
      <c r="DO29" s="185" t="s">
        <v>2829</v>
      </c>
      <c r="DP29" s="185" t="s">
        <v>2829</v>
      </c>
      <c r="DQ29" s="185" t="s">
        <v>2947</v>
      </c>
      <c r="DR29" s="185" t="s">
        <v>2829</v>
      </c>
      <c r="DS29" s="185" t="s">
        <v>2829</v>
      </c>
      <c r="DT29" s="185" t="s">
        <v>2947</v>
      </c>
      <c r="DU29" s="185" t="s">
        <v>2829</v>
      </c>
      <c r="DV29" s="185" t="s">
        <v>2829</v>
      </c>
      <c r="DW29" s="185" t="s">
        <v>2947</v>
      </c>
      <c r="DX29" s="185" t="s">
        <v>2829</v>
      </c>
      <c r="DY29" s="185" t="s">
        <v>2829</v>
      </c>
      <c r="DZ29" s="185" t="s">
        <v>2947</v>
      </c>
      <c r="EA29" s="185" t="s">
        <v>2829</v>
      </c>
      <c r="EB29" s="185" t="s">
        <v>2829</v>
      </c>
      <c r="EC29" s="185" t="s">
        <v>2947</v>
      </c>
      <c r="ED29" s="185" t="s">
        <v>2829</v>
      </c>
      <c r="EE29" s="185" t="s">
        <v>2829</v>
      </c>
      <c r="EF29" s="185" t="s">
        <v>2947</v>
      </c>
      <c r="EG29" s="185" t="s">
        <v>2829</v>
      </c>
      <c r="EH29" s="185" t="s">
        <v>2829</v>
      </c>
      <c r="EI29" s="185" t="s">
        <v>2947</v>
      </c>
      <c r="EJ29" s="185" t="s">
        <v>2829</v>
      </c>
      <c r="EK29" s="185" t="s">
        <v>2829</v>
      </c>
      <c r="EL29" s="185" t="s">
        <v>2947</v>
      </c>
      <c r="EM29" s="185" t="s">
        <v>2829</v>
      </c>
      <c r="EN29" s="185" t="s">
        <v>2829</v>
      </c>
      <c r="EO29" s="185" t="s">
        <v>2947</v>
      </c>
      <c r="EP29" s="185" t="s">
        <v>2829</v>
      </c>
      <c r="EQ29" s="185" t="s">
        <v>2829</v>
      </c>
      <c r="ER29" s="185" t="s">
        <v>2947</v>
      </c>
      <c r="ES29" s="185" t="s">
        <v>2829</v>
      </c>
      <c r="ET29" s="185" t="s">
        <v>2829</v>
      </c>
    </row>
    <row r="30" spans="1:150" x14ac:dyDescent="0.3">
      <c r="A30" s="1"/>
      <c r="B30" s="186" t="s">
        <v>3007</v>
      </c>
      <c r="C30" s="186" t="s">
        <v>138</v>
      </c>
      <c r="D30" s="186" t="s">
        <v>139</v>
      </c>
      <c r="E30" s="186" t="s">
        <v>3008</v>
      </c>
      <c r="F30" s="186" t="s">
        <v>3009</v>
      </c>
      <c r="G30" s="187" t="s">
        <v>2947</v>
      </c>
      <c r="H30" s="187" t="s">
        <v>2829</v>
      </c>
      <c r="I30" s="187" t="s">
        <v>2829</v>
      </c>
      <c r="J30" s="187" t="s">
        <v>2947</v>
      </c>
      <c r="K30" s="187" t="s">
        <v>2829</v>
      </c>
      <c r="L30" s="187" t="s">
        <v>2829</v>
      </c>
      <c r="M30" s="187" t="s">
        <v>2947</v>
      </c>
      <c r="N30" s="187" t="s">
        <v>2829</v>
      </c>
      <c r="O30" s="187" t="s">
        <v>2829</v>
      </c>
      <c r="P30" s="187" t="s">
        <v>2947</v>
      </c>
      <c r="Q30" s="187" t="s">
        <v>2829</v>
      </c>
      <c r="R30" s="187" t="s">
        <v>2829</v>
      </c>
      <c r="S30" s="187" t="s">
        <v>2947</v>
      </c>
      <c r="T30" s="187" t="s">
        <v>2829</v>
      </c>
      <c r="U30" s="187" t="s">
        <v>2829</v>
      </c>
      <c r="V30" s="187" t="s">
        <v>2947</v>
      </c>
      <c r="W30" s="187" t="s">
        <v>2829</v>
      </c>
      <c r="X30" s="187" t="s">
        <v>2829</v>
      </c>
      <c r="Y30" s="187" t="s">
        <v>2947</v>
      </c>
      <c r="Z30" s="187" t="s">
        <v>2829</v>
      </c>
      <c r="AA30" s="187" t="s">
        <v>2829</v>
      </c>
      <c r="AB30" s="187" t="s">
        <v>2947</v>
      </c>
      <c r="AC30" s="187" t="s">
        <v>2829</v>
      </c>
      <c r="AD30" s="187" t="s">
        <v>2829</v>
      </c>
      <c r="AE30" s="187" t="s">
        <v>2947</v>
      </c>
      <c r="AF30" s="187" t="s">
        <v>2829</v>
      </c>
      <c r="AG30" s="187" t="s">
        <v>2829</v>
      </c>
      <c r="AH30" s="187" t="s">
        <v>2947</v>
      </c>
      <c r="AI30" s="187" t="s">
        <v>2829</v>
      </c>
      <c r="AJ30" s="187" t="s">
        <v>2829</v>
      </c>
      <c r="AK30" s="187" t="s">
        <v>2947</v>
      </c>
      <c r="AL30" s="187" t="s">
        <v>2829</v>
      </c>
      <c r="AM30" s="187" t="s">
        <v>2829</v>
      </c>
      <c r="AN30" s="187" t="s">
        <v>2947</v>
      </c>
      <c r="AO30" s="187" t="s">
        <v>2829</v>
      </c>
      <c r="AP30" s="187" t="s">
        <v>2829</v>
      </c>
      <c r="AQ30" s="187" t="s">
        <v>2947</v>
      </c>
      <c r="AR30" s="187" t="s">
        <v>2829</v>
      </c>
      <c r="AS30" s="187" t="s">
        <v>2829</v>
      </c>
      <c r="AT30" s="187" t="s">
        <v>2947</v>
      </c>
      <c r="AU30" s="187" t="s">
        <v>2829</v>
      </c>
      <c r="AV30" s="187" t="s">
        <v>2829</v>
      </c>
      <c r="AW30" s="187" t="s">
        <v>2947</v>
      </c>
      <c r="AX30" s="187" t="s">
        <v>2829</v>
      </c>
      <c r="AY30" s="187" t="s">
        <v>2829</v>
      </c>
      <c r="AZ30" s="187" t="s">
        <v>2947</v>
      </c>
      <c r="BA30" s="187" t="s">
        <v>2829</v>
      </c>
      <c r="BB30" s="187" t="s">
        <v>2829</v>
      </c>
      <c r="BC30" s="187" t="s">
        <v>2947</v>
      </c>
      <c r="BD30" s="187" t="s">
        <v>2829</v>
      </c>
      <c r="BE30" s="187" t="s">
        <v>2829</v>
      </c>
      <c r="BF30" s="187" t="s">
        <v>2947</v>
      </c>
      <c r="BG30" s="187" t="s">
        <v>2829</v>
      </c>
      <c r="BH30" s="187" t="s">
        <v>2829</v>
      </c>
      <c r="BI30" s="187" t="s">
        <v>2947</v>
      </c>
      <c r="BJ30" s="187" t="s">
        <v>2829</v>
      </c>
      <c r="BK30" s="187" t="s">
        <v>2829</v>
      </c>
      <c r="BL30" s="187" t="s">
        <v>2947</v>
      </c>
      <c r="BM30" s="187" t="s">
        <v>2829</v>
      </c>
      <c r="BN30" s="187" t="s">
        <v>2829</v>
      </c>
      <c r="BO30" s="187" t="s">
        <v>2947</v>
      </c>
      <c r="BP30" s="187" t="s">
        <v>2829</v>
      </c>
      <c r="BQ30" s="187" t="s">
        <v>2829</v>
      </c>
      <c r="BR30" s="187" t="s">
        <v>2947</v>
      </c>
      <c r="BS30" s="187" t="s">
        <v>2829</v>
      </c>
      <c r="BT30" s="187" t="s">
        <v>2829</v>
      </c>
      <c r="BU30" s="187" t="s">
        <v>2947</v>
      </c>
      <c r="BV30" s="187" t="s">
        <v>2829</v>
      </c>
      <c r="BW30" s="187" t="s">
        <v>2829</v>
      </c>
      <c r="BX30" s="187" t="s">
        <v>2947</v>
      </c>
      <c r="BY30" s="187" t="s">
        <v>2829</v>
      </c>
      <c r="BZ30" s="187" t="s">
        <v>2829</v>
      </c>
      <c r="CA30" s="187" t="s">
        <v>2947</v>
      </c>
      <c r="CB30" s="187" t="s">
        <v>2829</v>
      </c>
      <c r="CC30" s="187" t="s">
        <v>2829</v>
      </c>
      <c r="CD30" s="187" t="s">
        <v>2947</v>
      </c>
      <c r="CE30" s="187" t="s">
        <v>2829</v>
      </c>
      <c r="CF30" s="187" t="s">
        <v>2829</v>
      </c>
      <c r="CG30" s="187" t="s">
        <v>2947</v>
      </c>
      <c r="CH30" s="187" t="s">
        <v>2829</v>
      </c>
      <c r="CI30" s="187" t="s">
        <v>2829</v>
      </c>
      <c r="CJ30" s="187" t="s">
        <v>2947</v>
      </c>
      <c r="CK30" s="187" t="s">
        <v>2829</v>
      </c>
      <c r="CL30" s="187" t="s">
        <v>2829</v>
      </c>
      <c r="CM30" s="187" t="s">
        <v>2947</v>
      </c>
      <c r="CN30" s="187" t="s">
        <v>2829</v>
      </c>
      <c r="CO30" s="187" t="s">
        <v>2829</v>
      </c>
      <c r="CP30" s="187" t="s">
        <v>2947</v>
      </c>
      <c r="CQ30" s="187" t="s">
        <v>2829</v>
      </c>
      <c r="CR30" s="187" t="s">
        <v>2829</v>
      </c>
      <c r="CS30" s="187" t="s">
        <v>2947</v>
      </c>
      <c r="CT30" s="187" t="s">
        <v>2829</v>
      </c>
      <c r="CU30" s="187" t="s">
        <v>2829</v>
      </c>
      <c r="CV30" s="187" t="s">
        <v>2947</v>
      </c>
      <c r="CW30" s="187" t="s">
        <v>2829</v>
      </c>
      <c r="CX30" s="187" t="s">
        <v>2829</v>
      </c>
      <c r="CY30" s="187" t="s">
        <v>2947</v>
      </c>
      <c r="CZ30" s="187" t="s">
        <v>2829</v>
      </c>
      <c r="DA30" s="187" t="s">
        <v>2829</v>
      </c>
      <c r="DB30" s="187" t="s">
        <v>2947</v>
      </c>
      <c r="DC30" s="187" t="s">
        <v>2829</v>
      </c>
      <c r="DD30" s="187" t="s">
        <v>2829</v>
      </c>
      <c r="DE30" s="187" t="s">
        <v>2947</v>
      </c>
      <c r="DF30" s="187" t="s">
        <v>2829</v>
      </c>
      <c r="DG30" s="187" t="s">
        <v>2829</v>
      </c>
      <c r="DH30" s="187" t="s">
        <v>2947</v>
      </c>
      <c r="DI30" s="187" t="s">
        <v>2829</v>
      </c>
      <c r="DJ30" s="187" t="s">
        <v>2829</v>
      </c>
      <c r="DK30" s="187" t="s">
        <v>2947</v>
      </c>
      <c r="DL30" s="187" t="s">
        <v>2829</v>
      </c>
      <c r="DM30" s="187" t="s">
        <v>2829</v>
      </c>
      <c r="DN30" s="187" t="s">
        <v>2947</v>
      </c>
      <c r="DO30" s="187" t="s">
        <v>2829</v>
      </c>
      <c r="DP30" s="187" t="s">
        <v>2829</v>
      </c>
      <c r="DQ30" s="187" t="s">
        <v>2947</v>
      </c>
      <c r="DR30" s="187" t="s">
        <v>2829</v>
      </c>
      <c r="DS30" s="187" t="s">
        <v>2829</v>
      </c>
      <c r="DT30" s="187" t="s">
        <v>2947</v>
      </c>
      <c r="DU30" s="187" t="s">
        <v>2829</v>
      </c>
      <c r="DV30" s="187" t="s">
        <v>2829</v>
      </c>
      <c r="DW30" s="187" t="s">
        <v>2947</v>
      </c>
      <c r="DX30" s="187" t="s">
        <v>2829</v>
      </c>
      <c r="DY30" s="187" t="s">
        <v>2829</v>
      </c>
      <c r="DZ30" s="187" t="s">
        <v>2947</v>
      </c>
      <c r="EA30" s="187" t="s">
        <v>2829</v>
      </c>
      <c r="EB30" s="187" t="s">
        <v>2829</v>
      </c>
      <c r="EC30" s="187" t="s">
        <v>2947</v>
      </c>
      <c r="ED30" s="187" t="s">
        <v>2829</v>
      </c>
      <c r="EE30" s="187" t="s">
        <v>2829</v>
      </c>
      <c r="EF30" s="187" t="s">
        <v>2947</v>
      </c>
      <c r="EG30" s="187" t="s">
        <v>2829</v>
      </c>
      <c r="EH30" s="187" t="s">
        <v>2829</v>
      </c>
      <c r="EI30" s="187" t="s">
        <v>2947</v>
      </c>
      <c r="EJ30" s="187" t="s">
        <v>2829</v>
      </c>
      <c r="EK30" s="187" t="s">
        <v>2829</v>
      </c>
      <c r="EL30" s="187" t="s">
        <v>2947</v>
      </c>
      <c r="EM30" s="187" t="s">
        <v>2829</v>
      </c>
      <c r="EN30" s="187" t="s">
        <v>2829</v>
      </c>
      <c r="EO30" s="187" t="s">
        <v>2947</v>
      </c>
      <c r="EP30" s="187" t="s">
        <v>2829</v>
      </c>
      <c r="EQ30" s="187" t="s">
        <v>2829</v>
      </c>
      <c r="ER30" s="187" t="s">
        <v>2947</v>
      </c>
      <c r="ES30" s="187" t="s">
        <v>2829</v>
      </c>
      <c r="ET30" s="187" t="s">
        <v>2829</v>
      </c>
    </row>
    <row r="31" spans="1:150" x14ac:dyDescent="0.3">
      <c r="A31" s="1"/>
      <c r="B31" s="186" t="s">
        <v>3010</v>
      </c>
      <c r="C31" s="186" t="s">
        <v>138</v>
      </c>
      <c r="D31" s="186" t="s">
        <v>139</v>
      </c>
      <c r="E31" s="186" t="s">
        <v>3011</v>
      </c>
      <c r="F31" s="186" t="s">
        <v>3012</v>
      </c>
      <c r="G31" s="187" t="s">
        <v>2947</v>
      </c>
      <c r="H31" s="187" t="s">
        <v>2829</v>
      </c>
      <c r="I31" s="187" t="s">
        <v>2829</v>
      </c>
      <c r="J31" s="187" t="s">
        <v>2947</v>
      </c>
      <c r="K31" s="187" t="s">
        <v>2829</v>
      </c>
      <c r="L31" s="187" t="s">
        <v>2829</v>
      </c>
      <c r="M31" s="187" t="s">
        <v>2947</v>
      </c>
      <c r="N31" s="187" t="s">
        <v>2829</v>
      </c>
      <c r="O31" s="187" t="s">
        <v>2829</v>
      </c>
      <c r="P31" s="187" t="s">
        <v>2947</v>
      </c>
      <c r="Q31" s="187" t="s">
        <v>2829</v>
      </c>
      <c r="R31" s="187" t="s">
        <v>2829</v>
      </c>
      <c r="S31" s="187" t="s">
        <v>2947</v>
      </c>
      <c r="T31" s="187" t="s">
        <v>2829</v>
      </c>
      <c r="U31" s="187" t="s">
        <v>2829</v>
      </c>
      <c r="V31" s="187" t="s">
        <v>2947</v>
      </c>
      <c r="W31" s="187" t="s">
        <v>2829</v>
      </c>
      <c r="X31" s="187" t="s">
        <v>2829</v>
      </c>
      <c r="Y31" s="187" t="s">
        <v>2947</v>
      </c>
      <c r="Z31" s="187" t="s">
        <v>2829</v>
      </c>
      <c r="AA31" s="187" t="s">
        <v>2829</v>
      </c>
      <c r="AB31" s="187" t="s">
        <v>2947</v>
      </c>
      <c r="AC31" s="187" t="s">
        <v>2829</v>
      </c>
      <c r="AD31" s="187" t="s">
        <v>2829</v>
      </c>
      <c r="AE31" s="187" t="s">
        <v>2947</v>
      </c>
      <c r="AF31" s="187" t="s">
        <v>2829</v>
      </c>
      <c r="AG31" s="187" t="s">
        <v>2829</v>
      </c>
      <c r="AH31" s="187" t="s">
        <v>2947</v>
      </c>
      <c r="AI31" s="187" t="s">
        <v>2829</v>
      </c>
      <c r="AJ31" s="187" t="s">
        <v>2829</v>
      </c>
      <c r="AK31" s="187" t="s">
        <v>2947</v>
      </c>
      <c r="AL31" s="187" t="s">
        <v>2829</v>
      </c>
      <c r="AM31" s="187" t="s">
        <v>2829</v>
      </c>
      <c r="AN31" s="187" t="s">
        <v>2947</v>
      </c>
      <c r="AO31" s="187" t="s">
        <v>2829</v>
      </c>
      <c r="AP31" s="187" t="s">
        <v>2829</v>
      </c>
      <c r="AQ31" s="187" t="s">
        <v>2947</v>
      </c>
      <c r="AR31" s="187" t="s">
        <v>2829</v>
      </c>
      <c r="AS31" s="187" t="s">
        <v>2829</v>
      </c>
      <c r="AT31" s="187" t="s">
        <v>2947</v>
      </c>
      <c r="AU31" s="187" t="s">
        <v>2829</v>
      </c>
      <c r="AV31" s="187" t="s">
        <v>2829</v>
      </c>
      <c r="AW31" s="187" t="s">
        <v>2947</v>
      </c>
      <c r="AX31" s="187" t="s">
        <v>2829</v>
      </c>
      <c r="AY31" s="187" t="s">
        <v>2829</v>
      </c>
      <c r="AZ31" s="187" t="s">
        <v>2947</v>
      </c>
      <c r="BA31" s="187" t="s">
        <v>2829</v>
      </c>
      <c r="BB31" s="187" t="s">
        <v>2829</v>
      </c>
      <c r="BC31" s="187" t="s">
        <v>2947</v>
      </c>
      <c r="BD31" s="187" t="s">
        <v>2829</v>
      </c>
      <c r="BE31" s="187" t="s">
        <v>2829</v>
      </c>
      <c r="BF31" s="187" t="s">
        <v>2947</v>
      </c>
      <c r="BG31" s="187" t="s">
        <v>2829</v>
      </c>
      <c r="BH31" s="187" t="s">
        <v>2829</v>
      </c>
      <c r="BI31" s="187" t="s">
        <v>2947</v>
      </c>
      <c r="BJ31" s="187" t="s">
        <v>2829</v>
      </c>
      <c r="BK31" s="187" t="s">
        <v>2829</v>
      </c>
      <c r="BL31" s="187" t="s">
        <v>2947</v>
      </c>
      <c r="BM31" s="187" t="s">
        <v>2829</v>
      </c>
      <c r="BN31" s="187" t="s">
        <v>2829</v>
      </c>
      <c r="BO31" s="187" t="s">
        <v>2947</v>
      </c>
      <c r="BP31" s="187" t="s">
        <v>2829</v>
      </c>
      <c r="BQ31" s="187" t="s">
        <v>2829</v>
      </c>
      <c r="BR31" s="187" t="s">
        <v>2947</v>
      </c>
      <c r="BS31" s="187" t="s">
        <v>2829</v>
      </c>
      <c r="BT31" s="187" t="s">
        <v>2829</v>
      </c>
      <c r="BU31" s="187" t="s">
        <v>2947</v>
      </c>
      <c r="BV31" s="187" t="s">
        <v>2829</v>
      </c>
      <c r="BW31" s="187" t="s">
        <v>2829</v>
      </c>
      <c r="BX31" s="187" t="s">
        <v>2947</v>
      </c>
      <c r="BY31" s="187" t="s">
        <v>2829</v>
      </c>
      <c r="BZ31" s="187" t="s">
        <v>2829</v>
      </c>
      <c r="CA31" s="187" t="s">
        <v>2947</v>
      </c>
      <c r="CB31" s="187" t="s">
        <v>2829</v>
      </c>
      <c r="CC31" s="187" t="s">
        <v>2829</v>
      </c>
      <c r="CD31" s="187" t="s">
        <v>2947</v>
      </c>
      <c r="CE31" s="187" t="s">
        <v>2829</v>
      </c>
      <c r="CF31" s="187" t="s">
        <v>2829</v>
      </c>
      <c r="CG31" s="187" t="s">
        <v>2947</v>
      </c>
      <c r="CH31" s="187" t="s">
        <v>2829</v>
      </c>
      <c r="CI31" s="187" t="s">
        <v>2829</v>
      </c>
      <c r="CJ31" s="187" t="s">
        <v>2947</v>
      </c>
      <c r="CK31" s="187" t="s">
        <v>2829</v>
      </c>
      <c r="CL31" s="187" t="s">
        <v>2829</v>
      </c>
      <c r="CM31" s="187" t="s">
        <v>2947</v>
      </c>
      <c r="CN31" s="187" t="s">
        <v>2829</v>
      </c>
      <c r="CO31" s="187" t="s">
        <v>2829</v>
      </c>
      <c r="CP31" s="187" t="s">
        <v>2947</v>
      </c>
      <c r="CQ31" s="187" t="s">
        <v>2829</v>
      </c>
      <c r="CR31" s="187" t="s">
        <v>2829</v>
      </c>
      <c r="CS31" s="187" t="s">
        <v>2947</v>
      </c>
      <c r="CT31" s="187" t="s">
        <v>2829</v>
      </c>
      <c r="CU31" s="187" t="s">
        <v>2829</v>
      </c>
      <c r="CV31" s="187" t="s">
        <v>2947</v>
      </c>
      <c r="CW31" s="187" t="s">
        <v>2829</v>
      </c>
      <c r="CX31" s="187" t="s">
        <v>2829</v>
      </c>
      <c r="CY31" s="187" t="s">
        <v>2947</v>
      </c>
      <c r="CZ31" s="187" t="s">
        <v>2829</v>
      </c>
      <c r="DA31" s="187" t="s">
        <v>2829</v>
      </c>
      <c r="DB31" s="187" t="s">
        <v>2947</v>
      </c>
      <c r="DC31" s="187" t="s">
        <v>2829</v>
      </c>
      <c r="DD31" s="187" t="s">
        <v>2829</v>
      </c>
      <c r="DE31" s="187" t="s">
        <v>2947</v>
      </c>
      <c r="DF31" s="187" t="s">
        <v>2829</v>
      </c>
      <c r="DG31" s="187" t="s">
        <v>2829</v>
      </c>
      <c r="DH31" s="187" t="s">
        <v>2947</v>
      </c>
      <c r="DI31" s="187" t="s">
        <v>2829</v>
      </c>
      <c r="DJ31" s="187" t="s">
        <v>2829</v>
      </c>
      <c r="DK31" s="187" t="s">
        <v>2947</v>
      </c>
      <c r="DL31" s="187" t="s">
        <v>2829</v>
      </c>
      <c r="DM31" s="187" t="s">
        <v>2829</v>
      </c>
      <c r="DN31" s="187" t="s">
        <v>2947</v>
      </c>
      <c r="DO31" s="187" t="s">
        <v>2829</v>
      </c>
      <c r="DP31" s="187" t="s">
        <v>2829</v>
      </c>
      <c r="DQ31" s="187" t="s">
        <v>2947</v>
      </c>
      <c r="DR31" s="187" t="s">
        <v>2829</v>
      </c>
      <c r="DS31" s="187" t="s">
        <v>2829</v>
      </c>
      <c r="DT31" s="187" t="s">
        <v>2947</v>
      </c>
      <c r="DU31" s="187" t="s">
        <v>2829</v>
      </c>
      <c r="DV31" s="187" t="s">
        <v>2829</v>
      </c>
      <c r="DW31" s="187" t="s">
        <v>2947</v>
      </c>
      <c r="DX31" s="187" t="s">
        <v>2829</v>
      </c>
      <c r="DY31" s="187" t="s">
        <v>2829</v>
      </c>
      <c r="DZ31" s="187" t="s">
        <v>2947</v>
      </c>
      <c r="EA31" s="187" t="s">
        <v>2829</v>
      </c>
      <c r="EB31" s="187" t="s">
        <v>2829</v>
      </c>
      <c r="EC31" s="187" t="s">
        <v>2947</v>
      </c>
      <c r="ED31" s="187" t="s">
        <v>2829</v>
      </c>
      <c r="EE31" s="187" t="s">
        <v>2829</v>
      </c>
      <c r="EF31" s="187" t="s">
        <v>2947</v>
      </c>
      <c r="EG31" s="187" t="s">
        <v>2829</v>
      </c>
      <c r="EH31" s="187" t="s">
        <v>2829</v>
      </c>
      <c r="EI31" s="187" t="s">
        <v>2947</v>
      </c>
      <c r="EJ31" s="187" t="s">
        <v>2829</v>
      </c>
      <c r="EK31" s="187" t="s">
        <v>2829</v>
      </c>
      <c r="EL31" s="187" t="s">
        <v>2947</v>
      </c>
      <c r="EM31" s="187" t="s">
        <v>2829</v>
      </c>
      <c r="EN31" s="187" t="s">
        <v>2829</v>
      </c>
      <c r="EO31" s="187" t="s">
        <v>2947</v>
      </c>
      <c r="EP31" s="187" t="s">
        <v>2829</v>
      </c>
      <c r="EQ31" s="187" t="s">
        <v>2829</v>
      </c>
      <c r="ER31" s="187" t="s">
        <v>2947</v>
      </c>
      <c r="ES31" s="187" t="s">
        <v>2829</v>
      </c>
      <c r="ET31" s="187" t="s">
        <v>2829</v>
      </c>
    </row>
    <row r="32" spans="1:150" x14ac:dyDescent="0.3">
      <c r="A32" s="1"/>
      <c r="B32" s="185" t="s">
        <v>3013</v>
      </c>
      <c r="C32" s="185" t="s">
        <v>102</v>
      </c>
      <c r="D32" s="185" t="s">
        <v>3014</v>
      </c>
      <c r="E32" s="185" t="s">
        <v>3015</v>
      </c>
      <c r="F32" s="185" t="s">
        <v>3016</v>
      </c>
      <c r="G32" s="185" t="s">
        <v>2947</v>
      </c>
      <c r="H32" s="185" t="s">
        <v>2829</v>
      </c>
      <c r="I32" s="185" t="s">
        <v>2829</v>
      </c>
      <c r="J32" s="185" t="s">
        <v>2947</v>
      </c>
      <c r="K32" s="185" t="s">
        <v>2829</v>
      </c>
      <c r="L32" s="185" t="s">
        <v>2829</v>
      </c>
      <c r="M32" s="185" t="s">
        <v>2947</v>
      </c>
      <c r="N32" s="185" t="s">
        <v>2829</v>
      </c>
      <c r="O32" s="185" t="s">
        <v>2829</v>
      </c>
      <c r="P32" s="185" t="s">
        <v>2947</v>
      </c>
      <c r="Q32" s="185" t="s">
        <v>2829</v>
      </c>
      <c r="R32" s="185" t="s">
        <v>2829</v>
      </c>
      <c r="S32" s="185" t="s">
        <v>2947</v>
      </c>
      <c r="T32" s="185" t="s">
        <v>2829</v>
      </c>
      <c r="U32" s="185" t="s">
        <v>2829</v>
      </c>
      <c r="V32" s="185" t="s">
        <v>2947</v>
      </c>
      <c r="W32" s="185" t="s">
        <v>2829</v>
      </c>
      <c r="X32" s="185" t="s">
        <v>2829</v>
      </c>
      <c r="Y32" s="185" t="s">
        <v>2947</v>
      </c>
      <c r="Z32" s="185" t="s">
        <v>2829</v>
      </c>
      <c r="AA32" s="185" t="s">
        <v>2829</v>
      </c>
      <c r="AB32" s="185" t="s">
        <v>2947</v>
      </c>
      <c r="AC32" s="185" t="s">
        <v>2829</v>
      </c>
      <c r="AD32" s="185" t="s">
        <v>2829</v>
      </c>
      <c r="AE32" s="185" t="s">
        <v>2947</v>
      </c>
      <c r="AF32" s="185" t="s">
        <v>2829</v>
      </c>
      <c r="AG32" s="185" t="s">
        <v>2829</v>
      </c>
      <c r="AH32" s="185" t="s">
        <v>2947</v>
      </c>
      <c r="AI32" s="185" t="s">
        <v>2829</v>
      </c>
      <c r="AJ32" s="185" t="s">
        <v>2829</v>
      </c>
      <c r="AK32" s="185" t="s">
        <v>2947</v>
      </c>
      <c r="AL32" s="185" t="s">
        <v>2829</v>
      </c>
      <c r="AM32" s="185" t="s">
        <v>2829</v>
      </c>
      <c r="AN32" s="185" t="s">
        <v>2947</v>
      </c>
      <c r="AO32" s="185" t="s">
        <v>2829</v>
      </c>
      <c r="AP32" s="185" t="s">
        <v>2829</v>
      </c>
      <c r="AQ32" s="185" t="s">
        <v>2947</v>
      </c>
      <c r="AR32" s="185" t="s">
        <v>2829</v>
      </c>
      <c r="AS32" s="185" t="s">
        <v>2829</v>
      </c>
      <c r="AT32" s="185" t="s">
        <v>2947</v>
      </c>
      <c r="AU32" s="185" t="s">
        <v>2829</v>
      </c>
      <c r="AV32" s="185" t="s">
        <v>2829</v>
      </c>
      <c r="AW32" s="185" t="s">
        <v>2947</v>
      </c>
      <c r="AX32" s="185" t="s">
        <v>2829</v>
      </c>
      <c r="AY32" s="185" t="s">
        <v>2829</v>
      </c>
      <c r="AZ32" s="185" t="s">
        <v>2947</v>
      </c>
      <c r="BA32" s="185" t="s">
        <v>2829</v>
      </c>
      <c r="BB32" s="185" t="s">
        <v>2829</v>
      </c>
      <c r="BC32" s="185" t="s">
        <v>2947</v>
      </c>
      <c r="BD32" s="185" t="s">
        <v>2829</v>
      </c>
      <c r="BE32" s="185" t="s">
        <v>2829</v>
      </c>
      <c r="BF32" s="185" t="s">
        <v>2947</v>
      </c>
      <c r="BG32" s="185" t="s">
        <v>2829</v>
      </c>
      <c r="BH32" s="185" t="s">
        <v>2829</v>
      </c>
      <c r="BI32" s="185" t="s">
        <v>2947</v>
      </c>
      <c r="BJ32" s="185" t="s">
        <v>2829</v>
      </c>
      <c r="BK32" s="185" t="s">
        <v>2829</v>
      </c>
      <c r="BL32" s="185" t="s">
        <v>2947</v>
      </c>
      <c r="BM32" s="185" t="s">
        <v>2829</v>
      </c>
      <c r="BN32" s="185" t="s">
        <v>2829</v>
      </c>
      <c r="BO32" s="185" t="s">
        <v>2947</v>
      </c>
      <c r="BP32" s="185" t="s">
        <v>2829</v>
      </c>
      <c r="BQ32" s="185" t="s">
        <v>2829</v>
      </c>
      <c r="BR32" s="185" t="s">
        <v>2947</v>
      </c>
      <c r="BS32" s="185" t="s">
        <v>2829</v>
      </c>
      <c r="BT32" s="185" t="s">
        <v>2829</v>
      </c>
      <c r="BU32" s="185" t="s">
        <v>2947</v>
      </c>
      <c r="BV32" s="185" t="s">
        <v>2829</v>
      </c>
      <c r="BW32" s="185" t="s">
        <v>2829</v>
      </c>
      <c r="BX32" s="185" t="s">
        <v>2947</v>
      </c>
      <c r="BY32" s="185" t="s">
        <v>2829</v>
      </c>
      <c r="BZ32" s="185" t="s">
        <v>2829</v>
      </c>
      <c r="CA32" s="185" t="s">
        <v>2947</v>
      </c>
      <c r="CB32" s="185" t="s">
        <v>2829</v>
      </c>
      <c r="CC32" s="185" t="s">
        <v>2829</v>
      </c>
      <c r="CD32" s="185" t="s">
        <v>2947</v>
      </c>
      <c r="CE32" s="185" t="s">
        <v>2829</v>
      </c>
      <c r="CF32" s="185" t="s">
        <v>2829</v>
      </c>
      <c r="CG32" s="185" t="s">
        <v>2947</v>
      </c>
      <c r="CH32" s="185" t="s">
        <v>2829</v>
      </c>
      <c r="CI32" s="185" t="s">
        <v>2829</v>
      </c>
      <c r="CJ32" s="185" t="s">
        <v>2947</v>
      </c>
      <c r="CK32" s="185" t="s">
        <v>2829</v>
      </c>
      <c r="CL32" s="185" t="s">
        <v>2829</v>
      </c>
      <c r="CM32" s="185" t="s">
        <v>2947</v>
      </c>
      <c r="CN32" s="185" t="s">
        <v>2829</v>
      </c>
      <c r="CO32" s="185" t="s">
        <v>2829</v>
      </c>
      <c r="CP32" s="185" t="s">
        <v>2947</v>
      </c>
      <c r="CQ32" s="185" t="s">
        <v>2829</v>
      </c>
      <c r="CR32" s="185" t="s">
        <v>2829</v>
      </c>
      <c r="CS32" s="185" t="s">
        <v>2947</v>
      </c>
      <c r="CT32" s="185" t="s">
        <v>2829</v>
      </c>
      <c r="CU32" s="185" t="s">
        <v>2829</v>
      </c>
      <c r="CV32" s="185" t="s">
        <v>2947</v>
      </c>
      <c r="CW32" s="185" t="s">
        <v>2829</v>
      </c>
      <c r="CX32" s="185" t="s">
        <v>2829</v>
      </c>
      <c r="CY32" s="185" t="s">
        <v>2947</v>
      </c>
      <c r="CZ32" s="185" t="s">
        <v>2829</v>
      </c>
      <c r="DA32" s="185" t="s">
        <v>2829</v>
      </c>
      <c r="DB32" s="185" t="s">
        <v>2947</v>
      </c>
      <c r="DC32" s="185" t="s">
        <v>2829</v>
      </c>
      <c r="DD32" s="185" t="s">
        <v>2829</v>
      </c>
      <c r="DE32" s="185" t="s">
        <v>2947</v>
      </c>
      <c r="DF32" s="185" t="s">
        <v>2829</v>
      </c>
      <c r="DG32" s="185" t="s">
        <v>2829</v>
      </c>
      <c r="DH32" s="185" t="s">
        <v>2947</v>
      </c>
      <c r="DI32" s="185" t="s">
        <v>2829</v>
      </c>
      <c r="DJ32" s="185" t="s">
        <v>2829</v>
      </c>
      <c r="DK32" s="185" t="s">
        <v>2947</v>
      </c>
      <c r="DL32" s="185" t="s">
        <v>2829</v>
      </c>
      <c r="DM32" s="185" t="s">
        <v>2829</v>
      </c>
      <c r="DN32" s="185" t="s">
        <v>2947</v>
      </c>
      <c r="DO32" s="185" t="s">
        <v>2829</v>
      </c>
      <c r="DP32" s="185" t="s">
        <v>2829</v>
      </c>
      <c r="DQ32" s="185" t="s">
        <v>2947</v>
      </c>
      <c r="DR32" s="185" t="s">
        <v>2829</v>
      </c>
      <c r="DS32" s="185" t="s">
        <v>2829</v>
      </c>
      <c r="DT32" s="185" t="s">
        <v>2947</v>
      </c>
      <c r="DU32" s="185" t="s">
        <v>2829</v>
      </c>
      <c r="DV32" s="185" t="s">
        <v>2829</v>
      </c>
      <c r="DW32" s="185" t="s">
        <v>2947</v>
      </c>
      <c r="DX32" s="185" t="s">
        <v>2829</v>
      </c>
      <c r="DY32" s="185" t="s">
        <v>2829</v>
      </c>
      <c r="DZ32" s="185" t="s">
        <v>2947</v>
      </c>
      <c r="EA32" s="185" t="s">
        <v>2829</v>
      </c>
      <c r="EB32" s="185" t="s">
        <v>2829</v>
      </c>
      <c r="EC32" s="185" t="s">
        <v>2947</v>
      </c>
      <c r="ED32" s="185" t="s">
        <v>2829</v>
      </c>
      <c r="EE32" s="185" t="s">
        <v>2829</v>
      </c>
      <c r="EF32" s="185" t="s">
        <v>2947</v>
      </c>
      <c r="EG32" s="185" t="s">
        <v>2829</v>
      </c>
      <c r="EH32" s="185" t="s">
        <v>2829</v>
      </c>
      <c r="EI32" s="185" t="s">
        <v>2947</v>
      </c>
      <c r="EJ32" s="185" t="s">
        <v>2829</v>
      </c>
      <c r="EK32" s="185" t="s">
        <v>2829</v>
      </c>
      <c r="EL32" s="185" t="s">
        <v>2947</v>
      </c>
      <c r="EM32" s="185" t="s">
        <v>2829</v>
      </c>
      <c r="EN32" s="185" t="s">
        <v>2829</v>
      </c>
      <c r="EO32" s="185" t="s">
        <v>2947</v>
      </c>
      <c r="EP32" s="185" t="s">
        <v>2829</v>
      </c>
      <c r="EQ32" s="185" t="s">
        <v>2829</v>
      </c>
      <c r="ER32" s="185" t="s">
        <v>2947</v>
      </c>
      <c r="ES32" s="185" t="s">
        <v>2829</v>
      </c>
      <c r="ET32" s="185" t="s">
        <v>2829</v>
      </c>
    </row>
    <row r="33" spans="1:150" x14ac:dyDescent="0.3">
      <c r="A33" s="1"/>
      <c r="B33" s="186" t="s">
        <v>3017</v>
      </c>
      <c r="C33" s="186" t="s">
        <v>102</v>
      </c>
      <c r="D33" s="186" t="s">
        <v>3014</v>
      </c>
      <c r="E33" s="186" t="s">
        <v>3018</v>
      </c>
      <c r="F33" s="186" t="s">
        <v>3019</v>
      </c>
      <c r="G33" s="187" t="s">
        <v>2947</v>
      </c>
      <c r="H33" s="187" t="s">
        <v>952</v>
      </c>
      <c r="I33" s="187" t="s">
        <v>952</v>
      </c>
      <c r="J33" s="187" t="s">
        <v>2947</v>
      </c>
      <c r="K33" s="187" t="s">
        <v>952</v>
      </c>
      <c r="L33" s="187" t="s">
        <v>952</v>
      </c>
      <c r="M33" s="187" t="s">
        <v>2947</v>
      </c>
      <c r="N33" s="187" t="s">
        <v>952</v>
      </c>
      <c r="O33" s="187" t="s">
        <v>952</v>
      </c>
      <c r="P33" s="187" t="s">
        <v>2947</v>
      </c>
      <c r="Q33" s="187" t="s">
        <v>952</v>
      </c>
      <c r="R33" s="187" t="s">
        <v>952</v>
      </c>
      <c r="S33" s="187" t="s">
        <v>2947</v>
      </c>
      <c r="T33" s="187" t="s">
        <v>952</v>
      </c>
      <c r="U33" s="187" t="s">
        <v>952</v>
      </c>
      <c r="V33" s="187" t="s">
        <v>2947</v>
      </c>
      <c r="W33" s="187" t="s">
        <v>952</v>
      </c>
      <c r="X33" s="187" t="s">
        <v>952</v>
      </c>
      <c r="Y33" s="187" t="s">
        <v>2947</v>
      </c>
      <c r="Z33" s="187" t="s">
        <v>952</v>
      </c>
      <c r="AA33" s="187" t="s">
        <v>952</v>
      </c>
      <c r="AB33" s="187" t="s">
        <v>2947</v>
      </c>
      <c r="AC33" s="187" t="s">
        <v>952</v>
      </c>
      <c r="AD33" s="187" t="s">
        <v>952</v>
      </c>
      <c r="AE33" s="187" t="s">
        <v>2947</v>
      </c>
      <c r="AF33" s="187" t="s">
        <v>952</v>
      </c>
      <c r="AG33" s="187" t="s">
        <v>952</v>
      </c>
      <c r="AH33" s="187" t="s">
        <v>2947</v>
      </c>
      <c r="AI33" s="187" t="s">
        <v>952</v>
      </c>
      <c r="AJ33" s="187" t="s">
        <v>952</v>
      </c>
      <c r="AK33" s="187" t="s">
        <v>2947</v>
      </c>
      <c r="AL33" s="187" t="s">
        <v>952</v>
      </c>
      <c r="AM33" s="187" t="s">
        <v>952</v>
      </c>
      <c r="AN33" s="187" t="s">
        <v>2947</v>
      </c>
      <c r="AO33" s="187" t="s">
        <v>952</v>
      </c>
      <c r="AP33" s="187" t="s">
        <v>952</v>
      </c>
      <c r="AQ33" s="187" t="s">
        <v>2947</v>
      </c>
      <c r="AR33" s="187" t="s">
        <v>952</v>
      </c>
      <c r="AS33" s="187" t="s">
        <v>952</v>
      </c>
      <c r="AT33" s="187" t="s">
        <v>2947</v>
      </c>
      <c r="AU33" s="187" t="s">
        <v>952</v>
      </c>
      <c r="AV33" s="187" t="s">
        <v>952</v>
      </c>
      <c r="AW33" s="187" t="s">
        <v>2947</v>
      </c>
      <c r="AX33" s="187" t="s">
        <v>952</v>
      </c>
      <c r="AY33" s="187" t="s">
        <v>952</v>
      </c>
      <c r="AZ33" s="187" t="s">
        <v>2947</v>
      </c>
      <c r="BA33" s="187" t="s">
        <v>952</v>
      </c>
      <c r="BB33" s="187" t="s">
        <v>952</v>
      </c>
      <c r="BC33" s="187" t="s">
        <v>2947</v>
      </c>
      <c r="BD33" s="187" t="s">
        <v>952</v>
      </c>
      <c r="BE33" s="187" t="s">
        <v>952</v>
      </c>
      <c r="BF33" s="187" t="s">
        <v>2947</v>
      </c>
      <c r="BG33" s="187" t="s">
        <v>952</v>
      </c>
      <c r="BH33" s="187" t="s">
        <v>952</v>
      </c>
      <c r="BI33" s="187" t="s">
        <v>2947</v>
      </c>
      <c r="BJ33" s="187" t="s">
        <v>952</v>
      </c>
      <c r="BK33" s="187" t="s">
        <v>952</v>
      </c>
      <c r="BL33" s="187" t="s">
        <v>2947</v>
      </c>
      <c r="BM33" s="187" t="s">
        <v>952</v>
      </c>
      <c r="BN33" s="187" t="s">
        <v>952</v>
      </c>
      <c r="BO33" s="187" t="s">
        <v>2947</v>
      </c>
      <c r="BP33" s="187" t="s">
        <v>952</v>
      </c>
      <c r="BQ33" s="187" t="s">
        <v>952</v>
      </c>
      <c r="BR33" s="187" t="s">
        <v>2947</v>
      </c>
      <c r="BS33" s="187" t="s">
        <v>952</v>
      </c>
      <c r="BT33" s="187" t="s">
        <v>952</v>
      </c>
      <c r="BU33" s="187" t="s">
        <v>2947</v>
      </c>
      <c r="BV33" s="187" t="s">
        <v>952</v>
      </c>
      <c r="BW33" s="187" t="s">
        <v>952</v>
      </c>
      <c r="BX33" s="187" t="s">
        <v>2947</v>
      </c>
      <c r="BY33" s="187" t="s">
        <v>952</v>
      </c>
      <c r="BZ33" s="187" t="s">
        <v>952</v>
      </c>
      <c r="CA33" s="187" t="s">
        <v>2947</v>
      </c>
      <c r="CB33" s="187" t="s">
        <v>952</v>
      </c>
      <c r="CC33" s="187" t="s">
        <v>952</v>
      </c>
      <c r="CD33" s="187" t="s">
        <v>2947</v>
      </c>
      <c r="CE33" s="187" t="s">
        <v>952</v>
      </c>
      <c r="CF33" s="187" t="s">
        <v>952</v>
      </c>
      <c r="CG33" s="187" t="s">
        <v>2947</v>
      </c>
      <c r="CH33" s="187" t="s">
        <v>952</v>
      </c>
      <c r="CI33" s="187" t="s">
        <v>952</v>
      </c>
      <c r="CJ33" s="187" t="s">
        <v>2947</v>
      </c>
      <c r="CK33" s="187" t="s">
        <v>952</v>
      </c>
      <c r="CL33" s="187" t="s">
        <v>952</v>
      </c>
      <c r="CM33" s="187" t="s">
        <v>2947</v>
      </c>
      <c r="CN33" s="187" t="s">
        <v>952</v>
      </c>
      <c r="CO33" s="187" t="s">
        <v>952</v>
      </c>
      <c r="CP33" s="187" t="s">
        <v>2947</v>
      </c>
      <c r="CQ33" s="187" t="s">
        <v>952</v>
      </c>
      <c r="CR33" s="187" t="s">
        <v>952</v>
      </c>
      <c r="CS33" s="187" t="s">
        <v>2947</v>
      </c>
      <c r="CT33" s="187" t="s">
        <v>952</v>
      </c>
      <c r="CU33" s="187" t="s">
        <v>952</v>
      </c>
      <c r="CV33" s="187" t="s">
        <v>2947</v>
      </c>
      <c r="CW33" s="187" t="s">
        <v>952</v>
      </c>
      <c r="CX33" s="187" t="s">
        <v>952</v>
      </c>
      <c r="CY33" s="187" t="s">
        <v>2947</v>
      </c>
      <c r="CZ33" s="187" t="s">
        <v>952</v>
      </c>
      <c r="DA33" s="187" t="s">
        <v>952</v>
      </c>
      <c r="DB33" s="187" t="s">
        <v>2947</v>
      </c>
      <c r="DC33" s="187" t="s">
        <v>952</v>
      </c>
      <c r="DD33" s="187" t="s">
        <v>952</v>
      </c>
      <c r="DE33" s="187" t="s">
        <v>2947</v>
      </c>
      <c r="DF33" s="187" t="s">
        <v>952</v>
      </c>
      <c r="DG33" s="187" t="s">
        <v>952</v>
      </c>
      <c r="DH33" s="187" t="s">
        <v>2947</v>
      </c>
      <c r="DI33" s="187" t="s">
        <v>952</v>
      </c>
      <c r="DJ33" s="187" t="s">
        <v>952</v>
      </c>
      <c r="DK33" s="187" t="s">
        <v>2947</v>
      </c>
      <c r="DL33" s="187" t="s">
        <v>952</v>
      </c>
      <c r="DM33" s="187" t="s">
        <v>952</v>
      </c>
      <c r="DN33" s="187" t="s">
        <v>2947</v>
      </c>
      <c r="DO33" s="187" t="s">
        <v>952</v>
      </c>
      <c r="DP33" s="187" t="s">
        <v>952</v>
      </c>
      <c r="DQ33" s="187" t="s">
        <v>2947</v>
      </c>
      <c r="DR33" s="187" t="s">
        <v>952</v>
      </c>
      <c r="DS33" s="187" t="s">
        <v>952</v>
      </c>
      <c r="DT33" s="187" t="s">
        <v>2947</v>
      </c>
      <c r="DU33" s="187" t="s">
        <v>952</v>
      </c>
      <c r="DV33" s="187" t="s">
        <v>952</v>
      </c>
      <c r="DW33" s="187" t="s">
        <v>2947</v>
      </c>
      <c r="DX33" s="187" t="s">
        <v>952</v>
      </c>
      <c r="DY33" s="187" t="s">
        <v>952</v>
      </c>
      <c r="DZ33" s="187" t="s">
        <v>2947</v>
      </c>
      <c r="EA33" s="187" t="s">
        <v>952</v>
      </c>
      <c r="EB33" s="187" t="s">
        <v>952</v>
      </c>
      <c r="EC33" s="187" t="s">
        <v>2947</v>
      </c>
      <c r="ED33" s="187" t="s">
        <v>952</v>
      </c>
      <c r="EE33" s="187" t="s">
        <v>952</v>
      </c>
      <c r="EF33" s="187" t="s">
        <v>2947</v>
      </c>
      <c r="EG33" s="187" t="s">
        <v>952</v>
      </c>
      <c r="EH33" s="187" t="s">
        <v>952</v>
      </c>
      <c r="EI33" s="187" t="s">
        <v>2947</v>
      </c>
      <c r="EJ33" s="187" t="s">
        <v>952</v>
      </c>
      <c r="EK33" s="187" t="s">
        <v>952</v>
      </c>
      <c r="EL33" s="187" t="s">
        <v>2947</v>
      </c>
      <c r="EM33" s="187" t="s">
        <v>952</v>
      </c>
      <c r="EN33" s="187" t="s">
        <v>952</v>
      </c>
      <c r="EO33" s="187" t="s">
        <v>2947</v>
      </c>
      <c r="EP33" s="187" t="s">
        <v>952</v>
      </c>
      <c r="EQ33" s="187" t="s">
        <v>952</v>
      </c>
      <c r="ER33" s="187" t="s">
        <v>2947</v>
      </c>
      <c r="ES33" s="187" t="s">
        <v>952</v>
      </c>
      <c r="ET33" s="187" t="s">
        <v>952</v>
      </c>
    </row>
    <row r="34" spans="1:150" x14ac:dyDescent="0.3">
      <c r="A34" s="1"/>
      <c r="B34" s="186" t="s">
        <v>3020</v>
      </c>
      <c r="C34" s="186" t="s">
        <v>102</v>
      </c>
      <c r="D34" s="186" t="s">
        <v>3014</v>
      </c>
      <c r="E34" s="186" t="s">
        <v>3021</v>
      </c>
      <c r="F34" s="186" t="s">
        <v>3022</v>
      </c>
      <c r="G34" s="187" t="s">
        <v>2947</v>
      </c>
      <c r="H34" s="187" t="s">
        <v>952</v>
      </c>
      <c r="I34" s="187" t="s">
        <v>952</v>
      </c>
      <c r="J34" s="187" t="s">
        <v>2947</v>
      </c>
      <c r="K34" s="187" t="s">
        <v>952</v>
      </c>
      <c r="L34" s="187" t="s">
        <v>952</v>
      </c>
      <c r="M34" s="187" t="s">
        <v>2947</v>
      </c>
      <c r="N34" s="187" t="s">
        <v>952</v>
      </c>
      <c r="O34" s="187" t="s">
        <v>952</v>
      </c>
      <c r="P34" s="187" t="s">
        <v>2947</v>
      </c>
      <c r="Q34" s="187" t="s">
        <v>952</v>
      </c>
      <c r="R34" s="187" t="s">
        <v>952</v>
      </c>
      <c r="S34" s="187" t="s">
        <v>2947</v>
      </c>
      <c r="T34" s="187" t="s">
        <v>952</v>
      </c>
      <c r="U34" s="187" t="s">
        <v>952</v>
      </c>
      <c r="V34" s="187" t="s">
        <v>2947</v>
      </c>
      <c r="W34" s="187" t="s">
        <v>952</v>
      </c>
      <c r="X34" s="187" t="s">
        <v>952</v>
      </c>
      <c r="Y34" s="187" t="s">
        <v>2947</v>
      </c>
      <c r="Z34" s="187" t="s">
        <v>952</v>
      </c>
      <c r="AA34" s="187" t="s">
        <v>952</v>
      </c>
      <c r="AB34" s="187" t="s">
        <v>2947</v>
      </c>
      <c r="AC34" s="187" t="s">
        <v>952</v>
      </c>
      <c r="AD34" s="187" t="s">
        <v>952</v>
      </c>
      <c r="AE34" s="187" t="s">
        <v>2947</v>
      </c>
      <c r="AF34" s="187" t="s">
        <v>952</v>
      </c>
      <c r="AG34" s="187" t="s">
        <v>952</v>
      </c>
      <c r="AH34" s="187" t="s">
        <v>2947</v>
      </c>
      <c r="AI34" s="187" t="s">
        <v>952</v>
      </c>
      <c r="AJ34" s="187" t="s">
        <v>952</v>
      </c>
      <c r="AK34" s="187" t="s">
        <v>2947</v>
      </c>
      <c r="AL34" s="187" t="s">
        <v>952</v>
      </c>
      <c r="AM34" s="187" t="s">
        <v>952</v>
      </c>
      <c r="AN34" s="187" t="s">
        <v>2947</v>
      </c>
      <c r="AO34" s="187" t="s">
        <v>952</v>
      </c>
      <c r="AP34" s="187" t="s">
        <v>952</v>
      </c>
      <c r="AQ34" s="187" t="s">
        <v>2947</v>
      </c>
      <c r="AR34" s="187" t="s">
        <v>952</v>
      </c>
      <c r="AS34" s="187" t="s">
        <v>952</v>
      </c>
      <c r="AT34" s="187" t="s">
        <v>2947</v>
      </c>
      <c r="AU34" s="187" t="s">
        <v>952</v>
      </c>
      <c r="AV34" s="187" t="s">
        <v>952</v>
      </c>
      <c r="AW34" s="187" t="s">
        <v>2947</v>
      </c>
      <c r="AX34" s="187" t="s">
        <v>952</v>
      </c>
      <c r="AY34" s="187" t="s">
        <v>952</v>
      </c>
      <c r="AZ34" s="187" t="s">
        <v>2947</v>
      </c>
      <c r="BA34" s="187" t="s">
        <v>952</v>
      </c>
      <c r="BB34" s="187" t="s">
        <v>952</v>
      </c>
      <c r="BC34" s="187" t="s">
        <v>2947</v>
      </c>
      <c r="BD34" s="187" t="s">
        <v>952</v>
      </c>
      <c r="BE34" s="187" t="s">
        <v>952</v>
      </c>
      <c r="BF34" s="187" t="s">
        <v>2947</v>
      </c>
      <c r="BG34" s="187" t="s">
        <v>952</v>
      </c>
      <c r="BH34" s="187" t="s">
        <v>952</v>
      </c>
      <c r="BI34" s="187" t="s">
        <v>2947</v>
      </c>
      <c r="BJ34" s="187" t="s">
        <v>952</v>
      </c>
      <c r="BK34" s="187" t="s">
        <v>952</v>
      </c>
      <c r="BL34" s="187" t="s">
        <v>2947</v>
      </c>
      <c r="BM34" s="187" t="s">
        <v>952</v>
      </c>
      <c r="BN34" s="187" t="s">
        <v>952</v>
      </c>
      <c r="BO34" s="187" t="s">
        <v>2947</v>
      </c>
      <c r="BP34" s="187" t="s">
        <v>952</v>
      </c>
      <c r="BQ34" s="187" t="s">
        <v>952</v>
      </c>
      <c r="BR34" s="187" t="s">
        <v>2947</v>
      </c>
      <c r="BS34" s="187" t="s">
        <v>952</v>
      </c>
      <c r="BT34" s="187" t="s">
        <v>952</v>
      </c>
      <c r="BU34" s="187" t="s">
        <v>2947</v>
      </c>
      <c r="BV34" s="187" t="s">
        <v>952</v>
      </c>
      <c r="BW34" s="187" t="s">
        <v>952</v>
      </c>
      <c r="BX34" s="187" t="s">
        <v>2947</v>
      </c>
      <c r="BY34" s="187" t="s">
        <v>952</v>
      </c>
      <c r="BZ34" s="187" t="s">
        <v>952</v>
      </c>
      <c r="CA34" s="187" t="s">
        <v>2947</v>
      </c>
      <c r="CB34" s="187" t="s">
        <v>952</v>
      </c>
      <c r="CC34" s="187" t="s">
        <v>952</v>
      </c>
      <c r="CD34" s="187" t="s">
        <v>2947</v>
      </c>
      <c r="CE34" s="187" t="s">
        <v>952</v>
      </c>
      <c r="CF34" s="187" t="s">
        <v>952</v>
      </c>
      <c r="CG34" s="187" t="s">
        <v>2947</v>
      </c>
      <c r="CH34" s="187" t="s">
        <v>952</v>
      </c>
      <c r="CI34" s="187" t="s">
        <v>952</v>
      </c>
      <c r="CJ34" s="187" t="s">
        <v>2947</v>
      </c>
      <c r="CK34" s="187" t="s">
        <v>952</v>
      </c>
      <c r="CL34" s="187" t="s">
        <v>952</v>
      </c>
      <c r="CM34" s="187" t="s">
        <v>2947</v>
      </c>
      <c r="CN34" s="187" t="s">
        <v>952</v>
      </c>
      <c r="CO34" s="187" t="s">
        <v>952</v>
      </c>
      <c r="CP34" s="187" t="s">
        <v>2947</v>
      </c>
      <c r="CQ34" s="187" t="s">
        <v>952</v>
      </c>
      <c r="CR34" s="187" t="s">
        <v>952</v>
      </c>
      <c r="CS34" s="187" t="s">
        <v>2947</v>
      </c>
      <c r="CT34" s="187" t="s">
        <v>952</v>
      </c>
      <c r="CU34" s="187" t="s">
        <v>952</v>
      </c>
      <c r="CV34" s="187" t="s">
        <v>2947</v>
      </c>
      <c r="CW34" s="187" t="s">
        <v>952</v>
      </c>
      <c r="CX34" s="187" t="s">
        <v>952</v>
      </c>
      <c r="CY34" s="187" t="s">
        <v>2947</v>
      </c>
      <c r="CZ34" s="187" t="s">
        <v>952</v>
      </c>
      <c r="DA34" s="187" t="s">
        <v>952</v>
      </c>
      <c r="DB34" s="187" t="s">
        <v>2947</v>
      </c>
      <c r="DC34" s="187" t="s">
        <v>952</v>
      </c>
      <c r="DD34" s="187" t="s">
        <v>952</v>
      </c>
      <c r="DE34" s="187" t="s">
        <v>2947</v>
      </c>
      <c r="DF34" s="187" t="s">
        <v>952</v>
      </c>
      <c r="DG34" s="187" t="s">
        <v>952</v>
      </c>
      <c r="DH34" s="187" t="s">
        <v>2947</v>
      </c>
      <c r="DI34" s="187" t="s">
        <v>952</v>
      </c>
      <c r="DJ34" s="187" t="s">
        <v>952</v>
      </c>
      <c r="DK34" s="187" t="s">
        <v>2947</v>
      </c>
      <c r="DL34" s="187" t="s">
        <v>952</v>
      </c>
      <c r="DM34" s="187" t="s">
        <v>952</v>
      </c>
      <c r="DN34" s="187" t="s">
        <v>2947</v>
      </c>
      <c r="DO34" s="187" t="s">
        <v>952</v>
      </c>
      <c r="DP34" s="187" t="s">
        <v>952</v>
      </c>
      <c r="DQ34" s="187" t="s">
        <v>2947</v>
      </c>
      <c r="DR34" s="187" t="s">
        <v>952</v>
      </c>
      <c r="DS34" s="187" t="s">
        <v>952</v>
      </c>
      <c r="DT34" s="187" t="s">
        <v>2947</v>
      </c>
      <c r="DU34" s="187" t="s">
        <v>952</v>
      </c>
      <c r="DV34" s="187" t="s">
        <v>952</v>
      </c>
      <c r="DW34" s="187" t="s">
        <v>2947</v>
      </c>
      <c r="DX34" s="187" t="s">
        <v>952</v>
      </c>
      <c r="DY34" s="187" t="s">
        <v>952</v>
      </c>
      <c r="DZ34" s="187" t="s">
        <v>2947</v>
      </c>
      <c r="EA34" s="187" t="s">
        <v>952</v>
      </c>
      <c r="EB34" s="187" t="s">
        <v>952</v>
      </c>
      <c r="EC34" s="187" t="s">
        <v>2947</v>
      </c>
      <c r="ED34" s="187" t="s">
        <v>952</v>
      </c>
      <c r="EE34" s="187" t="s">
        <v>952</v>
      </c>
      <c r="EF34" s="187" t="s">
        <v>2947</v>
      </c>
      <c r="EG34" s="187" t="s">
        <v>952</v>
      </c>
      <c r="EH34" s="187" t="s">
        <v>952</v>
      </c>
      <c r="EI34" s="187" t="s">
        <v>2947</v>
      </c>
      <c r="EJ34" s="187" t="s">
        <v>952</v>
      </c>
      <c r="EK34" s="187" t="s">
        <v>952</v>
      </c>
      <c r="EL34" s="187" t="s">
        <v>2947</v>
      </c>
      <c r="EM34" s="187" t="s">
        <v>952</v>
      </c>
      <c r="EN34" s="187" t="s">
        <v>952</v>
      </c>
      <c r="EO34" s="187" t="s">
        <v>2947</v>
      </c>
      <c r="EP34" s="187" t="s">
        <v>952</v>
      </c>
      <c r="EQ34" s="187" t="s">
        <v>952</v>
      </c>
      <c r="ER34" s="187" t="s">
        <v>2947</v>
      </c>
      <c r="ES34" s="187" t="s">
        <v>952</v>
      </c>
      <c r="ET34" s="187" t="s">
        <v>952</v>
      </c>
    </row>
    <row r="35" spans="1:150" x14ac:dyDescent="0.3">
      <c r="A35" s="1"/>
      <c r="B35" s="186" t="s">
        <v>3023</v>
      </c>
      <c r="C35" s="186" t="s">
        <v>102</v>
      </c>
      <c r="D35" s="186" t="s">
        <v>3014</v>
      </c>
      <c r="E35" s="186" t="s">
        <v>3024</v>
      </c>
      <c r="F35" s="186" t="s">
        <v>3025</v>
      </c>
      <c r="G35" s="187" t="s">
        <v>2947</v>
      </c>
      <c r="H35" s="187" t="s">
        <v>952</v>
      </c>
      <c r="I35" s="187" t="s">
        <v>952</v>
      </c>
      <c r="J35" s="187" t="s">
        <v>2947</v>
      </c>
      <c r="K35" s="187" t="s">
        <v>952</v>
      </c>
      <c r="L35" s="187" t="s">
        <v>952</v>
      </c>
      <c r="M35" s="187" t="s">
        <v>2947</v>
      </c>
      <c r="N35" s="187" t="s">
        <v>952</v>
      </c>
      <c r="O35" s="187" t="s">
        <v>952</v>
      </c>
      <c r="P35" s="187" t="s">
        <v>2947</v>
      </c>
      <c r="Q35" s="187" t="s">
        <v>952</v>
      </c>
      <c r="R35" s="187" t="s">
        <v>952</v>
      </c>
      <c r="S35" s="187" t="s">
        <v>2947</v>
      </c>
      <c r="T35" s="187" t="s">
        <v>952</v>
      </c>
      <c r="U35" s="187" t="s">
        <v>952</v>
      </c>
      <c r="V35" s="187" t="s">
        <v>2947</v>
      </c>
      <c r="W35" s="187" t="s">
        <v>952</v>
      </c>
      <c r="X35" s="187" t="s">
        <v>952</v>
      </c>
      <c r="Y35" s="187" t="s">
        <v>2947</v>
      </c>
      <c r="Z35" s="187" t="s">
        <v>952</v>
      </c>
      <c r="AA35" s="187" t="s">
        <v>952</v>
      </c>
      <c r="AB35" s="187" t="s">
        <v>2947</v>
      </c>
      <c r="AC35" s="187" t="s">
        <v>952</v>
      </c>
      <c r="AD35" s="187" t="s">
        <v>952</v>
      </c>
      <c r="AE35" s="187" t="s">
        <v>2947</v>
      </c>
      <c r="AF35" s="187" t="s">
        <v>952</v>
      </c>
      <c r="AG35" s="187" t="s">
        <v>952</v>
      </c>
      <c r="AH35" s="187" t="s">
        <v>2947</v>
      </c>
      <c r="AI35" s="187" t="s">
        <v>952</v>
      </c>
      <c r="AJ35" s="187" t="s">
        <v>952</v>
      </c>
      <c r="AK35" s="187" t="s">
        <v>2947</v>
      </c>
      <c r="AL35" s="187" t="s">
        <v>952</v>
      </c>
      <c r="AM35" s="187" t="s">
        <v>952</v>
      </c>
      <c r="AN35" s="187" t="s">
        <v>2947</v>
      </c>
      <c r="AO35" s="187" t="s">
        <v>952</v>
      </c>
      <c r="AP35" s="187" t="s">
        <v>952</v>
      </c>
      <c r="AQ35" s="187" t="s">
        <v>2947</v>
      </c>
      <c r="AR35" s="187" t="s">
        <v>952</v>
      </c>
      <c r="AS35" s="187" t="s">
        <v>952</v>
      </c>
      <c r="AT35" s="187" t="s">
        <v>2947</v>
      </c>
      <c r="AU35" s="187" t="s">
        <v>952</v>
      </c>
      <c r="AV35" s="187" t="s">
        <v>952</v>
      </c>
      <c r="AW35" s="187" t="s">
        <v>2947</v>
      </c>
      <c r="AX35" s="187" t="s">
        <v>952</v>
      </c>
      <c r="AY35" s="187" t="s">
        <v>952</v>
      </c>
      <c r="AZ35" s="187" t="s">
        <v>2947</v>
      </c>
      <c r="BA35" s="187" t="s">
        <v>952</v>
      </c>
      <c r="BB35" s="187" t="s">
        <v>952</v>
      </c>
      <c r="BC35" s="187" t="s">
        <v>2947</v>
      </c>
      <c r="BD35" s="187" t="s">
        <v>952</v>
      </c>
      <c r="BE35" s="187" t="s">
        <v>952</v>
      </c>
      <c r="BF35" s="187" t="s">
        <v>2947</v>
      </c>
      <c r="BG35" s="187" t="s">
        <v>952</v>
      </c>
      <c r="BH35" s="187" t="s">
        <v>952</v>
      </c>
      <c r="BI35" s="187" t="s">
        <v>2947</v>
      </c>
      <c r="BJ35" s="187" t="s">
        <v>952</v>
      </c>
      <c r="BK35" s="187" t="s">
        <v>952</v>
      </c>
      <c r="BL35" s="187" t="s">
        <v>2947</v>
      </c>
      <c r="BM35" s="187" t="s">
        <v>952</v>
      </c>
      <c r="BN35" s="187" t="s">
        <v>952</v>
      </c>
      <c r="BO35" s="187" t="s">
        <v>2947</v>
      </c>
      <c r="BP35" s="187" t="s">
        <v>952</v>
      </c>
      <c r="BQ35" s="187" t="s">
        <v>952</v>
      </c>
      <c r="BR35" s="187" t="s">
        <v>2947</v>
      </c>
      <c r="BS35" s="187" t="s">
        <v>952</v>
      </c>
      <c r="BT35" s="187" t="s">
        <v>952</v>
      </c>
      <c r="BU35" s="187" t="s">
        <v>2947</v>
      </c>
      <c r="BV35" s="187" t="s">
        <v>952</v>
      </c>
      <c r="BW35" s="187" t="s">
        <v>952</v>
      </c>
      <c r="BX35" s="187" t="s">
        <v>2947</v>
      </c>
      <c r="BY35" s="187" t="s">
        <v>952</v>
      </c>
      <c r="BZ35" s="187" t="s">
        <v>952</v>
      </c>
      <c r="CA35" s="187" t="s">
        <v>2947</v>
      </c>
      <c r="CB35" s="187" t="s">
        <v>952</v>
      </c>
      <c r="CC35" s="187" t="s">
        <v>952</v>
      </c>
      <c r="CD35" s="187" t="s">
        <v>2947</v>
      </c>
      <c r="CE35" s="187" t="s">
        <v>952</v>
      </c>
      <c r="CF35" s="187" t="s">
        <v>952</v>
      </c>
      <c r="CG35" s="187" t="s">
        <v>2947</v>
      </c>
      <c r="CH35" s="187" t="s">
        <v>952</v>
      </c>
      <c r="CI35" s="187" t="s">
        <v>952</v>
      </c>
      <c r="CJ35" s="187" t="s">
        <v>2947</v>
      </c>
      <c r="CK35" s="187" t="s">
        <v>952</v>
      </c>
      <c r="CL35" s="187" t="s">
        <v>952</v>
      </c>
      <c r="CM35" s="187" t="s">
        <v>2947</v>
      </c>
      <c r="CN35" s="187" t="s">
        <v>952</v>
      </c>
      <c r="CO35" s="187" t="s">
        <v>952</v>
      </c>
      <c r="CP35" s="187" t="s">
        <v>2947</v>
      </c>
      <c r="CQ35" s="187" t="s">
        <v>952</v>
      </c>
      <c r="CR35" s="187" t="s">
        <v>952</v>
      </c>
      <c r="CS35" s="187" t="s">
        <v>2947</v>
      </c>
      <c r="CT35" s="187" t="s">
        <v>952</v>
      </c>
      <c r="CU35" s="187" t="s">
        <v>952</v>
      </c>
      <c r="CV35" s="187" t="s">
        <v>2947</v>
      </c>
      <c r="CW35" s="187" t="s">
        <v>952</v>
      </c>
      <c r="CX35" s="187" t="s">
        <v>952</v>
      </c>
      <c r="CY35" s="187" t="s">
        <v>2947</v>
      </c>
      <c r="CZ35" s="187" t="s">
        <v>952</v>
      </c>
      <c r="DA35" s="187" t="s">
        <v>952</v>
      </c>
      <c r="DB35" s="187" t="s">
        <v>2947</v>
      </c>
      <c r="DC35" s="187" t="s">
        <v>952</v>
      </c>
      <c r="DD35" s="187" t="s">
        <v>952</v>
      </c>
      <c r="DE35" s="187" t="s">
        <v>2947</v>
      </c>
      <c r="DF35" s="187" t="s">
        <v>952</v>
      </c>
      <c r="DG35" s="187" t="s">
        <v>952</v>
      </c>
      <c r="DH35" s="187" t="s">
        <v>2947</v>
      </c>
      <c r="DI35" s="187" t="s">
        <v>952</v>
      </c>
      <c r="DJ35" s="187" t="s">
        <v>952</v>
      </c>
      <c r="DK35" s="187" t="s">
        <v>2947</v>
      </c>
      <c r="DL35" s="187" t="s">
        <v>952</v>
      </c>
      <c r="DM35" s="187" t="s">
        <v>952</v>
      </c>
      <c r="DN35" s="187" t="s">
        <v>2947</v>
      </c>
      <c r="DO35" s="187" t="s">
        <v>952</v>
      </c>
      <c r="DP35" s="187" t="s">
        <v>952</v>
      </c>
      <c r="DQ35" s="187" t="s">
        <v>2947</v>
      </c>
      <c r="DR35" s="187" t="s">
        <v>952</v>
      </c>
      <c r="DS35" s="187" t="s">
        <v>952</v>
      </c>
      <c r="DT35" s="187" t="s">
        <v>2947</v>
      </c>
      <c r="DU35" s="187" t="s">
        <v>952</v>
      </c>
      <c r="DV35" s="187" t="s">
        <v>952</v>
      </c>
      <c r="DW35" s="187" t="s">
        <v>2947</v>
      </c>
      <c r="DX35" s="187" t="s">
        <v>952</v>
      </c>
      <c r="DY35" s="187" t="s">
        <v>952</v>
      </c>
      <c r="DZ35" s="187" t="s">
        <v>2947</v>
      </c>
      <c r="EA35" s="187" t="s">
        <v>952</v>
      </c>
      <c r="EB35" s="187" t="s">
        <v>952</v>
      </c>
      <c r="EC35" s="187" t="s">
        <v>2947</v>
      </c>
      <c r="ED35" s="187" t="s">
        <v>952</v>
      </c>
      <c r="EE35" s="187" t="s">
        <v>952</v>
      </c>
      <c r="EF35" s="187" t="s">
        <v>2947</v>
      </c>
      <c r="EG35" s="187" t="s">
        <v>952</v>
      </c>
      <c r="EH35" s="187" t="s">
        <v>952</v>
      </c>
      <c r="EI35" s="187" t="s">
        <v>2947</v>
      </c>
      <c r="EJ35" s="187" t="s">
        <v>952</v>
      </c>
      <c r="EK35" s="187" t="s">
        <v>952</v>
      </c>
      <c r="EL35" s="187" t="s">
        <v>2947</v>
      </c>
      <c r="EM35" s="187" t="s">
        <v>952</v>
      </c>
      <c r="EN35" s="187" t="s">
        <v>952</v>
      </c>
      <c r="EO35" s="187" t="s">
        <v>2947</v>
      </c>
      <c r="EP35" s="187" t="s">
        <v>952</v>
      </c>
      <c r="EQ35" s="187" t="s">
        <v>952</v>
      </c>
      <c r="ER35" s="187" t="s">
        <v>2947</v>
      </c>
      <c r="ES35" s="187" t="s">
        <v>952</v>
      </c>
      <c r="ET35" s="187" t="s">
        <v>952</v>
      </c>
    </row>
    <row r="36" spans="1:150" x14ac:dyDescent="0.3">
      <c r="A36" s="1"/>
      <c r="B36" s="186" t="s">
        <v>3026</v>
      </c>
      <c r="C36" s="186" t="s">
        <v>102</v>
      </c>
      <c r="D36" s="186" t="s">
        <v>3014</v>
      </c>
      <c r="E36" s="186" t="s">
        <v>3027</v>
      </c>
      <c r="F36" s="186" t="s">
        <v>3028</v>
      </c>
      <c r="G36" s="187" t="s">
        <v>2947</v>
      </c>
      <c r="H36" s="187" t="s">
        <v>952</v>
      </c>
      <c r="I36" s="187" t="s">
        <v>952</v>
      </c>
      <c r="J36" s="187" t="s">
        <v>2947</v>
      </c>
      <c r="K36" s="187" t="s">
        <v>952</v>
      </c>
      <c r="L36" s="187" t="s">
        <v>952</v>
      </c>
      <c r="M36" s="187" t="s">
        <v>2947</v>
      </c>
      <c r="N36" s="187" t="s">
        <v>952</v>
      </c>
      <c r="O36" s="187" t="s">
        <v>952</v>
      </c>
      <c r="P36" s="187" t="s">
        <v>2947</v>
      </c>
      <c r="Q36" s="187" t="s">
        <v>952</v>
      </c>
      <c r="R36" s="187" t="s">
        <v>952</v>
      </c>
      <c r="S36" s="187" t="s">
        <v>2947</v>
      </c>
      <c r="T36" s="187" t="s">
        <v>952</v>
      </c>
      <c r="U36" s="187" t="s">
        <v>952</v>
      </c>
      <c r="V36" s="187" t="s">
        <v>2947</v>
      </c>
      <c r="W36" s="187" t="s">
        <v>952</v>
      </c>
      <c r="X36" s="187" t="s">
        <v>952</v>
      </c>
      <c r="Y36" s="187" t="s">
        <v>2947</v>
      </c>
      <c r="Z36" s="187" t="s">
        <v>952</v>
      </c>
      <c r="AA36" s="187" t="s">
        <v>952</v>
      </c>
      <c r="AB36" s="187" t="s">
        <v>2947</v>
      </c>
      <c r="AC36" s="187" t="s">
        <v>952</v>
      </c>
      <c r="AD36" s="187" t="s">
        <v>952</v>
      </c>
      <c r="AE36" s="187" t="s">
        <v>2947</v>
      </c>
      <c r="AF36" s="187" t="s">
        <v>952</v>
      </c>
      <c r="AG36" s="187" t="s">
        <v>952</v>
      </c>
      <c r="AH36" s="187" t="s">
        <v>2947</v>
      </c>
      <c r="AI36" s="187" t="s">
        <v>952</v>
      </c>
      <c r="AJ36" s="187" t="s">
        <v>952</v>
      </c>
      <c r="AK36" s="187" t="s">
        <v>2947</v>
      </c>
      <c r="AL36" s="187" t="s">
        <v>952</v>
      </c>
      <c r="AM36" s="187" t="s">
        <v>952</v>
      </c>
      <c r="AN36" s="187" t="s">
        <v>2947</v>
      </c>
      <c r="AO36" s="187" t="s">
        <v>952</v>
      </c>
      <c r="AP36" s="187" t="s">
        <v>952</v>
      </c>
      <c r="AQ36" s="187" t="s">
        <v>2947</v>
      </c>
      <c r="AR36" s="187" t="s">
        <v>952</v>
      </c>
      <c r="AS36" s="187" t="s">
        <v>952</v>
      </c>
      <c r="AT36" s="187" t="s">
        <v>2947</v>
      </c>
      <c r="AU36" s="187" t="s">
        <v>952</v>
      </c>
      <c r="AV36" s="187" t="s">
        <v>952</v>
      </c>
      <c r="AW36" s="187" t="s">
        <v>2947</v>
      </c>
      <c r="AX36" s="187" t="s">
        <v>952</v>
      </c>
      <c r="AY36" s="187" t="s">
        <v>952</v>
      </c>
      <c r="AZ36" s="187" t="s">
        <v>2947</v>
      </c>
      <c r="BA36" s="187" t="s">
        <v>952</v>
      </c>
      <c r="BB36" s="187" t="s">
        <v>952</v>
      </c>
      <c r="BC36" s="187" t="s">
        <v>2947</v>
      </c>
      <c r="BD36" s="187" t="s">
        <v>952</v>
      </c>
      <c r="BE36" s="187" t="s">
        <v>952</v>
      </c>
      <c r="BF36" s="187" t="s">
        <v>2947</v>
      </c>
      <c r="BG36" s="187" t="s">
        <v>952</v>
      </c>
      <c r="BH36" s="187" t="s">
        <v>952</v>
      </c>
      <c r="BI36" s="187" t="s">
        <v>2947</v>
      </c>
      <c r="BJ36" s="187" t="s">
        <v>952</v>
      </c>
      <c r="BK36" s="187" t="s">
        <v>952</v>
      </c>
      <c r="BL36" s="187" t="s">
        <v>2947</v>
      </c>
      <c r="BM36" s="187" t="s">
        <v>952</v>
      </c>
      <c r="BN36" s="187" t="s">
        <v>952</v>
      </c>
      <c r="BO36" s="187" t="s">
        <v>2947</v>
      </c>
      <c r="BP36" s="187" t="s">
        <v>952</v>
      </c>
      <c r="BQ36" s="187" t="s">
        <v>952</v>
      </c>
      <c r="BR36" s="187" t="s">
        <v>2947</v>
      </c>
      <c r="BS36" s="187" t="s">
        <v>952</v>
      </c>
      <c r="BT36" s="187" t="s">
        <v>952</v>
      </c>
      <c r="BU36" s="187" t="s">
        <v>2947</v>
      </c>
      <c r="BV36" s="187" t="s">
        <v>952</v>
      </c>
      <c r="BW36" s="187" t="s">
        <v>952</v>
      </c>
      <c r="BX36" s="187" t="s">
        <v>2947</v>
      </c>
      <c r="BY36" s="187" t="s">
        <v>952</v>
      </c>
      <c r="BZ36" s="187" t="s">
        <v>952</v>
      </c>
      <c r="CA36" s="187" t="s">
        <v>2947</v>
      </c>
      <c r="CB36" s="187" t="s">
        <v>952</v>
      </c>
      <c r="CC36" s="187" t="s">
        <v>952</v>
      </c>
      <c r="CD36" s="187" t="s">
        <v>2947</v>
      </c>
      <c r="CE36" s="187" t="s">
        <v>952</v>
      </c>
      <c r="CF36" s="187" t="s">
        <v>952</v>
      </c>
      <c r="CG36" s="187" t="s">
        <v>2947</v>
      </c>
      <c r="CH36" s="187" t="s">
        <v>952</v>
      </c>
      <c r="CI36" s="187" t="s">
        <v>952</v>
      </c>
      <c r="CJ36" s="187" t="s">
        <v>2947</v>
      </c>
      <c r="CK36" s="187" t="s">
        <v>952</v>
      </c>
      <c r="CL36" s="187" t="s">
        <v>952</v>
      </c>
      <c r="CM36" s="187" t="s">
        <v>2947</v>
      </c>
      <c r="CN36" s="187" t="s">
        <v>952</v>
      </c>
      <c r="CO36" s="187" t="s">
        <v>952</v>
      </c>
      <c r="CP36" s="187" t="s">
        <v>2947</v>
      </c>
      <c r="CQ36" s="187" t="s">
        <v>952</v>
      </c>
      <c r="CR36" s="187" t="s">
        <v>952</v>
      </c>
      <c r="CS36" s="187" t="s">
        <v>2947</v>
      </c>
      <c r="CT36" s="187" t="s">
        <v>952</v>
      </c>
      <c r="CU36" s="187" t="s">
        <v>952</v>
      </c>
      <c r="CV36" s="187" t="s">
        <v>2947</v>
      </c>
      <c r="CW36" s="187" t="s">
        <v>952</v>
      </c>
      <c r="CX36" s="187" t="s">
        <v>952</v>
      </c>
      <c r="CY36" s="187" t="s">
        <v>2947</v>
      </c>
      <c r="CZ36" s="187" t="s">
        <v>952</v>
      </c>
      <c r="DA36" s="187" t="s">
        <v>952</v>
      </c>
      <c r="DB36" s="187" t="s">
        <v>2947</v>
      </c>
      <c r="DC36" s="187" t="s">
        <v>952</v>
      </c>
      <c r="DD36" s="187" t="s">
        <v>952</v>
      </c>
      <c r="DE36" s="187" t="s">
        <v>2947</v>
      </c>
      <c r="DF36" s="187" t="s">
        <v>952</v>
      </c>
      <c r="DG36" s="187" t="s">
        <v>952</v>
      </c>
      <c r="DH36" s="187" t="s">
        <v>2947</v>
      </c>
      <c r="DI36" s="187" t="s">
        <v>952</v>
      </c>
      <c r="DJ36" s="187" t="s">
        <v>952</v>
      </c>
      <c r="DK36" s="187" t="s">
        <v>2947</v>
      </c>
      <c r="DL36" s="187" t="s">
        <v>952</v>
      </c>
      <c r="DM36" s="187" t="s">
        <v>952</v>
      </c>
      <c r="DN36" s="187" t="s">
        <v>2947</v>
      </c>
      <c r="DO36" s="187" t="s">
        <v>952</v>
      </c>
      <c r="DP36" s="187" t="s">
        <v>952</v>
      </c>
      <c r="DQ36" s="187" t="s">
        <v>2947</v>
      </c>
      <c r="DR36" s="187" t="s">
        <v>952</v>
      </c>
      <c r="DS36" s="187" t="s">
        <v>952</v>
      </c>
      <c r="DT36" s="187" t="s">
        <v>2947</v>
      </c>
      <c r="DU36" s="187" t="s">
        <v>952</v>
      </c>
      <c r="DV36" s="187" t="s">
        <v>952</v>
      </c>
      <c r="DW36" s="187" t="s">
        <v>2947</v>
      </c>
      <c r="DX36" s="187" t="s">
        <v>952</v>
      </c>
      <c r="DY36" s="187" t="s">
        <v>952</v>
      </c>
      <c r="DZ36" s="187" t="s">
        <v>2947</v>
      </c>
      <c r="EA36" s="187" t="s">
        <v>952</v>
      </c>
      <c r="EB36" s="187" t="s">
        <v>952</v>
      </c>
      <c r="EC36" s="187" t="s">
        <v>2947</v>
      </c>
      <c r="ED36" s="187" t="s">
        <v>952</v>
      </c>
      <c r="EE36" s="187" t="s">
        <v>952</v>
      </c>
      <c r="EF36" s="187" t="s">
        <v>2947</v>
      </c>
      <c r="EG36" s="187" t="s">
        <v>952</v>
      </c>
      <c r="EH36" s="187" t="s">
        <v>952</v>
      </c>
      <c r="EI36" s="187" t="s">
        <v>2947</v>
      </c>
      <c r="EJ36" s="187" t="s">
        <v>952</v>
      </c>
      <c r="EK36" s="187" t="s">
        <v>952</v>
      </c>
      <c r="EL36" s="187" t="s">
        <v>2947</v>
      </c>
      <c r="EM36" s="187" t="s">
        <v>952</v>
      </c>
      <c r="EN36" s="187" t="s">
        <v>952</v>
      </c>
      <c r="EO36" s="187" t="s">
        <v>2947</v>
      </c>
      <c r="EP36" s="187" t="s">
        <v>952</v>
      </c>
      <c r="EQ36" s="187" t="s">
        <v>952</v>
      </c>
      <c r="ER36" s="187" t="s">
        <v>2947</v>
      </c>
      <c r="ES36" s="187" t="s">
        <v>952</v>
      </c>
      <c r="ET36" s="187" t="s">
        <v>952</v>
      </c>
    </row>
    <row r="37" spans="1:150" x14ac:dyDescent="0.3">
      <c r="A37" s="1"/>
      <c r="B37" s="186" t="s">
        <v>3029</v>
      </c>
      <c r="C37" s="186" t="s">
        <v>102</v>
      </c>
      <c r="D37" s="186" t="s">
        <v>3014</v>
      </c>
      <c r="E37" s="186" t="s">
        <v>3030</v>
      </c>
      <c r="F37" s="186" t="s">
        <v>3031</v>
      </c>
      <c r="G37" s="187" t="s">
        <v>2947</v>
      </c>
      <c r="H37" s="187" t="s">
        <v>952</v>
      </c>
      <c r="I37" s="187" t="s">
        <v>952</v>
      </c>
      <c r="J37" s="187" t="s">
        <v>2947</v>
      </c>
      <c r="K37" s="187" t="s">
        <v>952</v>
      </c>
      <c r="L37" s="187" t="s">
        <v>952</v>
      </c>
      <c r="M37" s="187" t="s">
        <v>2947</v>
      </c>
      <c r="N37" s="187" t="s">
        <v>952</v>
      </c>
      <c r="O37" s="187" t="s">
        <v>952</v>
      </c>
      <c r="P37" s="187" t="s">
        <v>2947</v>
      </c>
      <c r="Q37" s="187" t="s">
        <v>952</v>
      </c>
      <c r="R37" s="187" t="s">
        <v>952</v>
      </c>
      <c r="S37" s="187" t="s">
        <v>2947</v>
      </c>
      <c r="T37" s="187" t="s">
        <v>952</v>
      </c>
      <c r="U37" s="187" t="s">
        <v>952</v>
      </c>
      <c r="V37" s="187" t="s">
        <v>2947</v>
      </c>
      <c r="W37" s="187" t="s">
        <v>952</v>
      </c>
      <c r="X37" s="187" t="s">
        <v>952</v>
      </c>
      <c r="Y37" s="187" t="s">
        <v>2947</v>
      </c>
      <c r="Z37" s="187" t="s">
        <v>952</v>
      </c>
      <c r="AA37" s="187" t="s">
        <v>952</v>
      </c>
      <c r="AB37" s="187" t="s">
        <v>2947</v>
      </c>
      <c r="AC37" s="187" t="s">
        <v>952</v>
      </c>
      <c r="AD37" s="187" t="s">
        <v>952</v>
      </c>
      <c r="AE37" s="187" t="s">
        <v>2947</v>
      </c>
      <c r="AF37" s="187" t="s">
        <v>952</v>
      </c>
      <c r="AG37" s="187" t="s">
        <v>952</v>
      </c>
      <c r="AH37" s="187" t="s">
        <v>2947</v>
      </c>
      <c r="AI37" s="187" t="s">
        <v>952</v>
      </c>
      <c r="AJ37" s="187" t="s">
        <v>952</v>
      </c>
      <c r="AK37" s="187" t="s">
        <v>2947</v>
      </c>
      <c r="AL37" s="187" t="s">
        <v>952</v>
      </c>
      <c r="AM37" s="187" t="s">
        <v>952</v>
      </c>
      <c r="AN37" s="187" t="s">
        <v>2947</v>
      </c>
      <c r="AO37" s="187" t="s">
        <v>952</v>
      </c>
      <c r="AP37" s="187" t="s">
        <v>952</v>
      </c>
      <c r="AQ37" s="187" t="s">
        <v>2947</v>
      </c>
      <c r="AR37" s="187" t="s">
        <v>952</v>
      </c>
      <c r="AS37" s="187" t="s">
        <v>952</v>
      </c>
      <c r="AT37" s="187" t="s">
        <v>2947</v>
      </c>
      <c r="AU37" s="187" t="s">
        <v>952</v>
      </c>
      <c r="AV37" s="187" t="s">
        <v>952</v>
      </c>
      <c r="AW37" s="187" t="s">
        <v>2947</v>
      </c>
      <c r="AX37" s="187" t="s">
        <v>952</v>
      </c>
      <c r="AY37" s="187" t="s">
        <v>952</v>
      </c>
      <c r="AZ37" s="187" t="s">
        <v>2947</v>
      </c>
      <c r="BA37" s="187" t="s">
        <v>952</v>
      </c>
      <c r="BB37" s="187" t="s">
        <v>952</v>
      </c>
      <c r="BC37" s="187" t="s">
        <v>2947</v>
      </c>
      <c r="BD37" s="187" t="s">
        <v>952</v>
      </c>
      <c r="BE37" s="187" t="s">
        <v>952</v>
      </c>
      <c r="BF37" s="187" t="s">
        <v>2947</v>
      </c>
      <c r="BG37" s="187" t="s">
        <v>952</v>
      </c>
      <c r="BH37" s="187" t="s">
        <v>952</v>
      </c>
      <c r="BI37" s="187" t="s">
        <v>2947</v>
      </c>
      <c r="BJ37" s="187" t="s">
        <v>952</v>
      </c>
      <c r="BK37" s="187" t="s">
        <v>952</v>
      </c>
      <c r="BL37" s="187" t="s">
        <v>2947</v>
      </c>
      <c r="BM37" s="187" t="s">
        <v>952</v>
      </c>
      <c r="BN37" s="187" t="s">
        <v>952</v>
      </c>
      <c r="BO37" s="187" t="s">
        <v>2947</v>
      </c>
      <c r="BP37" s="187" t="s">
        <v>952</v>
      </c>
      <c r="BQ37" s="187" t="s">
        <v>952</v>
      </c>
      <c r="BR37" s="187" t="s">
        <v>2947</v>
      </c>
      <c r="BS37" s="187" t="s">
        <v>952</v>
      </c>
      <c r="BT37" s="187" t="s">
        <v>952</v>
      </c>
      <c r="BU37" s="187" t="s">
        <v>2947</v>
      </c>
      <c r="BV37" s="187" t="s">
        <v>952</v>
      </c>
      <c r="BW37" s="187" t="s">
        <v>952</v>
      </c>
      <c r="BX37" s="187" t="s">
        <v>2947</v>
      </c>
      <c r="BY37" s="187" t="s">
        <v>952</v>
      </c>
      <c r="BZ37" s="187" t="s">
        <v>952</v>
      </c>
      <c r="CA37" s="187" t="s">
        <v>2947</v>
      </c>
      <c r="CB37" s="187" t="s">
        <v>952</v>
      </c>
      <c r="CC37" s="187" t="s">
        <v>952</v>
      </c>
      <c r="CD37" s="187" t="s">
        <v>2947</v>
      </c>
      <c r="CE37" s="187" t="s">
        <v>952</v>
      </c>
      <c r="CF37" s="187" t="s">
        <v>952</v>
      </c>
      <c r="CG37" s="187" t="s">
        <v>2947</v>
      </c>
      <c r="CH37" s="187" t="s">
        <v>952</v>
      </c>
      <c r="CI37" s="187" t="s">
        <v>952</v>
      </c>
      <c r="CJ37" s="187" t="s">
        <v>2947</v>
      </c>
      <c r="CK37" s="187" t="s">
        <v>952</v>
      </c>
      <c r="CL37" s="187" t="s">
        <v>952</v>
      </c>
      <c r="CM37" s="187" t="s">
        <v>2947</v>
      </c>
      <c r="CN37" s="187" t="s">
        <v>952</v>
      </c>
      <c r="CO37" s="187" t="s">
        <v>952</v>
      </c>
      <c r="CP37" s="187" t="s">
        <v>2947</v>
      </c>
      <c r="CQ37" s="187" t="s">
        <v>952</v>
      </c>
      <c r="CR37" s="187" t="s">
        <v>952</v>
      </c>
      <c r="CS37" s="187" t="s">
        <v>2947</v>
      </c>
      <c r="CT37" s="187" t="s">
        <v>952</v>
      </c>
      <c r="CU37" s="187" t="s">
        <v>952</v>
      </c>
      <c r="CV37" s="187" t="s">
        <v>2947</v>
      </c>
      <c r="CW37" s="187" t="s">
        <v>952</v>
      </c>
      <c r="CX37" s="187" t="s">
        <v>952</v>
      </c>
      <c r="CY37" s="187" t="s">
        <v>2947</v>
      </c>
      <c r="CZ37" s="187" t="s">
        <v>952</v>
      </c>
      <c r="DA37" s="187" t="s">
        <v>952</v>
      </c>
      <c r="DB37" s="187" t="s">
        <v>2947</v>
      </c>
      <c r="DC37" s="187" t="s">
        <v>952</v>
      </c>
      <c r="DD37" s="187" t="s">
        <v>952</v>
      </c>
      <c r="DE37" s="187" t="s">
        <v>2947</v>
      </c>
      <c r="DF37" s="187" t="s">
        <v>952</v>
      </c>
      <c r="DG37" s="187" t="s">
        <v>952</v>
      </c>
      <c r="DH37" s="187" t="s">
        <v>2947</v>
      </c>
      <c r="DI37" s="187" t="s">
        <v>952</v>
      </c>
      <c r="DJ37" s="187" t="s">
        <v>952</v>
      </c>
      <c r="DK37" s="187" t="s">
        <v>2947</v>
      </c>
      <c r="DL37" s="187" t="s">
        <v>952</v>
      </c>
      <c r="DM37" s="187" t="s">
        <v>952</v>
      </c>
      <c r="DN37" s="187" t="s">
        <v>2947</v>
      </c>
      <c r="DO37" s="187" t="s">
        <v>952</v>
      </c>
      <c r="DP37" s="187" t="s">
        <v>952</v>
      </c>
      <c r="DQ37" s="187" t="s">
        <v>2947</v>
      </c>
      <c r="DR37" s="187" t="s">
        <v>952</v>
      </c>
      <c r="DS37" s="187" t="s">
        <v>952</v>
      </c>
      <c r="DT37" s="187" t="s">
        <v>2947</v>
      </c>
      <c r="DU37" s="187" t="s">
        <v>952</v>
      </c>
      <c r="DV37" s="187" t="s">
        <v>952</v>
      </c>
      <c r="DW37" s="187" t="s">
        <v>2947</v>
      </c>
      <c r="DX37" s="187" t="s">
        <v>952</v>
      </c>
      <c r="DY37" s="187" t="s">
        <v>952</v>
      </c>
      <c r="DZ37" s="187" t="s">
        <v>2947</v>
      </c>
      <c r="EA37" s="187" t="s">
        <v>952</v>
      </c>
      <c r="EB37" s="187" t="s">
        <v>952</v>
      </c>
      <c r="EC37" s="187" t="s">
        <v>2947</v>
      </c>
      <c r="ED37" s="187" t="s">
        <v>952</v>
      </c>
      <c r="EE37" s="187" t="s">
        <v>952</v>
      </c>
      <c r="EF37" s="187" t="s">
        <v>2947</v>
      </c>
      <c r="EG37" s="187" t="s">
        <v>952</v>
      </c>
      <c r="EH37" s="187" t="s">
        <v>952</v>
      </c>
      <c r="EI37" s="187" t="s">
        <v>2947</v>
      </c>
      <c r="EJ37" s="187" t="s">
        <v>952</v>
      </c>
      <c r="EK37" s="187" t="s">
        <v>952</v>
      </c>
      <c r="EL37" s="187" t="s">
        <v>2947</v>
      </c>
      <c r="EM37" s="187" t="s">
        <v>952</v>
      </c>
      <c r="EN37" s="187" t="s">
        <v>952</v>
      </c>
      <c r="EO37" s="187" t="s">
        <v>2947</v>
      </c>
      <c r="EP37" s="187" t="s">
        <v>952</v>
      </c>
      <c r="EQ37" s="187" t="s">
        <v>952</v>
      </c>
      <c r="ER37" s="187" t="s">
        <v>2947</v>
      </c>
      <c r="ES37" s="187" t="s">
        <v>952</v>
      </c>
      <c r="ET37" s="187" t="s">
        <v>952</v>
      </c>
    </row>
    <row r="38" spans="1:150" x14ac:dyDescent="0.3">
      <c r="A38" s="1"/>
      <c r="B38" s="186" t="s">
        <v>3032</v>
      </c>
      <c r="C38" s="186" t="s">
        <v>102</v>
      </c>
      <c r="D38" s="186" t="s">
        <v>3014</v>
      </c>
      <c r="E38" s="186" t="s">
        <v>3033</v>
      </c>
      <c r="F38" s="186" t="s">
        <v>3034</v>
      </c>
      <c r="G38" s="187" t="s">
        <v>2947</v>
      </c>
      <c r="H38" s="187" t="s">
        <v>952</v>
      </c>
      <c r="I38" s="187" t="s">
        <v>952</v>
      </c>
      <c r="J38" s="187" t="s">
        <v>2947</v>
      </c>
      <c r="K38" s="187" t="s">
        <v>952</v>
      </c>
      <c r="L38" s="187" t="s">
        <v>952</v>
      </c>
      <c r="M38" s="187" t="s">
        <v>2947</v>
      </c>
      <c r="N38" s="187" t="s">
        <v>952</v>
      </c>
      <c r="O38" s="187" t="s">
        <v>952</v>
      </c>
      <c r="P38" s="187" t="s">
        <v>2947</v>
      </c>
      <c r="Q38" s="187" t="s">
        <v>952</v>
      </c>
      <c r="R38" s="187" t="s">
        <v>952</v>
      </c>
      <c r="S38" s="187" t="s">
        <v>2947</v>
      </c>
      <c r="T38" s="187" t="s">
        <v>952</v>
      </c>
      <c r="U38" s="187" t="s">
        <v>952</v>
      </c>
      <c r="V38" s="187" t="s">
        <v>2947</v>
      </c>
      <c r="W38" s="187" t="s">
        <v>952</v>
      </c>
      <c r="X38" s="187" t="s">
        <v>952</v>
      </c>
      <c r="Y38" s="187" t="s">
        <v>2947</v>
      </c>
      <c r="Z38" s="187" t="s">
        <v>952</v>
      </c>
      <c r="AA38" s="187" t="s">
        <v>952</v>
      </c>
      <c r="AB38" s="187" t="s">
        <v>2947</v>
      </c>
      <c r="AC38" s="187" t="s">
        <v>952</v>
      </c>
      <c r="AD38" s="187" t="s">
        <v>952</v>
      </c>
      <c r="AE38" s="187" t="s">
        <v>2947</v>
      </c>
      <c r="AF38" s="187" t="s">
        <v>952</v>
      </c>
      <c r="AG38" s="187" t="s">
        <v>952</v>
      </c>
      <c r="AH38" s="187" t="s">
        <v>2947</v>
      </c>
      <c r="AI38" s="187" t="s">
        <v>952</v>
      </c>
      <c r="AJ38" s="187" t="s">
        <v>952</v>
      </c>
      <c r="AK38" s="187" t="s">
        <v>2947</v>
      </c>
      <c r="AL38" s="187" t="s">
        <v>952</v>
      </c>
      <c r="AM38" s="187" t="s">
        <v>952</v>
      </c>
      <c r="AN38" s="187" t="s">
        <v>2947</v>
      </c>
      <c r="AO38" s="187" t="s">
        <v>952</v>
      </c>
      <c r="AP38" s="187" t="s">
        <v>952</v>
      </c>
      <c r="AQ38" s="187" t="s">
        <v>2947</v>
      </c>
      <c r="AR38" s="187" t="s">
        <v>952</v>
      </c>
      <c r="AS38" s="187" t="s">
        <v>952</v>
      </c>
      <c r="AT38" s="187" t="s">
        <v>2947</v>
      </c>
      <c r="AU38" s="187" t="s">
        <v>952</v>
      </c>
      <c r="AV38" s="187" t="s">
        <v>952</v>
      </c>
      <c r="AW38" s="187" t="s">
        <v>2947</v>
      </c>
      <c r="AX38" s="187" t="s">
        <v>952</v>
      </c>
      <c r="AY38" s="187" t="s">
        <v>952</v>
      </c>
      <c r="AZ38" s="187" t="s">
        <v>2947</v>
      </c>
      <c r="BA38" s="187" t="s">
        <v>952</v>
      </c>
      <c r="BB38" s="187" t="s">
        <v>952</v>
      </c>
      <c r="BC38" s="187" t="s">
        <v>2947</v>
      </c>
      <c r="BD38" s="187" t="s">
        <v>952</v>
      </c>
      <c r="BE38" s="187" t="s">
        <v>952</v>
      </c>
      <c r="BF38" s="187" t="s">
        <v>2947</v>
      </c>
      <c r="BG38" s="187" t="s">
        <v>952</v>
      </c>
      <c r="BH38" s="187" t="s">
        <v>952</v>
      </c>
      <c r="BI38" s="187" t="s">
        <v>2947</v>
      </c>
      <c r="BJ38" s="187" t="s">
        <v>952</v>
      </c>
      <c r="BK38" s="187" t="s">
        <v>952</v>
      </c>
      <c r="BL38" s="187" t="s">
        <v>2947</v>
      </c>
      <c r="BM38" s="187" t="s">
        <v>952</v>
      </c>
      <c r="BN38" s="187" t="s">
        <v>952</v>
      </c>
      <c r="BO38" s="187" t="s">
        <v>2947</v>
      </c>
      <c r="BP38" s="187" t="s">
        <v>952</v>
      </c>
      <c r="BQ38" s="187" t="s">
        <v>952</v>
      </c>
      <c r="BR38" s="187" t="s">
        <v>2947</v>
      </c>
      <c r="BS38" s="187" t="s">
        <v>952</v>
      </c>
      <c r="BT38" s="187" t="s">
        <v>952</v>
      </c>
      <c r="BU38" s="187" t="s">
        <v>2947</v>
      </c>
      <c r="BV38" s="187" t="s">
        <v>952</v>
      </c>
      <c r="BW38" s="187" t="s">
        <v>952</v>
      </c>
      <c r="BX38" s="187" t="s">
        <v>2947</v>
      </c>
      <c r="BY38" s="187" t="s">
        <v>952</v>
      </c>
      <c r="BZ38" s="187" t="s">
        <v>952</v>
      </c>
      <c r="CA38" s="187" t="s">
        <v>2947</v>
      </c>
      <c r="CB38" s="187" t="s">
        <v>952</v>
      </c>
      <c r="CC38" s="187" t="s">
        <v>952</v>
      </c>
      <c r="CD38" s="187" t="s">
        <v>2947</v>
      </c>
      <c r="CE38" s="187" t="s">
        <v>952</v>
      </c>
      <c r="CF38" s="187" t="s">
        <v>952</v>
      </c>
      <c r="CG38" s="187" t="s">
        <v>2947</v>
      </c>
      <c r="CH38" s="187" t="s">
        <v>952</v>
      </c>
      <c r="CI38" s="187" t="s">
        <v>952</v>
      </c>
      <c r="CJ38" s="187" t="s">
        <v>2947</v>
      </c>
      <c r="CK38" s="187" t="s">
        <v>952</v>
      </c>
      <c r="CL38" s="187" t="s">
        <v>952</v>
      </c>
      <c r="CM38" s="187" t="s">
        <v>2947</v>
      </c>
      <c r="CN38" s="187" t="s">
        <v>952</v>
      </c>
      <c r="CO38" s="187" t="s">
        <v>952</v>
      </c>
      <c r="CP38" s="187" t="s">
        <v>2947</v>
      </c>
      <c r="CQ38" s="187" t="s">
        <v>952</v>
      </c>
      <c r="CR38" s="187" t="s">
        <v>952</v>
      </c>
      <c r="CS38" s="187" t="s">
        <v>2947</v>
      </c>
      <c r="CT38" s="187" t="s">
        <v>952</v>
      </c>
      <c r="CU38" s="187" t="s">
        <v>952</v>
      </c>
      <c r="CV38" s="187" t="s">
        <v>2947</v>
      </c>
      <c r="CW38" s="187" t="s">
        <v>952</v>
      </c>
      <c r="CX38" s="187" t="s">
        <v>952</v>
      </c>
      <c r="CY38" s="187" t="s">
        <v>2947</v>
      </c>
      <c r="CZ38" s="187" t="s">
        <v>952</v>
      </c>
      <c r="DA38" s="187" t="s">
        <v>952</v>
      </c>
      <c r="DB38" s="187" t="s">
        <v>2947</v>
      </c>
      <c r="DC38" s="187" t="s">
        <v>952</v>
      </c>
      <c r="DD38" s="187" t="s">
        <v>952</v>
      </c>
      <c r="DE38" s="187" t="s">
        <v>2947</v>
      </c>
      <c r="DF38" s="187" t="s">
        <v>952</v>
      </c>
      <c r="DG38" s="187" t="s">
        <v>952</v>
      </c>
      <c r="DH38" s="187" t="s">
        <v>2947</v>
      </c>
      <c r="DI38" s="187" t="s">
        <v>952</v>
      </c>
      <c r="DJ38" s="187" t="s">
        <v>952</v>
      </c>
      <c r="DK38" s="187" t="s">
        <v>2947</v>
      </c>
      <c r="DL38" s="187" t="s">
        <v>952</v>
      </c>
      <c r="DM38" s="187" t="s">
        <v>952</v>
      </c>
      <c r="DN38" s="187" t="s">
        <v>2947</v>
      </c>
      <c r="DO38" s="187" t="s">
        <v>952</v>
      </c>
      <c r="DP38" s="187" t="s">
        <v>952</v>
      </c>
      <c r="DQ38" s="187" t="s">
        <v>2947</v>
      </c>
      <c r="DR38" s="187" t="s">
        <v>952</v>
      </c>
      <c r="DS38" s="187" t="s">
        <v>952</v>
      </c>
      <c r="DT38" s="187" t="s">
        <v>2947</v>
      </c>
      <c r="DU38" s="187" t="s">
        <v>952</v>
      </c>
      <c r="DV38" s="187" t="s">
        <v>952</v>
      </c>
      <c r="DW38" s="187" t="s">
        <v>2947</v>
      </c>
      <c r="DX38" s="187" t="s">
        <v>952</v>
      </c>
      <c r="DY38" s="187" t="s">
        <v>952</v>
      </c>
      <c r="DZ38" s="187" t="s">
        <v>2947</v>
      </c>
      <c r="EA38" s="187" t="s">
        <v>952</v>
      </c>
      <c r="EB38" s="187" t="s">
        <v>952</v>
      </c>
      <c r="EC38" s="187" t="s">
        <v>2947</v>
      </c>
      <c r="ED38" s="187" t="s">
        <v>952</v>
      </c>
      <c r="EE38" s="187" t="s">
        <v>952</v>
      </c>
      <c r="EF38" s="187" t="s">
        <v>2947</v>
      </c>
      <c r="EG38" s="187" t="s">
        <v>952</v>
      </c>
      <c r="EH38" s="187" t="s">
        <v>952</v>
      </c>
      <c r="EI38" s="187" t="s">
        <v>2947</v>
      </c>
      <c r="EJ38" s="187" t="s">
        <v>952</v>
      </c>
      <c r="EK38" s="187" t="s">
        <v>952</v>
      </c>
      <c r="EL38" s="187" t="s">
        <v>2947</v>
      </c>
      <c r="EM38" s="187" t="s">
        <v>952</v>
      </c>
      <c r="EN38" s="187" t="s">
        <v>952</v>
      </c>
      <c r="EO38" s="187" t="s">
        <v>2947</v>
      </c>
      <c r="EP38" s="187" t="s">
        <v>952</v>
      </c>
      <c r="EQ38" s="187" t="s">
        <v>952</v>
      </c>
      <c r="ER38" s="187" t="s">
        <v>2947</v>
      </c>
      <c r="ES38" s="187" t="s">
        <v>952</v>
      </c>
      <c r="ET38" s="187" t="s">
        <v>952</v>
      </c>
    </row>
    <row r="39" spans="1:150" x14ac:dyDescent="0.3">
      <c r="A39" s="1"/>
      <c r="B39" s="185" t="s">
        <v>3035</v>
      </c>
      <c r="C39" s="185" t="s">
        <v>102</v>
      </c>
      <c r="D39" s="185" t="s">
        <v>111</v>
      </c>
      <c r="E39" s="185" t="s">
        <v>3036</v>
      </c>
      <c r="F39" s="185" t="s">
        <v>3037</v>
      </c>
      <c r="G39" s="185" t="s">
        <v>2947</v>
      </c>
      <c r="H39" s="185" t="s">
        <v>2829</v>
      </c>
      <c r="I39" s="185" t="s">
        <v>2829</v>
      </c>
      <c r="J39" s="185" t="s">
        <v>2947</v>
      </c>
      <c r="K39" s="185" t="s">
        <v>2829</v>
      </c>
      <c r="L39" s="185" t="s">
        <v>2829</v>
      </c>
      <c r="M39" s="185" t="s">
        <v>2947</v>
      </c>
      <c r="N39" s="185" t="s">
        <v>2829</v>
      </c>
      <c r="O39" s="185" t="s">
        <v>2829</v>
      </c>
      <c r="P39" s="185" t="s">
        <v>2947</v>
      </c>
      <c r="Q39" s="185" t="s">
        <v>2829</v>
      </c>
      <c r="R39" s="185" t="s">
        <v>2829</v>
      </c>
      <c r="S39" s="185" t="s">
        <v>2947</v>
      </c>
      <c r="T39" s="185" t="s">
        <v>2829</v>
      </c>
      <c r="U39" s="185" t="s">
        <v>2829</v>
      </c>
      <c r="V39" s="185" t="s">
        <v>2947</v>
      </c>
      <c r="W39" s="185" t="s">
        <v>2829</v>
      </c>
      <c r="X39" s="185" t="s">
        <v>2829</v>
      </c>
      <c r="Y39" s="185" t="s">
        <v>2947</v>
      </c>
      <c r="Z39" s="185" t="s">
        <v>2829</v>
      </c>
      <c r="AA39" s="185" t="s">
        <v>2829</v>
      </c>
      <c r="AB39" s="185" t="s">
        <v>2947</v>
      </c>
      <c r="AC39" s="185" t="s">
        <v>2829</v>
      </c>
      <c r="AD39" s="185" t="s">
        <v>2829</v>
      </c>
      <c r="AE39" s="185" t="s">
        <v>2947</v>
      </c>
      <c r="AF39" s="185" t="s">
        <v>2829</v>
      </c>
      <c r="AG39" s="185" t="s">
        <v>2829</v>
      </c>
      <c r="AH39" s="185" t="s">
        <v>2947</v>
      </c>
      <c r="AI39" s="185" t="s">
        <v>2829</v>
      </c>
      <c r="AJ39" s="185" t="s">
        <v>2829</v>
      </c>
      <c r="AK39" s="185" t="s">
        <v>2947</v>
      </c>
      <c r="AL39" s="185" t="s">
        <v>2829</v>
      </c>
      <c r="AM39" s="185" t="s">
        <v>2829</v>
      </c>
      <c r="AN39" s="185" t="s">
        <v>2947</v>
      </c>
      <c r="AO39" s="185" t="s">
        <v>2829</v>
      </c>
      <c r="AP39" s="185" t="s">
        <v>2829</v>
      </c>
      <c r="AQ39" s="185" t="s">
        <v>2947</v>
      </c>
      <c r="AR39" s="185" t="s">
        <v>2829</v>
      </c>
      <c r="AS39" s="185" t="s">
        <v>2829</v>
      </c>
      <c r="AT39" s="185" t="s">
        <v>2947</v>
      </c>
      <c r="AU39" s="185" t="s">
        <v>2829</v>
      </c>
      <c r="AV39" s="185" t="s">
        <v>2829</v>
      </c>
      <c r="AW39" s="185" t="s">
        <v>2947</v>
      </c>
      <c r="AX39" s="185" t="s">
        <v>2829</v>
      </c>
      <c r="AY39" s="185" t="s">
        <v>2829</v>
      </c>
      <c r="AZ39" s="185" t="s">
        <v>2947</v>
      </c>
      <c r="BA39" s="185" t="s">
        <v>2829</v>
      </c>
      <c r="BB39" s="185" t="s">
        <v>2829</v>
      </c>
      <c r="BC39" s="185" t="s">
        <v>2947</v>
      </c>
      <c r="BD39" s="185" t="s">
        <v>2829</v>
      </c>
      <c r="BE39" s="185" t="s">
        <v>2829</v>
      </c>
      <c r="BF39" s="185" t="s">
        <v>2947</v>
      </c>
      <c r="BG39" s="185" t="s">
        <v>2829</v>
      </c>
      <c r="BH39" s="185" t="s">
        <v>2829</v>
      </c>
      <c r="BI39" s="185" t="s">
        <v>2947</v>
      </c>
      <c r="BJ39" s="185" t="s">
        <v>2829</v>
      </c>
      <c r="BK39" s="185" t="s">
        <v>2829</v>
      </c>
      <c r="BL39" s="185" t="s">
        <v>2947</v>
      </c>
      <c r="BM39" s="185" t="s">
        <v>2829</v>
      </c>
      <c r="BN39" s="185" t="s">
        <v>2829</v>
      </c>
      <c r="BO39" s="185" t="s">
        <v>2947</v>
      </c>
      <c r="BP39" s="185" t="s">
        <v>2829</v>
      </c>
      <c r="BQ39" s="185" t="s">
        <v>2829</v>
      </c>
      <c r="BR39" s="185" t="s">
        <v>2947</v>
      </c>
      <c r="BS39" s="185" t="s">
        <v>2829</v>
      </c>
      <c r="BT39" s="185" t="s">
        <v>2829</v>
      </c>
      <c r="BU39" s="185" t="s">
        <v>2947</v>
      </c>
      <c r="BV39" s="185" t="s">
        <v>2829</v>
      </c>
      <c r="BW39" s="185" t="s">
        <v>2829</v>
      </c>
      <c r="BX39" s="185" t="s">
        <v>2947</v>
      </c>
      <c r="BY39" s="185" t="s">
        <v>2829</v>
      </c>
      <c r="BZ39" s="185" t="s">
        <v>2829</v>
      </c>
      <c r="CA39" s="185" t="s">
        <v>2947</v>
      </c>
      <c r="CB39" s="185" t="s">
        <v>2829</v>
      </c>
      <c r="CC39" s="185" t="s">
        <v>2829</v>
      </c>
      <c r="CD39" s="185" t="s">
        <v>2947</v>
      </c>
      <c r="CE39" s="185" t="s">
        <v>2829</v>
      </c>
      <c r="CF39" s="185" t="s">
        <v>2829</v>
      </c>
      <c r="CG39" s="185" t="s">
        <v>2947</v>
      </c>
      <c r="CH39" s="185" t="s">
        <v>2829</v>
      </c>
      <c r="CI39" s="185" t="s">
        <v>2829</v>
      </c>
      <c r="CJ39" s="185" t="s">
        <v>2947</v>
      </c>
      <c r="CK39" s="185" t="s">
        <v>2829</v>
      </c>
      <c r="CL39" s="185" t="s">
        <v>2829</v>
      </c>
      <c r="CM39" s="185" t="s">
        <v>2947</v>
      </c>
      <c r="CN39" s="185" t="s">
        <v>2829</v>
      </c>
      <c r="CO39" s="185" t="s">
        <v>2829</v>
      </c>
      <c r="CP39" s="185" t="s">
        <v>2947</v>
      </c>
      <c r="CQ39" s="185" t="s">
        <v>2829</v>
      </c>
      <c r="CR39" s="185" t="s">
        <v>2829</v>
      </c>
      <c r="CS39" s="185" t="s">
        <v>2947</v>
      </c>
      <c r="CT39" s="185" t="s">
        <v>2829</v>
      </c>
      <c r="CU39" s="185" t="s">
        <v>2829</v>
      </c>
      <c r="CV39" s="185" t="s">
        <v>2947</v>
      </c>
      <c r="CW39" s="185" t="s">
        <v>2829</v>
      </c>
      <c r="CX39" s="185" t="s">
        <v>2829</v>
      </c>
      <c r="CY39" s="185" t="s">
        <v>2947</v>
      </c>
      <c r="CZ39" s="185" t="s">
        <v>2829</v>
      </c>
      <c r="DA39" s="185" t="s">
        <v>2829</v>
      </c>
      <c r="DB39" s="185" t="s">
        <v>2947</v>
      </c>
      <c r="DC39" s="185" t="s">
        <v>2829</v>
      </c>
      <c r="DD39" s="185" t="s">
        <v>2829</v>
      </c>
      <c r="DE39" s="185" t="s">
        <v>2947</v>
      </c>
      <c r="DF39" s="185" t="s">
        <v>2829</v>
      </c>
      <c r="DG39" s="185" t="s">
        <v>2829</v>
      </c>
      <c r="DH39" s="185" t="s">
        <v>2947</v>
      </c>
      <c r="DI39" s="185" t="s">
        <v>2829</v>
      </c>
      <c r="DJ39" s="185" t="s">
        <v>2829</v>
      </c>
      <c r="DK39" s="185" t="s">
        <v>2947</v>
      </c>
      <c r="DL39" s="185" t="s">
        <v>2829</v>
      </c>
      <c r="DM39" s="185" t="s">
        <v>2829</v>
      </c>
      <c r="DN39" s="185" t="s">
        <v>2947</v>
      </c>
      <c r="DO39" s="185" t="s">
        <v>2829</v>
      </c>
      <c r="DP39" s="185" t="s">
        <v>2829</v>
      </c>
      <c r="DQ39" s="185" t="s">
        <v>2947</v>
      </c>
      <c r="DR39" s="185" t="s">
        <v>2829</v>
      </c>
      <c r="DS39" s="185" t="s">
        <v>2829</v>
      </c>
      <c r="DT39" s="185" t="s">
        <v>2947</v>
      </c>
      <c r="DU39" s="185" t="s">
        <v>2829</v>
      </c>
      <c r="DV39" s="185" t="s">
        <v>2829</v>
      </c>
      <c r="DW39" s="185" t="s">
        <v>2947</v>
      </c>
      <c r="DX39" s="185" t="s">
        <v>2829</v>
      </c>
      <c r="DY39" s="185" t="s">
        <v>2829</v>
      </c>
      <c r="DZ39" s="185" t="s">
        <v>2947</v>
      </c>
      <c r="EA39" s="185" t="s">
        <v>2829</v>
      </c>
      <c r="EB39" s="185" t="s">
        <v>2829</v>
      </c>
      <c r="EC39" s="185" t="s">
        <v>2947</v>
      </c>
      <c r="ED39" s="185" t="s">
        <v>2829</v>
      </c>
      <c r="EE39" s="185" t="s">
        <v>2829</v>
      </c>
      <c r="EF39" s="185" t="s">
        <v>2947</v>
      </c>
      <c r="EG39" s="185" t="s">
        <v>2829</v>
      </c>
      <c r="EH39" s="185" t="s">
        <v>2829</v>
      </c>
      <c r="EI39" s="185" t="s">
        <v>2947</v>
      </c>
      <c r="EJ39" s="185" t="s">
        <v>2829</v>
      </c>
      <c r="EK39" s="185" t="s">
        <v>2829</v>
      </c>
      <c r="EL39" s="185" t="s">
        <v>2947</v>
      </c>
      <c r="EM39" s="185" t="s">
        <v>2829</v>
      </c>
      <c r="EN39" s="185" t="s">
        <v>2829</v>
      </c>
      <c r="EO39" s="185" t="s">
        <v>2947</v>
      </c>
      <c r="EP39" s="185" t="s">
        <v>2829</v>
      </c>
      <c r="EQ39" s="185" t="s">
        <v>2829</v>
      </c>
      <c r="ER39" s="185" t="s">
        <v>2947</v>
      </c>
      <c r="ES39" s="185" t="s">
        <v>2829</v>
      </c>
      <c r="ET39" s="185" t="s">
        <v>2829</v>
      </c>
    </row>
    <row r="40" spans="1:150" x14ac:dyDescent="0.3">
      <c r="A40" s="1"/>
      <c r="B40" s="186" t="s">
        <v>3038</v>
      </c>
      <c r="C40" s="186" t="s">
        <v>102</v>
      </c>
      <c r="D40" s="186" t="s">
        <v>111</v>
      </c>
      <c r="E40" s="186" t="s">
        <v>3039</v>
      </c>
      <c r="F40" s="186" t="s">
        <v>3040</v>
      </c>
      <c r="G40" s="187" t="s">
        <v>2947</v>
      </c>
      <c r="H40" s="187" t="s">
        <v>2829</v>
      </c>
      <c r="I40" s="187" t="s">
        <v>2829</v>
      </c>
      <c r="J40" s="187" t="s">
        <v>2947</v>
      </c>
      <c r="K40" s="187" t="s">
        <v>2829</v>
      </c>
      <c r="L40" s="187" t="s">
        <v>2829</v>
      </c>
      <c r="M40" s="187" t="s">
        <v>2947</v>
      </c>
      <c r="N40" s="187" t="s">
        <v>2829</v>
      </c>
      <c r="O40" s="187" t="s">
        <v>2829</v>
      </c>
      <c r="P40" s="187" t="s">
        <v>2947</v>
      </c>
      <c r="Q40" s="187" t="s">
        <v>2829</v>
      </c>
      <c r="R40" s="187" t="s">
        <v>2829</v>
      </c>
      <c r="S40" s="187" t="s">
        <v>2947</v>
      </c>
      <c r="T40" s="187" t="s">
        <v>2829</v>
      </c>
      <c r="U40" s="187" t="s">
        <v>2829</v>
      </c>
      <c r="V40" s="187" t="s">
        <v>2947</v>
      </c>
      <c r="W40" s="187" t="s">
        <v>2829</v>
      </c>
      <c r="X40" s="187" t="s">
        <v>2829</v>
      </c>
      <c r="Y40" s="187" t="s">
        <v>2947</v>
      </c>
      <c r="Z40" s="187" t="s">
        <v>2829</v>
      </c>
      <c r="AA40" s="187" t="s">
        <v>2829</v>
      </c>
      <c r="AB40" s="187" t="s">
        <v>2947</v>
      </c>
      <c r="AC40" s="187" t="s">
        <v>2829</v>
      </c>
      <c r="AD40" s="187" t="s">
        <v>2829</v>
      </c>
      <c r="AE40" s="187" t="s">
        <v>2947</v>
      </c>
      <c r="AF40" s="187" t="s">
        <v>2829</v>
      </c>
      <c r="AG40" s="187" t="s">
        <v>2829</v>
      </c>
      <c r="AH40" s="187" t="s">
        <v>2947</v>
      </c>
      <c r="AI40" s="187" t="s">
        <v>2829</v>
      </c>
      <c r="AJ40" s="187" t="s">
        <v>2829</v>
      </c>
      <c r="AK40" s="187" t="s">
        <v>2947</v>
      </c>
      <c r="AL40" s="187" t="s">
        <v>2829</v>
      </c>
      <c r="AM40" s="187" t="s">
        <v>2829</v>
      </c>
      <c r="AN40" s="187" t="s">
        <v>2947</v>
      </c>
      <c r="AO40" s="187" t="s">
        <v>2829</v>
      </c>
      <c r="AP40" s="187" t="s">
        <v>2829</v>
      </c>
      <c r="AQ40" s="187" t="s">
        <v>2947</v>
      </c>
      <c r="AR40" s="187" t="s">
        <v>2829</v>
      </c>
      <c r="AS40" s="187" t="s">
        <v>2829</v>
      </c>
      <c r="AT40" s="187" t="s">
        <v>2947</v>
      </c>
      <c r="AU40" s="187" t="s">
        <v>2829</v>
      </c>
      <c r="AV40" s="187" t="s">
        <v>2829</v>
      </c>
      <c r="AW40" s="187" t="s">
        <v>2947</v>
      </c>
      <c r="AX40" s="187" t="s">
        <v>2829</v>
      </c>
      <c r="AY40" s="187" t="s">
        <v>2829</v>
      </c>
      <c r="AZ40" s="187" t="s">
        <v>2947</v>
      </c>
      <c r="BA40" s="187" t="s">
        <v>2829</v>
      </c>
      <c r="BB40" s="187" t="s">
        <v>2829</v>
      </c>
      <c r="BC40" s="187" t="s">
        <v>2947</v>
      </c>
      <c r="BD40" s="187" t="s">
        <v>2829</v>
      </c>
      <c r="BE40" s="187" t="s">
        <v>2829</v>
      </c>
      <c r="BF40" s="187" t="s">
        <v>2947</v>
      </c>
      <c r="BG40" s="187" t="s">
        <v>2829</v>
      </c>
      <c r="BH40" s="187" t="s">
        <v>2829</v>
      </c>
      <c r="BI40" s="187" t="s">
        <v>2947</v>
      </c>
      <c r="BJ40" s="187" t="s">
        <v>2829</v>
      </c>
      <c r="BK40" s="187" t="s">
        <v>2829</v>
      </c>
      <c r="BL40" s="187" t="s">
        <v>2947</v>
      </c>
      <c r="BM40" s="187" t="s">
        <v>2829</v>
      </c>
      <c r="BN40" s="187" t="s">
        <v>2829</v>
      </c>
      <c r="BO40" s="187" t="s">
        <v>2947</v>
      </c>
      <c r="BP40" s="187" t="s">
        <v>2829</v>
      </c>
      <c r="BQ40" s="187" t="s">
        <v>2829</v>
      </c>
      <c r="BR40" s="187" t="s">
        <v>2947</v>
      </c>
      <c r="BS40" s="187" t="s">
        <v>2829</v>
      </c>
      <c r="BT40" s="187" t="s">
        <v>2829</v>
      </c>
      <c r="BU40" s="187" t="s">
        <v>2947</v>
      </c>
      <c r="BV40" s="187" t="s">
        <v>2829</v>
      </c>
      <c r="BW40" s="187" t="s">
        <v>2829</v>
      </c>
      <c r="BX40" s="187" t="s">
        <v>2947</v>
      </c>
      <c r="BY40" s="187" t="s">
        <v>2829</v>
      </c>
      <c r="BZ40" s="187" t="s">
        <v>2829</v>
      </c>
      <c r="CA40" s="187" t="s">
        <v>2947</v>
      </c>
      <c r="CB40" s="187" t="s">
        <v>2829</v>
      </c>
      <c r="CC40" s="187" t="s">
        <v>2829</v>
      </c>
      <c r="CD40" s="187" t="s">
        <v>2947</v>
      </c>
      <c r="CE40" s="187" t="s">
        <v>2829</v>
      </c>
      <c r="CF40" s="187" t="s">
        <v>2829</v>
      </c>
      <c r="CG40" s="187" t="s">
        <v>2947</v>
      </c>
      <c r="CH40" s="187" t="s">
        <v>2829</v>
      </c>
      <c r="CI40" s="187" t="s">
        <v>2829</v>
      </c>
      <c r="CJ40" s="187" t="s">
        <v>2947</v>
      </c>
      <c r="CK40" s="187" t="s">
        <v>2829</v>
      </c>
      <c r="CL40" s="187" t="s">
        <v>2829</v>
      </c>
      <c r="CM40" s="187" t="s">
        <v>2947</v>
      </c>
      <c r="CN40" s="187" t="s">
        <v>2829</v>
      </c>
      <c r="CO40" s="187" t="s">
        <v>2829</v>
      </c>
      <c r="CP40" s="187" t="s">
        <v>2947</v>
      </c>
      <c r="CQ40" s="187" t="s">
        <v>2829</v>
      </c>
      <c r="CR40" s="187" t="s">
        <v>2829</v>
      </c>
      <c r="CS40" s="187" t="s">
        <v>2947</v>
      </c>
      <c r="CT40" s="187" t="s">
        <v>2829</v>
      </c>
      <c r="CU40" s="187" t="s">
        <v>2829</v>
      </c>
      <c r="CV40" s="187" t="s">
        <v>2947</v>
      </c>
      <c r="CW40" s="187" t="s">
        <v>2829</v>
      </c>
      <c r="CX40" s="187" t="s">
        <v>2829</v>
      </c>
      <c r="CY40" s="187" t="s">
        <v>2947</v>
      </c>
      <c r="CZ40" s="187" t="s">
        <v>2829</v>
      </c>
      <c r="DA40" s="187" t="s">
        <v>2829</v>
      </c>
      <c r="DB40" s="187" t="s">
        <v>2947</v>
      </c>
      <c r="DC40" s="187" t="s">
        <v>2829</v>
      </c>
      <c r="DD40" s="187" t="s">
        <v>2829</v>
      </c>
      <c r="DE40" s="187" t="s">
        <v>2947</v>
      </c>
      <c r="DF40" s="187" t="s">
        <v>2829</v>
      </c>
      <c r="DG40" s="187" t="s">
        <v>2829</v>
      </c>
      <c r="DH40" s="187" t="s">
        <v>2947</v>
      </c>
      <c r="DI40" s="187" t="s">
        <v>2829</v>
      </c>
      <c r="DJ40" s="187" t="s">
        <v>2829</v>
      </c>
      <c r="DK40" s="187" t="s">
        <v>2947</v>
      </c>
      <c r="DL40" s="187" t="s">
        <v>2829</v>
      </c>
      <c r="DM40" s="187" t="s">
        <v>2829</v>
      </c>
      <c r="DN40" s="187" t="s">
        <v>2947</v>
      </c>
      <c r="DO40" s="187" t="s">
        <v>2829</v>
      </c>
      <c r="DP40" s="187" t="s">
        <v>2829</v>
      </c>
      <c r="DQ40" s="187" t="s">
        <v>2947</v>
      </c>
      <c r="DR40" s="187" t="s">
        <v>2829</v>
      </c>
      <c r="DS40" s="187" t="s">
        <v>2829</v>
      </c>
      <c r="DT40" s="187" t="s">
        <v>2947</v>
      </c>
      <c r="DU40" s="187" t="s">
        <v>2829</v>
      </c>
      <c r="DV40" s="187" t="s">
        <v>2829</v>
      </c>
      <c r="DW40" s="187" t="s">
        <v>2947</v>
      </c>
      <c r="DX40" s="187" t="s">
        <v>2829</v>
      </c>
      <c r="DY40" s="187" t="s">
        <v>2829</v>
      </c>
      <c r="DZ40" s="187" t="s">
        <v>2947</v>
      </c>
      <c r="EA40" s="187" t="s">
        <v>2829</v>
      </c>
      <c r="EB40" s="187" t="s">
        <v>2829</v>
      </c>
      <c r="EC40" s="187" t="s">
        <v>2947</v>
      </c>
      <c r="ED40" s="187" t="s">
        <v>2829</v>
      </c>
      <c r="EE40" s="187" t="s">
        <v>2829</v>
      </c>
      <c r="EF40" s="187" t="s">
        <v>2947</v>
      </c>
      <c r="EG40" s="187" t="s">
        <v>2829</v>
      </c>
      <c r="EH40" s="187" t="s">
        <v>2829</v>
      </c>
      <c r="EI40" s="187" t="s">
        <v>2947</v>
      </c>
      <c r="EJ40" s="187" t="s">
        <v>2829</v>
      </c>
      <c r="EK40" s="187" t="s">
        <v>2829</v>
      </c>
      <c r="EL40" s="187" t="s">
        <v>2947</v>
      </c>
      <c r="EM40" s="187" t="s">
        <v>2829</v>
      </c>
      <c r="EN40" s="187" t="s">
        <v>2829</v>
      </c>
      <c r="EO40" s="187" t="s">
        <v>2947</v>
      </c>
      <c r="EP40" s="187" t="s">
        <v>2829</v>
      </c>
      <c r="EQ40" s="187" t="s">
        <v>2829</v>
      </c>
      <c r="ER40" s="187" t="s">
        <v>2947</v>
      </c>
      <c r="ES40" s="187" t="s">
        <v>2829</v>
      </c>
      <c r="ET40" s="187" t="s">
        <v>2829</v>
      </c>
    </row>
    <row r="41" spans="1:150" x14ac:dyDescent="0.3">
      <c r="A41" s="1"/>
      <c r="B41" s="186" t="s">
        <v>3041</v>
      </c>
      <c r="C41" s="186" t="s">
        <v>102</v>
      </c>
      <c r="D41" s="186" t="s">
        <v>111</v>
      </c>
      <c r="E41" s="186" t="s">
        <v>3042</v>
      </c>
      <c r="F41" s="186" t="s">
        <v>3043</v>
      </c>
      <c r="G41" s="187" t="s">
        <v>2947</v>
      </c>
      <c r="H41" s="187" t="s">
        <v>2829</v>
      </c>
      <c r="I41" s="187" t="s">
        <v>2829</v>
      </c>
      <c r="J41" s="187" t="s">
        <v>2947</v>
      </c>
      <c r="K41" s="187" t="s">
        <v>2829</v>
      </c>
      <c r="L41" s="187" t="s">
        <v>2829</v>
      </c>
      <c r="M41" s="187" t="s">
        <v>2947</v>
      </c>
      <c r="N41" s="187" t="s">
        <v>2829</v>
      </c>
      <c r="O41" s="187" t="s">
        <v>2829</v>
      </c>
      <c r="P41" s="187" t="s">
        <v>2947</v>
      </c>
      <c r="Q41" s="187" t="s">
        <v>2829</v>
      </c>
      <c r="R41" s="187" t="s">
        <v>2829</v>
      </c>
      <c r="S41" s="187" t="s">
        <v>2947</v>
      </c>
      <c r="T41" s="187" t="s">
        <v>2829</v>
      </c>
      <c r="U41" s="187" t="s">
        <v>2829</v>
      </c>
      <c r="V41" s="187" t="s">
        <v>2947</v>
      </c>
      <c r="W41" s="187" t="s">
        <v>2829</v>
      </c>
      <c r="X41" s="187" t="s">
        <v>2829</v>
      </c>
      <c r="Y41" s="187" t="s">
        <v>2947</v>
      </c>
      <c r="Z41" s="187" t="s">
        <v>2829</v>
      </c>
      <c r="AA41" s="187" t="s">
        <v>2829</v>
      </c>
      <c r="AB41" s="187" t="s">
        <v>2947</v>
      </c>
      <c r="AC41" s="187" t="s">
        <v>2829</v>
      </c>
      <c r="AD41" s="187" t="s">
        <v>2829</v>
      </c>
      <c r="AE41" s="187" t="s">
        <v>2947</v>
      </c>
      <c r="AF41" s="187" t="s">
        <v>2829</v>
      </c>
      <c r="AG41" s="187" t="s">
        <v>2829</v>
      </c>
      <c r="AH41" s="187" t="s">
        <v>2947</v>
      </c>
      <c r="AI41" s="187" t="s">
        <v>2829</v>
      </c>
      <c r="AJ41" s="187" t="s">
        <v>2829</v>
      </c>
      <c r="AK41" s="187" t="s">
        <v>2947</v>
      </c>
      <c r="AL41" s="187" t="s">
        <v>2829</v>
      </c>
      <c r="AM41" s="187" t="s">
        <v>2829</v>
      </c>
      <c r="AN41" s="187" t="s">
        <v>2947</v>
      </c>
      <c r="AO41" s="187" t="s">
        <v>2829</v>
      </c>
      <c r="AP41" s="187" t="s">
        <v>2829</v>
      </c>
      <c r="AQ41" s="187" t="s">
        <v>2947</v>
      </c>
      <c r="AR41" s="187" t="s">
        <v>2829</v>
      </c>
      <c r="AS41" s="187" t="s">
        <v>2829</v>
      </c>
      <c r="AT41" s="187" t="s">
        <v>2947</v>
      </c>
      <c r="AU41" s="187" t="s">
        <v>2829</v>
      </c>
      <c r="AV41" s="187" t="s">
        <v>2829</v>
      </c>
      <c r="AW41" s="187" t="s">
        <v>2947</v>
      </c>
      <c r="AX41" s="187" t="s">
        <v>2829</v>
      </c>
      <c r="AY41" s="187" t="s">
        <v>2829</v>
      </c>
      <c r="AZ41" s="187" t="s">
        <v>2947</v>
      </c>
      <c r="BA41" s="187" t="s">
        <v>2829</v>
      </c>
      <c r="BB41" s="187" t="s">
        <v>2829</v>
      </c>
      <c r="BC41" s="187" t="s">
        <v>2947</v>
      </c>
      <c r="BD41" s="187" t="s">
        <v>2829</v>
      </c>
      <c r="BE41" s="187" t="s">
        <v>2829</v>
      </c>
      <c r="BF41" s="187" t="s">
        <v>2947</v>
      </c>
      <c r="BG41" s="187" t="s">
        <v>2829</v>
      </c>
      <c r="BH41" s="187" t="s">
        <v>2829</v>
      </c>
      <c r="BI41" s="187" t="s">
        <v>2947</v>
      </c>
      <c r="BJ41" s="187" t="s">
        <v>2829</v>
      </c>
      <c r="BK41" s="187" t="s">
        <v>2829</v>
      </c>
      <c r="BL41" s="187" t="s">
        <v>2947</v>
      </c>
      <c r="BM41" s="187" t="s">
        <v>2829</v>
      </c>
      <c r="BN41" s="187" t="s">
        <v>2829</v>
      </c>
      <c r="BO41" s="187" t="s">
        <v>2947</v>
      </c>
      <c r="BP41" s="187" t="s">
        <v>2829</v>
      </c>
      <c r="BQ41" s="187" t="s">
        <v>2829</v>
      </c>
      <c r="BR41" s="187" t="s">
        <v>2947</v>
      </c>
      <c r="BS41" s="187" t="s">
        <v>2829</v>
      </c>
      <c r="BT41" s="187" t="s">
        <v>2829</v>
      </c>
      <c r="BU41" s="187" t="s">
        <v>2947</v>
      </c>
      <c r="BV41" s="187" t="s">
        <v>2829</v>
      </c>
      <c r="BW41" s="187" t="s">
        <v>2829</v>
      </c>
      <c r="BX41" s="187" t="s">
        <v>2947</v>
      </c>
      <c r="BY41" s="187" t="s">
        <v>2829</v>
      </c>
      <c r="BZ41" s="187" t="s">
        <v>2829</v>
      </c>
      <c r="CA41" s="187" t="s">
        <v>2947</v>
      </c>
      <c r="CB41" s="187" t="s">
        <v>2829</v>
      </c>
      <c r="CC41" s="187" t="s">
        <v>2829</v>
      </c>
      <c r="CD41" s="187" t="s">
        <v>2947</v>
      </c>
      <c r="CE41" s="187" t="s">
        <v>2829</v>
      </c>
      <c r="CF41" s="187" t="s">
        <v>2829</v>
      </c>
      <c r="CG41" s="187" t="s">
        <v>2947</v>
      </c>
      <c r="CH41" s="187" t="s">
        <v>2829</v>
      </c>
      <c r="CI41" s="187" t="s">
        <v>2829</v>
      </c>
      <c r="CJ41" s="187" t="s">
        <v>2947</v>
      </c>
      <c r="CK41" s="187" t="s">
        <v>2829</v>
      </c>
      <c r="CL41" s="187" t="s">
        <v>2829</v>
      </c>
      <c r="CM41" s="187" t="s">
        <v>2947</v>
      </c>
      <c r="CN41" s="187" t="s">
        <v>2829</v>
      </c>
      <c r="CO41" s="187" t="s">
        <v>2829</v>
      </c>
      <c r="CP41" s="187" t="s">
        <v>2947</v>
      </c>
      <c r="CQ41" s="187" t="s">
        <v>2829</v>
      </c>
      <c r="CR41" s="187" t="s">
        <v>2829</v>
      </c>
      <c r="CS41" s="187" t="s">
        <v>2947</v>
      </c>
      <c r="CT41" s="187" t="s">
        <v>2829</v>
      </c>
      <c r="CU41" s="187" t="s">
        <v>2829</v>
      </c>
      <c r="CV41" s="187" t="s">
        <v>2947</v>
      </c>
      <c r="CW41" s="187" t="s">
        <v>2829</v>
      </c>
      <c r="CX41" s="187" t="s">
        <v>2829</v>
      </c>
      <c r="CY41" s="187" t="s">
        <v>2947</v>
      </c>
      <c r="CZ41" s="187" t="s">
        <v>2829</v>
      </c>
      <c r="DA41" s="187" t="s">
        <v>2829</v>
      </c>
      <c r="DB41" s="187" t="s">
        <v>2947</v>
      </c>
      <c r="DC41" s="187" t="s">
        <v>2829</v>
      </c>
      <c r="DD41" s="187" t="s">
        <v>2829</v>
      </c>
      <c r="DE41" s="187" t="s">
        <v>2947</v>
      </c>
      <c r="DF41" s="187" t="s">
        <v>2829</v>
      </c>
      <c r="DG41" s="187" t="s">
        <v>2829</v>
      </c>
      <c r="DH41" s="187" t="s">
        <v>2947</v>
      </c>
      <c r="DI41" s="187" t="s">
        <v>2829</v>
      </c>
      <c r="DJ41" s="187" t="s">
        <v>2829</v>
      </c>
      <c r="DK41" s="187" t="s">
        <v>2947</v>
      </c>
      <c r="DL41" s="187" t="s">
        <v>2829</v>
      </c>
      <c r="DM41" s="187" t="s">
        <v>2829</v>
      </c>
      <c r="DN41" s="187" t="s">
        <v>2947</v>
      </c>
      <c r="DO41" s="187" t="s">
        <v>2829</v>
      </c>
      <c r="DP41" s="187" t="s">
        <v>2829</v>
      </c>
      <c r="DQ41" s="187" t="s">
        <v>2947</v>
      </c>
      <c r="DR41" s="187" t="s">
        <v>2829</v>
      </c>
      <c r="DS41" s="187" t="s">
        <v>2829</v>
      </c>
      <c r="DT41" s="187" t="s">
        <v>2947</v>
      </c>
      <c r="DU41" s="187" t="s">
        <v>2829</v>
      </c>
      <c r="DV41" s="187" t="s">
        <v>2829</v>
      </c>
      <c r="DW41" s="187" t="s">
        <v>2947</v>
      </c>
      <c r="DX41" s="187" t="s">
        <v>2829</v>
      </c>
      <c r="DY41" s="187" t="s">
        <v>2829</v>
      </c>
      <c r="DZ41" s="187" t="s">
        <v>2947</v>
      </c>
      <c r="EA41" s="187" t="s">
        <v>2829</v>
      </c>
      <c r="EB41" s="187" t="s">
        <v>2829</v>
      </c>
      <c r="EC41" s="187" t="s">
        <v>2947</v>
      </c>
      <c r="ED41" s="187" t="s">
        <v>2829</v>
      </c>
      <c r="EE41" s="187" t="s">
        <v>2829</v>
      </c>
      <c r="EF41" s="187" t="s">
        <v>2947</v>
      </c>
      <c r="EG41" s="187" t="s">
        <v>2829</v>
      </c>
      <c r="EH41" s="187" t="s">
        <v>2829</v>
      </c>
      <c r="EI41" s="187" t="s">
        <v>2947</v>
      </c>
      <c r="EJ41" s="187" t="s">
        <v>2829</v>
      </c>
      <c r="EK41" s="187" t="s">
        <v>2829</v>
      </c>
      <c r="EL41" s="187" t="s">
        <v>2947</v>
      </c>
      <c r="EM41" s="187" t="s">
        <v>2829</v>
      </c>
      <c r="EN41" s="187" t="s">
        <v>2829</v>
      </c>
      <c r="EO41" s="187" t="s">
        <v>2947</v>
      </c>
      <c r="EP41" s="187" t="s">
        <v>2829</v>
      </c>
      <c r="EQ41" s="187" t="s">
        <v>2829</v>
      </c>
      <c r="ER41" s="187" t="s">
        <v>2947</v>
      </c>
      <c r="ES41" s="187" t="s">
        <v>2829</v>
      </c>
      <c r="ET41" s="187" t="s">
        <v>2829</v>
      </c>
    </row>
    <row r="42" spans="1:150" x14ac:dyDescent="0.3">
      <c r="A42" s="1"/>
      <c r="B42" s="186" t="s">
        <v>3044</v>
      </c>
      <c r="C42" s="186" t="s">
        <v>102</v>
      </c>
      <c r="D42" s="186" t="s">
        <v>111</v>
      </c>
      <c r="E42" s="186" t="s">
        <v>3045</v>
      </c>
      <c r="F42" s="186" t="s">
        <v>3046</v>
      </c>
      <c r="G42" s="187" t="s">
        <v>2947</v>
      </c>
      <c r="H42" s="187" t="s">
        <v>2829</v>
      </c>
      <c r="I42" s="187" t="s">
        <v>2829</v>
      </c>
      <c r="J42" s="187" t="s">
        <v>2947</v>
      </c>
      <c r="K42" s="187" t="s">
        <v>2829</v>
      </c>
      <c r="L42" s="187" t="s">
        <v>2829</v>
      </c>
      <c r="M42" s="187" t="s">
        <v>2947</v>
      </c>
      <c r="N42" s="187" t="s">
        <v>2829</v>
      </c>
      <c r="O42" s="187" t="s">
        <v>2829</v>
      </c>
      <c r="P42" s="187" t="s">
        <v>2947</v>
      </c>
      <c r="Q42" s="187" t="s">
        <v>2829</v>
      </c>
      <c r="R42" s="187" t="s">
        <v>2829</v>
      </c>
      <c r="S42" s="187" t="s">
        <v>2947</v>
      </c>
      <c r="T42" s="187" t="s">
        <v>2829</v>
      </c>
      <c r="U42" s="187" t="s">
        <v>2829</v>
      </c>
      <c r="V42" s="187" t="s">
        <v>2947</v>
      </c>
      <c r="W42" s="187" t="s">
        <v>2829</v>
      </c>
      <c r="X42" s="187" t="s">
        <v>2829</v>
      </c>
      <c r="Y42" s="187" t="s">
        <v>2947</v>
      </c>
      <c r="Z42" s="187" t="s">
        <v>2829</v>
      </c>
      <c r="AA42" s="187" t="s">
        <v>2829</v>
      </c>
      <c r="AB42" s="187" t="s">
        <v>2947</v>
      </c>
      <c r="AC42" s="187" t="s">
        <v>2829</v>
      </c>
      <c r="AD42" s="187" t="s">
        <v>2829</v>
      </c>
      <c r="AE42" s="187" t="s">
        <v>2947</v>
      </c>
      <c r="AF42" s="187" t="s">
        <v>2829</v>
      </c>
      <c r="AG42" s="187" t="s">
        <v>2829</v>
      </c>
      <c r="AH42" s="187" t="s">
        <v>2947</v>
      </c>
      <c r="AI42" s="187" t="s">
        <v>2829</v>
      </c>
      <c r="AJ42" s="187" t="s">
        <v>2829</v>
      </c>
      <c r="AK42" s="187" t="s">
        <v>2947</v>
      </c>
      <c r="AL42" s="187" t="s">
        <v>2829</v>
      </c>
      <c r="AM42" s="187" t="s">
        <v>2829</v>
      </c>
      <c r="AN42" s="187" t="s">
        <v>2947</v>
      </c>
      <c r="AO42" s="187" t="s">
        <v>2829</v>
      </c>
      <c r="AP42" s="187" t="s">
        <v>2829</v>
      </c>
      <c r="AQ42" s="187" t="s">
        <v>2947</v>
      </c>
      <c r="AR42" s="187" t="s">
        <v>2829</v>
      </c>
      <c r="AS42" s="187" t="s">
        <v>2829</v>
      </c>
      <c r="AT42" s="187" t="s">
        <v>2947</v>
      </c>
      <c r="AU42" s="187" t="s">
        <v>2829</v>
      </c>
      <c r="AV42" s="187" t="s">
        <v>2829</v>
      </c>
      <c r="AW42" s="187" t="s">
        <v>2947</v>
      </c>
      <c r="AX42" s="187" t="s">
        <v>2829</v>
      </c>
      <c r="AY42" s="187" t="s">
        <v>2829</v>
      </c>
      <c r="AZ42" s="187" t="s">
        <v>2947</v>
      </c>
      <c r="BA42" s="187" t="s">
        <v>2829</v>
      </c>
      <c r="BB42" s="187" t="s">
        <v>2829</v>
      </c>
      <c r="BC42" s="187" t="s">
        <v>2947</v>
      </c>
      <c r="BD42" s="187" t="s">
        <v>2829</v>
      </c>
      <c r="BE42" s="187" t="s">
        <v>2829</v>
      </c>
      <c r="BF42" s="187" t="s">
        <v>2947</v>
      </c>
      <c r="BG42" s="187" t="s">
        <v>2829</v>
      </c>
      <c r="BH42" s="187" t="s">
        <v>2829</v>
      </c>
      <c r="BI42" s="187" t="s">
        <v>2947</v>
      </c>
      <c r="BJ42" s="187" t="s">
        <v>2829</v>
      </c>
      <c r="BK42" s="187" t="s">
        <v>2829</v>
      </c>
      <c r="BL42" s="187" t="s">
        <v>2947</v>
      </c>
      <c r="BM42" s="187" t="s">
        <v>2829</v>
      </c>
      <c r="BN42" s="187" t="s">
        <v>2829</v>
      </c>
      <c r="BO42" s="187" t="s">
        <v>2947</v>
      </c>
      <c r="BP42" s="187" t="s">
        <v>2829</v>
      </c>
      <c r="BQ42" s="187" t="s">
        <v>2829</v>
      </c>
      <c r="BR42" s="187" t="s">
        <v>2947</v>
      </c>
      <c r="BS42" s="187" t="s">
        <v>2829</v>
      </c>
      <c r="BT42" s="187" t="s">
        <v>2829</v>
      </c>
      <c r="BU42" s="187" t="s">
        <v>2947</v>
      </c>
      <c r="BV42" s="187" t="s">
        <v>2829</v>
      </c>
      <c r="BW42" s="187" t="s">
        <v>2829</v>
      </c>
      <c r="BX42" s="187" t="s">
        <v>2947</v>
      </c>
      <c r="BY42" s="187" t="s">
        <v>2829</v>
      </c>
      <c r="BZ42" s="187" t="s">
        <v>2829</v>
      </c>
      <c r="CA42" s="187" t="s">
        <v>2947</v>
      </c>
      <c r="CB42" s="187" t="s">
        <v>2829</v>
      </c>
      <c r="CC42" s="187" t="s">
        <v>2829</v>
      </c>
      <c r="CD42" s="187" t="s">
        <v>2947</v>
      </c>
      <c r="CE42" s="187" t="s">
        <v>2829</v>
      </c>
      <c r="CF42" s="187" t="s">
        <v>2829</v>
      </c>
      <c r="CG42" s="187" t="s">
        <v>2947</v>
      </c>
      <c r="CH42" s="187" t="s">
        <v>2829</v>
      </c>
      <c r="CI42" s="187" t="s">
        <v>2829</v>
      </c>
      <c r="CJ42" s="187" t="s">
        <v>2947</v>
      </c>
      <c r="CK42" s="187" t="s">
        <v>2829</v>
      </c>
      <c r="CL42" s="187" t="s">
        <v>2829</v>
      </c>
      <c r="CM42" s="187" t="s">
        <v>2947</v>
      </c>
      <c r="CN42" s="187" t="s">
        <v>2829</v>
      </c>
      <c r="CO42" s="187" t="s">
        <v>2829</v>
      </c>
      <c r="CP42" s="187" t="s">
        <v>2947</v>
      </c>
      <c r="CQ42" s="187" t="s">
        <v>2829</v>
      </c>
      <c r="CR42" s="187" t="s">
        <v>2829</v>
      </c>
      <c r="CS42" s="187" t="s">
        <v>2947</v>
      </c>
      <c r="CT42" s="187" t="s">
        <v>2829</v>
      </c>
      <c r="CU42" s="187" t="s">
        <v>2829</v>
      </c>
      <c r="CV42" s="187" t="s">
        <v>2947</v>
      </c>
      <c r="CW42" s="187" t="s">
        <v>2829</v>
      </c>
      <c r="CX42" s="187" t="s">
        <v>2829</v>
      </c>
      <c r="CY42" s="187" t="s">
        <v>2947</v>
      </c>
      <c r="CZ42" s="187" t="s">
        <v>2829</v>
      </c>
      <c r="DA42" s="187" t="s">
        <v>2829</v>
      </c>
      <c r="DB42" s="187" t="s">
        <v>2947</v>
      </c>
      <c r="DC42" s="187" t="s">
        <v>2829</v>
      </c>
      <c r="DD42" s="187" t="s">
        <v>2829</v>
      </c>
      <c r="DE42" s="187" t="s">
        <v>2947</v>
      </c>
      <c r="DF42" s="187" t="s">
        <v>2829</v>
      </c>
      <c r="DG42" s="187" t="s">
        <v>2829</v>
      </c>
      <c r="DH42" s="187" t="s">
        <v>2947</v>
      </c>
      <c r="DI42" s="187" t="s">
        <v>2829</v>
      </c>
      <c r="DJ42" s="187" t="s">
        <v>2829</v>
      </c>
      <c r="DK42" s="187" t="s">
        <v>2947</v>
      </c>
      <c r="DL42" s="187" t="s">
        <v>2829</v>
      </c>
      <c r="DM42" s="187" t="s">
        <v>2829</v>
      </c>
      <c r="DN42" s="187" t="s">
        <v>2947</v>
      </c>
      <c r="DO42" s="187" t="s">
        <v>2829</v>
      </c>
      <c r="DP42" s="187" t="s">
        <v>2829</v>
      </c>
      <c r="DQ42" s="187" t="s">
        <v>2947</v>
      </c>
      <c r="DR42" s="187" t="s">
        <v>2829</v>
      </c>
      <c r="DS42" s="187" t="s">
        <v>2829</v>
      </c>
      <c r="DT42" s="187" t="s">
        <v>2947</v>
      </c>
      <c r="DU42" s="187" t="s">
        <v>2829</v>
      </c>
      <c r="DV42" s="187" t="s">
        <v>2829</v>
      </c>
      <c r="DW42" s="187" t="s">
        <v>2947</v>
      </c>
      <c r="DX42" s="187" t="s">
        <v>2829</v>
      </c>
      <c r="DY42" s="187" t="s">
        <v>2829</v>
      </c>
      <c r="DZ42" s="187" t="s">
        <v>2947</v>
      </c>
      <c r="EA42" s="187" t="s">
        <v>2829</v>
      </c>
      <c r="EB42" s="187" t="s">
        <v>2829</v>
      </c>
      <c r="EC42" s="187" t="s">
        <v>2947</v>
      </c>
      <c r="ED42" s="187" t="s">
        <v>2829</v>
      </c>
      <c r="EE42" s="187" t="s">
        <v>2829</v>
      </c>
      <c r="EF42" s="187" t="s">
        <v>2947</v>
      </c>
      <c r="EG42" s="187" t="s">
        <v>2829</v>
      </c>
      <c r="EH42" s="187" t="s">
        <v>2829</v>
      </c>
      <c r="EI42" s="187" t="s">
        <v>2947</v>
      </c>
      <c r="EJ42" s="187" t="s">
        <v>2829</v>
      </c>
      <c r="EK42" s="187" t="s">
        <v>2829</v>
      </c>
      <c r="EL42" s="187" t="s">
        <v>2947</v>
      </c>
      <c r="EM42" s="187" t="s">
        <v>2829</v>
      </c>
      <c r="EN42" s="187" t="s">
        <v>2829</v>
      </c>
      <c r="EO42" s="187" t="s">
        <v>2947</v>
      </c>
      <c r="EP42" s="187" t="s">
        <v>2829</v>
      </c>
      <c r="EQ42" s="187" t="s">
        <v>2829</v>
      </c>
      <c r="ER42" s="187" t="s">
        <v>2947</v>
      </c>
      <c r="ES42" s="187" t="s">
        <v>2829</v>
      </c>
      <c r="ET42" s="187" t="s">
        <v>2829</v>
      </c>
    </row>
    <row r="43" spans="1:150" x14ac:dyDescent="0.3">
      <c r="A43" s="1"/>
      <c r="B43" s="185" t="s">
        <v>3047</v>
      </c>
      <c r="C43" s="185" t="s">
        <v>138</v>
      </c>
      <c r="D43" s="185" t="s">
        <v>141</v>
      </c>
      <c r="E43" s="185" t="s">
        <v>3048</v>
      </c>
      <c r="F43" s="185" t="s">
        <v>3049</v>
      </c>
      <c r="G43" s="185" t="s">
        <v>2947</v>
      </c>
      <c r="H43" s="185" t="s">
        <v>2829</v>
      </c>
      <c r="I43" s="185" t="s">
        <v>2829</v>
      </c>
      <c r="J43" s="185" t="s">
        <v>2947</v>
      </c>
      <c r="K43" s="185" t="s">
        <v>2829</v>
      </c>
      <c r="L43" s="185" t="s">
        <v>2829</v>
      </c>
      <c r="M43" s="185" t="s">
        <v>2947</v>
      </c>
      <c r="N43" s="185" t="s">
        <v>2829</v>
      </c>
      <c r="O43" s="185" t="s">
        <v>2829</v>
      </c>
      <c r="P43" s="185" t="s">
        <v>2947</v>
      </c>
      <c r="Q43" s="185" t="s">
        <v>2829</v>
      </c>
      <c r="R43" s="185" t="s">
        <v>2829</v>
      </c>
      <c r="S43" s="185" t="s">
        <v>2947</v>
      </c>
      <c r="T43" s="185" t="s">
        <v>2829</v>
      </c>
      <c r="U43" s="185" t="s">
        <v>2829</v>
      </c>
      <c r="V43" s="185" t="s">
        <v>2947</v>
      </c>
      <c r="W43" s="185" t="s">
        <v>2829</v>
      </c>
      <c r="X43" s="185" t="s">
        <v>3050</v>
      </c>
      <c r="Y43" s="185" t="s">
        <v>2947</v>
      </c>
      <c r="Z43" s="185" t="s">
        <v>2829</v>
      </c>
      <c r="AA43" s="185" t="s">
        <v>2829</v>
      </c>
      <c r="AB43" s="185" t="s">
        <v>2947</v>
      </c>
      <c r="AC43" s="185" t="s">
        <v>2829</v>
      </c>
      <c r="AD43" s="185" t="s">
        <v>2829</v>
      </c>
      <c r="AE43" s="185" t="s">
        <v>2947</v>
      </c>
      <c r="AF43" s="185" t="s">
        <v>2829</v>
      </c>
      <c r="AG43" s="185" t="s">
        <v>2829</v>
      </c>
      <c r="AH43" s="185" t="s">
        <v>2947</v>
      </c>
      <c r="AI43" s="185" t="s">
        <v>2829</v>
      </c>
      <c r="AJ43" s="185" t="s">
        <v>2829</v>
      </c>
      <c r="AK43" s="185" t="s">
        <v>2947</v>
      </c>
      <c r="AL43" s="185" t="s">
        <v>2829</v>
      </c>
      <c r="AM43" s="185" t="s">
        <v>2829</v>
      </c>
      <c r="AN43" s="185" t="s">
        <v>2947</v>
      </c>
      <c r="AO43" s="185" t="s">
        <v>2829</v>
      </c>
      <c r="AP43" s="185" t="s">
        <v>2829</v>
      </c>
      <c r="AQ43" s="185" t="s">
        <v>2947</v>
      </c>
      <c r="AR43" s="185" t="s">
        <v>3051</v>
      </c>
      <c r="AS43" s="185" t="s">
        <v>3052</v>
      </c>
      <c r="AT43" s="185" t="s">
        <v>2947</v>
      </c>
      <c r="AU43" s="185" t="s">
        <v>3053</v>
      </c>
      <c r="AV43" s="185" t="s">
        <v>3054</v>
      </c>
      <c r="AW43" s="185" t="s">
        <v>2947</v>
      </c>
      <c r="AX43" s="185" t="s">
        <v>3053</v>
      </c>
      <c r="AY43" s="185" t="s">
        <v>3054</v>
      </c>
      <c r="AZ43" s="185" t="s">
        <v>2947</v>
      </c>
      <c r="BA43" s="185" t="s">
        <v>3053</v>
      </c>
      <c r="BB43" s="185" t="s">
        <v>3054</v>
      </c>
      <c r="BC43" s="185" t="s">
        <v>2947</v>
      </c>
      <c r="BD43" s="185" t="s">
        <v>3050</v>
      </c>
      <c r="BE43" s="185" t="s">
        <v>3050</v>
      </c>
      <c r="BF43" s="185" t="s">
        <v>2947</v>
      </c>
      <c r="BG43" s="185" t="s">
        <v>3050</v>
      </c>
      <c r="BH43" s="185" t="s">
        <v>2829</v>
      </c>
      <c r="BI43" s="185" t="s">
        <v>2947</v>
      </c>
      <c r="BJ43" s="185" t="s">
        <v>3050</v>
      </c>
      <c r="BK43" s="185" t="s">
        <v>2829</v>
      </c>
      <c r="BL43" s="185" t="s">
        <v>2947</v>
      </c>
      <c r="BM43" s="185" t="s">
        <v>3050</v>
      </c>
      <c r="BN43" s="185" t="s">
        <v>2829</v>
      </c>
      <c r="BO43" s="185" t="s">
        <v>2947</v>
      </c>
      <c r="BP43" s="185" t="s">
        <v>2829</v>
      </c>
      <c r="BQ43" s="185" t="s">
        <v>2829</v>
      </c>
      <c r="BR43" s="185" t="s">
        <v>2947</v>
      </c>
      <c r="BS43" s="185" t="s">
        <v>2829</v>
      </c>
      <c r="BT43" s="185" t="s">
        <v>2829</v>
      </c>
      <c r="BU43" s="185" t="s">
        <v>2947</v>
      </c>
      <c r="BV43" s="185" t="s">
        <v>3055</v>
      </c>
      <c r="BW43" s="185" t="s">
        <v>2829</v>
      </c>
      <c r="BX43" s="185" t="s">
        <v>2947</v>
      </c>
      <c r="BY43" s="185" t="s">
        <v>3055</v>
      </c>
      <c r="BZ43" s="185" t="s">
        <v>2829</v>
      </c>
      <c r="CA43" s="185" t="s">
        <v>2947</v>
      </c>
      <c r="CB43" s="185" t="s">
        <v>3055</v>
      </c>
      <c r="CC43" s="185" t="s">
        <v>2829</v>
      </c>
      <c r="CD43" s="185" t="s">
        <v>2947</v>
      </c>
      <c r="CE43" s="185" t="s">
        <v>3055</v>
      </c>
      <c r="CF43" s="185" t="s">
        <v>2829</v>
      </c>
      <c r="CG43" s="185" t="s">
        <v>2947</v>
      </c>
      <c r="CH43" s="185" t="s">
        <v>3055</v>
      </c>
      <c r="CI43" s="185" t="s">
        <v>3050</v>
      </c>
      <c r="CJ43" s="185" t="s">
        <v>2947</v>
      </c>
      <c r="CK43" s="185" t="s">
        <v>3050</v>
      </c>
      <c r="CL43" s="185" t="s">
        <v>3050</v>
      </c>
      <c r="CM43" s="185" t="s">
        <v>2947</v>
      </c>
      <c r="CN43" s="185" t="s">
        <v>3050</v>
      </c>
      <c r="CO43" s="185" t="s">
        <v>3050</v>
      </c>
      <c r="CP43" s="185" t="s">
        <v>2947</v>
      </c>
      <c r="CQ43" s="185" t="s">
        <v>3050</v>
      </c>
      <c r="CR43" s="185" t="s">
        <v>3050</v>
      </c>
      <c r="CS43" s="185" t="s">
        <v>2947</v>
      </c>
      <c r="CT43" s="185" t="s">
        <v>3050</v>
      </c>
      <c r="CU43" s="185" t="s">
        <v>3050</v>
      </c>
      <c r="CV43" s="185" t="s">
        <v>2947</v>
      </c>
      <c r="CW43" s="185" t="s">
        <v>3050</v>
      </c>
      <c r="CX43" s="185" t="s">
        <v>3050</v>
      </c>
      <c r="CY43" s="185" t="s">
        <v>2947</v>
      </c>
      <c r="CZ43" s="185" t="s">
        <v>3050</v>
      </c>
      <c r="DA43" s="185" t="s">
        <v>2829</v>
      </c>
      <c r="DB43" s="185" t="s">
        <v>2947</v>
      </c>
      <c r="DC43" s="185" t="s">
        <v>3050</v>
      </c>
      <c r="DD43" s="185" t="s">
        <v>2829</v>
      </c>
      <c r="DE43" s="185" t="s">
        <v>2947</v>
      </c>
      <c r="DF43" s="185" t="s">
        <v>3050</v>
      </c>
      <c r="DG43" s="185" t="s">
        <v>2829</v>
      </c>
      <c r="DH43" s="185" t="s">
        <v>2947</v>
      </c>
      <c r="DI43" s="185" t="s">
        <v>3050</v>
      </c>
      <c r="DJ43" s="185" t="s">
        <v>2829</v>
      </c>
      <c r="DK43" s="185" t="s">
        <v>2947</v>
      </c>
      <c r="DL43" s="185" t="s">
        <v>2829</v>
      </c>
      <c r="DM43" s="185" t="s">
        <v>2829</v>
      </c>
      <c r="DN43" s="185" t="s">
        <v>2947</v>
      </c>
      <c r="DO43" s="185" t="s">
        <v>2829</v>
      </c>
      <c r="DP43" s="185" t="s">
        <v>2829</v>
      </c>
      <c r="DQ43" s="185" t="s">
        <v>2947</v>
      </c>
      <c r="DR43" s="185" t="s">
        <v>2829</v>
      </c>
      <c r="DS43" s="185" t="s">
        <v>2829</v>
      </c>
      <c r="DT43" s="185" t="s">
        <v>2947</v>
      </c>
      <c r="DU43" s="185" t="s">
        <v>2829</v>
      </c>
      <c r="DV43" s="185" t="s">
        <v>2829</v>
      </c>
      <c r="DW43" s="185" t="s">
        <v>2947</v>
      </c>
      <c r="DX43" s="185" t="s">
        <v>2829</v>
      </c>
      <c r="DY43" s="185" t="s">
        <v>2829</v>
      </c>
      <c r="DZ43" s="185" t="s">
        <v>2947</v>
      </c>
      <c r="EA43" s="185" t="s">
        <v>2829</v>
      </c>
      <c r="EB43" s="185" t="s">
        <v>2829</v>
      </c>
      <c r="EC43" s="185" t="s">
        <v>2947</v>
      </c>
      <c r="ED43" s="185" t="s">
        <v>2829</v>
      </c>
      <c r="EE43" s="185" t="s">
        <v>2829</v>
      </c>
      <c r="EF43" s="185" t="s">
        <v>2947</v>
      </c>
      <c r="EG43" s="185" t="s">
        <v>2829</v>
      </c>
      <c r="EH43" s="185" t="s">
        <v>2829</v>
      </c>
      <c r="EI43" s="185" t="s">
        <v>2947</v>
      </c>
      <c r="EJ43" s="185" t="s">
        <v>2829</v>
      </c>
      <c r="EK43" s="185" t="s">
        <v>2829</v>
      </c>
      <c r="EL43" s="185" t="s">
        <v>2947</v>
      </c>
      <c r="EM43" s="185" t="s">
        <v>2829</v>
      </c>
      <c r="EN43" s="185" t="s">
        <v>2829</v>
      </c>
      <c r="EO43" s="185" t="s">
        <v>2947</v>
      </c>
      <c r="EP43" s="185" t="s">
        <v>2829</v>
      </c>
      <c r="EQ43" s="185" t="s">
        <v>2829</v>
      </c>
      <c r="ER43" s="185" t="s">
        <v>2947</v>
      </c>
      <c r="ES43" s="185" t="s">
        <v>2829</v>
      </c>
      <c r="ET43" s="185" t="s">
        <v>2829</v>
      </c>
    </row>
    <row r="44" spans="1:150" x14ac:dyDescent="0.3">
      <c r="A44" s="1"/>
      <c r="B44" s="186" t="s">
        <v>3056</v>
      </c>
      <c r="C44" s="186" t="s">
        <v>138</v>
      </c>
      <c r="D44" s="186" t="s">
        <v>141</v>
      </c>
      <c r="E44" s="186" t="s">
        <v>3057</v>
      </c>
      <c r="F44" s="186" t="s">
        <v>3058</v>
      </c>
      <c r="G44" s="187" t="s">
        <v>2947</v>
      </c>
      <c r="H44" s="187" t="s">
        <v>2829</v>
      </c>
      <c r="I44" s="187" t="s">
        <v>2829</v>
      </c>
      <c r="J44" s="187" t="s">
        <v>2947</v>
      </c>
      <c r="K44" s="187" t="s">
        <v>2829</v>
      </c>
      <c r="L44" s="187" t="s">
        <v>2829</v>
      </c>
      <c r="M44" s="187" t="s">
        <v>2947</v>
      </c>
      <c r="N44" s="187" t="s">
        <v>2829</v>
      </c>
      <c r="O44" s="187" t="s">
        <v>2829</v>
      </c>
      <c r="P44" s="187" t="s">
        <v>2947</v>
      </c>
      <c r="Q44" s="187" t="s">
        <v>2829</v>
      </c>
      <c r="R44" s="187" t="s">
        <v>2829</v>
      </c>
      <c r="S44" s="187" t="s">
        <v>2947</v>
      </c>
      <c r="T44" s="187" t="s">
        <v>2829</v>
      </c>
      <c r="U44" s="187" t="s">
        <v>2829</v>
      </c>
      <c r="V44" s="187" t="s">
        <v>2947</v>
      </c>
      <c r="W44" s="187" t="s">
        <v>2829</v>
      </c>
      <c r="X44" s="187" t="s">
        <v>2829</v>
      </c>
      <c r="Y44" s="187" t="s">
        <v>2947</v>
      </c>
      <c r="Z44" s="187" t="s">
        <v>2829</v>
      </c>
      <c r="AA44" s="187" t="s">
        <v>2829</v>
      </c>
      <c r="AB44" s="187" t="s">
        <v>2947</v>
      </c>
      <c r="AC44" s="187" t="s">
        <v>2829</v>
      </c>
      <c r="AD44" s="187" t="s">
        <v>2829</v>
      </c>
      <c r="AE44" s="187" t="s">
        <v>2947</v>
      </c>
      <c r="AF44" s="187" t="s">
        <v>2829</v>
      </c>
      <c r="AG44" s="187" t="s">
        <v>2829</v>
      </c>
      <c r="AH44" s="187" t="s">
        <v>2947</v>
      </c>
      <c r="AI44" s="187" t="s">
        <v>2829</v>
      </c>
      <c r="AJ44" s="187" t="s">
        <v>2829</v>
      </c>
      <c r="AK44" s="187" t="s">
        <v>2947</v>
      </c>
      <c r="AL44" s="187" t="s">
        <v>2829</v>
      </c>
      <c r="AM44" s="187" t="s">
        <v>2829</v>
      </c>
      <c r="AN44" s="187" t="s">
        <v>2947</v>
      </c>
      <c r="AO44" s="187" t="s">
        <v>2829</v>
      </c>
      <c r="AP44" s="187" t="s">
        <v>2829</v>
      </c>
      <c r="AQ44" s="187" t="s">
        <v>2947</v>
      </c>
      <c r="AR44" s="187" t="s">
        <v>2829</v>
      </c>
      <c r="AS44" s="187" t="s">
        <v>2829</v>
      </c>
      <c r="AT44" s="187" t="s">
        <v>2947</v>
      </c>
      <c r="AU44" s="187" t="s">
        <v>2829</v>
      </c>
      <c r="AV44" s="187" t="s">
        <v>2829</v>
      </c>
      <c r="AW44" s="187" t="s">
        <v>2947</v>
      </c>
      <c r="AX44" s="187" t="s">
        <v>2829</v>
      </c>
      <c r="AY44" s="187" t="s">
        <v>2829</v>
      </c>
      <c r="AZ44" s="187" t="s">
        <v>2947</v>
      </c>
      <c r="BA44" s="187" t="s">
        <v>2829</v>
      </c>
      <c r="BB44" s="187" t="s">
        <v>2829</v>
      </c>
      <c r="BC44" s="187" t="s">
        <v>2947</v>
      </c>
      <c r="BD44" s="187" t="s">
        <v>3050</v>
      </c>
      <c r="BE44" s="187" t="s">
        <v>2829</v>
      </c>
      <c r="BF44" s="187" t="s">
        <v>2947</v>
      </c>
      <c r="BG44" s="187" t="s">
        <v>3050</v>
      </c>
      <c r="BH44" s="187" t="s">
        <v>2829</v>
      </c>
      <c r="BI44" s="187" t="s">
        <v>2947</v>
      </c>
      <c r="BJ44" s="187" t="s">
        <v>2829</v>
      </c>
      <c r="BK44" s="187" t="s">
        <v>2829</v>
      </c>
      <c r="BL44" s="187" t="s">
        <v>2947</v>
      </c>
      <c r="BM44" s="187" t="s">
        <v>2829</v>
      </c>
      <c r="BN44" s="187" t="s">
        <v>2829</v>
      </c>
      <c r="BO44" s="187" t="s">
        <v>2947</v>
      </c>
      <c r="BP44" s="187" t="s">
        <v>2829</v>
      </c>
      <c r="BQ44" s="187" t="s">
        <v>2829</v>
      </c>
      <c r="BR44" s="187" t="s">
        <v>2947</v>
      </c>
      <c r="BS44" s="187" t="s">
        <v>2829</v>
      </c>
      <c r="BT44" s="187" t="s">
        <v>2829</v>
      </c>
      <c r="BU44" s="187" t="s">
        <v>2947</v>
      </c>
      <c r="BV44" s="187" t="s">
        <v>2829</v>
      </c>
      <c r="BW44" s="187" t="s">
        <v>2829</v>
      </c>
      <c r="BX44" s="187" t="s">
        <v>2947</v>
      </c>
      <c r="BY44" s="187" t="s">
        <v>2829</v>
      </c>
      <c r="BZ44" s="187" t="s">
        <v>2829</v>
      </c>
      <c r="CA44" s="187" t="s">
        <v>2947</v>
      </c>
      <c r="CB44" s="187" t="s">
        <v>2829</v>
      </c>
      <c r="CC44" s="187" t="s">
        <v>2829</v>
      </c>
      <c r="CD44" s="187" t="s">
        <v>2947</v>
      </c>
      <c r="CE44" s="187" t="s">
        <v>2829</v>
      </c>
      <c r="CF44" s="187" t="s">
        <v>2829</v>
      </c>
      <c r="CG44" s="187" t="s">
        <v>2947</v>
      </c>
      <c r="CH44" s="187" t="s">
        <v>2829</v>
      </c>
      <c r="CI44" s="187" t="s">
        <v>3050</v>
      </c>
      <c r="CJ44" s="187" t="s">
        <v>2947</v>
      </c>
      <c r="CK44" s="187" t="s">
        <v>3050</v>
      </c>
      <c r="CL44" s="187" t="s">
        <v>2829</v>
      </c>
      <c r="CM44" s="187" t="s">
        <v>2947</v>
      </c>
      <c r="CN44" s="187" t="s">
        <v>3050</v>
      </c>
      <c r="CO44" s="187" t="s">
        <v>2829</v>
      </c>
      <c r="CP44" s="187" t="s">
        <v>2947</v>
      </c>
      <c r="CQ44" s="187" t="s">
        <v>3050</v>
      </c>
      <c r="CR44" s="187" t="s">
        <v>2829</v>
      </c>
      <c r="CS44" s="187" t="s">
        <v>2947</v>
      </c>
      <c r="CT44" s="187" t="s">
        <v>3050</v>
      </c>
      <c r="CU44" s="187" t="s">
        <v>2829</v>
      </c>
      <c r="CV44" s="187" t="s">
        <v>2947</v>
      </c>
      <c r="CW44" s="187" t="s">
        <v>3050</v>
      </c>
      <c r="CX44" s="187" t="s">
        <v>2829</v>
      </c>
      <c r="CY44" s="187" t="s">
        <v>2947</v>
      </c>
      <c r="CZ44" s="187" t="s">
        <v>2829</v>
      </c>
      <c r="DA44" s="187" t="s">
        <v>2829</v>
      </c>
      <c r="DB44" s="187" t="s">
        <v>2947</v>
      </c>
      <c r="DC44" s="187" t="s">
        <v>2829</v>
      </c>
      <c r="DD44" s="187" t="s">
        <v>2829</v>
      </c>
      <c r="DE44" s="187" t="s">
        <v>2947</v>
      </c>
      <c r="DF44" s="187" t="s">
        <v>2829</v>
      </c>
      <c r="DG44" s="187" t="s">
        <v>2829</v>
      </c>
      <c r="DH44" s="187" t="s">
        <v>2947</v>
      </c>
      <c r="DI44" s="187" t="s">
        <v>2829</v>
      </c>
      <c r="DJ44" s="187" t="s">
        <v>2829</v>
      </c>
      <c r="DK44" s="187" t="s">
        <v>2947</v>
      </c>
      <c r="DL44" s="187" t="s">
        <v>2829</v>
      </c>
      <c r="DM44" s="187" t="s">
        <v>2829</v>
      </c>
      <c r="DN44" s="187" t="s">
        <v>2947</v>
      </c>
      <c r="DO44" s="187" t="s">
        <v>2829</v>
      </c>
      <c r="DP44" s="187" t="s">
        <v>2829</v>
      </c>
      <c r="DQ44" s="187" t="s">
        <v>2947</v>
      </c>
      <c r="DR44" s="187" t="s">
        <v>2829</v>
      </c>
      <c r="DS44" s="187" t="s">
        <v>2829</v>
      </c>
      <c r="DT44" s="187" t="s">
        <v>2947</v>
      </c>
      <c r="DU44" s="187" t="s">
        <v>2829</v>
      </c>
      <c r="DV44" s="187" t="s">
        <v>2829</v>
      </c>
      <c r="DW44" s="187" t="s">
        <v>2947</v>
      </c>
      <c r="DX44" s="187" t="s">
        <v>2829</v>
      </c>
      <c r="DY44" s="187" t="s">
        <v>2829</v>
      </c>
      <c r="DZ44" s="187" t="s">
        <v>2947</v>
      </c>
      <c r="EA44" s="187" t="s">
        <v>2829</v>
      </c>
      <c r="EB44" s="187" t="s">
        <v>2829</v>
      </c>
      <c r="EC44" s="187" t="s">
        <v>2947</v>
      </c>
      <c r="ED44" s="187" t="s">
        <v>2829</v>
      </c>
      <c r="EE44" s="187" t="s">
        <v>2829</v>
      </c>
      <c r="EF44" s="187" t="s">
        <v>2947</v>
      </c>
      <c r="EG44" s="187" t="s">
        <v>2829</v>
      </c>
      <c r="EH44" s="187" t="s">
        <v>2829</v>
      </c>
      <c r="EI44" s="187" t="s">
        <v>2947</v>
      </c>
      <c r="EJ44" s="187" t="s">
        <v>2829</v>
      </c>
      <c r="EK44" s="187" t="s">
        <v>2829</v>
      </c>
      <c r="EL44" s="187" t="s">
        <v>2947</v>
      </c>
      <c r="EM44" s="187" t="s">
        <v>2829</v>
      </c>
      <c r="EN44" s="187" t="s">
        <v>2829</v>
      </c>
      <c r="EO44" s="187" t="s">
        <v>2947</v>
      </c>
      <c r="EP44" s="187" t="s">
        <v>2829</v>
      </c>
      <c r="EQ44" s="187" t="s">
        <v>2829</v>
      </c>
      <c r="ER44" s="187" t="s">
        <v>2947</v>
      </c>
      <c r="ES44" s="187" t="s">
        <v>2829</v>
      </c>
      <c r="ET44" s="187" t="s">
        <v>2829</v>
      </c>
    </row>
    <row r="45" spans="1:150" x14ac:dyDescent="0.3">
      <c r="A45" s="1"/>
      <c r="B45" s="186" t="s">
        <v>3059</v>
      </c>
      <c r="C45" s="186" t="s">
        <v>138</v>
      </c>
      <c r="D45" s="186" t="s">
        <v>141</v>
      </c>
      <c r="E45" s="186" t="s">
        <v>3060</v>
      </c>
      <c r="F45" s="186" t="s">
        <v>3061</v>
      </c>
      <c r="G45" s="187" t="s">
        <v>2947</v>
      </c>
      <c r="H45" s="187" t="s">
        <v>2829</v>
      </c>
      <c r="I45" s="187" t="s">
        <v>2829</v>
      </c>
      <c r="J45" s="187" t="s">
        <v>2947</v>
      </c>
      <c r="K45" s="187" t="s">
        <v>2829</v>
      </c>
      <c r="L45" s="187" t="s">
        <v>2829</v>
      </c>
      <c r="M45" s="187" t="s">
        <v>2947</v>
      </c>
      <c r="N45" s="187" t="s">
        <v>2829</v>
      </c>
      <c r="O45" s="187" t="s">
        <v>2829</v>
      </c>
      <c r="P45" s="187" t="s">
        <v>2947</v>
      </c>
      <c r="Q45" s="187" t="s">
        <v>2829</v>
      </c>
      <c r="R45" s="187" t="s">
        <v>2829</v>
      </c>
      <c r="S45" s="187" t="s">
        <v>2947</v>
      </c>
      <c r="T45" s="187" t="s">
        <v>2829</v>
      </c>
      <c r="U45" s="187" t="s">
        <v>2829</v>
      </c>
      <c r="V45" s="187" t="s">
        <v>2947</v>
      </c>
      <c r="W45" s="187" t="s">
        <v>2829</v>
      </c>
      <c r="X45" s="187" t="s">
        <v>3050</v>
      </c>
      <c r="Y45" s="187" t="s">
        <v>2947</v>
      </c>
      <c r="Z45" s="187" t="s">
        <v>2829</v>
      </c>
      <c r="AA45" s="187" t="s">
        <v>2829</v>
      </c>
      <c r="AB45" s="187" t="s">
        <v>2947</v>
      </c>
      <c r="AC45" s="187" t="s">
        <v>2829</v>
      </c>
      <c r="AD45" s="187" t="s">
        <v>2829</v>
      </c>
      <c r="AE45" s="187" t="s">
        <v>2947</v>
      </c>
      <c r="AF45" s="187" t="s">
        <v>2829</v>
      </c>
      <c r="AG45" s="187" t="s">
        <v>2829</v>
      </c>
      <c r="AH45" s="187" t="s">
        <v>2947</v>
      </c>
      <c r="AI45" s="187" t="s">
        <v>2829</v>
      </c>
      <c r="AJ45" s="187" t="s">
        <v>2829</v>
      </c>
      <c r="AK45" s="187" t="s">
        <v>2947</v>
      </c>
      <c r="AL45" s="187" t="s">
        <v>2829</v>
      </c>
      <c r="AM45" s="187" t="s">
        <v>2829</v>
      </c>
      <c r="AN45" s="187" t="s">
        <v>2947</v>
      </c>
      <c r="AO45" s="187" t="s">
        <v>2829</v>
      </c>
      <c r="AP45" s="187" t="s">
        <v>2829</v>
      </c>
      <c r="AQ45" s="187" t="s">
        <v>2947</v>
      </c>
      <c r="AR45" s="187" t="s">
        <v>3051</v>
      </c>
      <c r="AS45" s="187" t="s">
        <v>3052</v>
      </c>
      <c r="AT45" s="187" t="s">
        <v>2947</v>
      </c>
      <c r="AU45" s="187" t="s">
        <v>3053</v>
      </c>
      <c r="AV45" s="187" t="s">
        <v>3054</v>
      </c>
      <c r="AW45" s="187" t="s">
        <v>2947</v>
      </c>
      <c r="AX45" s="187" t="s">
        <v>3053</v>
      </c>
      <c r="AY45" s="187" t="s">
        <v>3054</v>
      </c>
      <c r="AZ45" s="187" t="s">
        <v>2947</v>
      </c>
      <c r="BA45" s="187" t="s">
        <v>3053</v>
      </c>
      <c r="BB45" s="187" t="s">
        <v>3054</v>
      </c>
      <c r="BC45" s="187" t="s">
        <v>2947</v>
      </c>
      <c r="BD45" s="187" t="s">
        <v>2829</v>
      </c>
      <c r="BE45" s="187" t="s">
        <v>3050</v>
      </c>
      <c r="BF45" s="187" t="s">
        <v>2947</v>
      </c>
      <c r="BG45" s="187" t="s">
        <v>2829</v>
      </c>
      <c r="BH45" s="187" t="s">
        <v>2829</v>
      </c>
      <c r="BI45" s="187" t="s">
        <v>2947</v>
      </c>
      <c r="BJ45" s="187" t="s">
        <v>3050</v>
      </c>
      <c r="BK45" s="187" t="s">
        <v>2829</v>
      </c>
      <c r="BL45" s="187" t="s">
        <v>2947</v>
      </c>
      <c r="BM45" s="187" t="s">
        <v>3050</v>
      </c>
      <c r="BN45" s="187" t="s">
        <v>2829</v>
      </c>
      <c r="BO45" s="187" t="s">
        <v>2947</v>
      </c>
      <c r="BP45" s="187" t="s">
        <v>2829</v>
      </c>
      <c r="BQ45" s="187" t="s">
        <v>2829</v>
      </c>
      <c r="BR45" s="187" t="s">
        <v>2947</v>
      </c>
      <c r="BS45" s="187" t="s">
        <v>2829</v>
      </c>
      <c r="BT45" s="187" t="s">
        <v>2829</v>
      </c>
      <c r="BU45" s="187" t="s">
        <v>2947</v>
      </c>
      <c r="BV45" s="187" t="s">
        <v>3055</v>
      </c>
      <c r="BW45" s="187" t="s">
        <v>2829</v>
      </c>
      <c r="BX45" s="187" t="s">
        <v>2947</v>
      </c>
      <c r="BY45" s="187" t="s">
        <v>3055</v>
      </c>
      <c r="BZ45" s="187" t="s">
        <v>2829</v>
      </c>
      <c r="CA45" s="187" t="s">
        <v>2947</v>
      </c>
      <c r="CB45" s="187" t="s">
        <v>3055</v>
      </c>
      <c r="CC45" s="187" t="s">
        <v>2829</v>
      </c>
      <c r="CD45" s="187" t="s">
        <v>2947</v>
      </c>
      <c r="CE45" s="187" t="s">
        <v>3055</v>
      </c>
      <c r="CF45" s="187" t="s">
        <v>2829</v>
      </c>
      <c r="CG45" s="187" t="s">
        <v>2947</v>
      </c>
      <c r="CH45" s="187" t="s">
        <v>3055</v>
      </c>
      <c r="CI45" s="187" t="s">
        <v>2829</v>
      </c>
      <c r="CJ45" s="187" t="s">
        <v>2947</v>
      </c>
      <c r="CK45" s="187" t="s">
        <v>2829</v>
      </c>
      <c r="CL45" s="187" t="s">
        <v>3050</v>
      </c>
      <c r="CM45" s="187" t="s">
        <v>2947</v>
      </c>
      <c r="CN45" s="187" t="s">
        <v>2829</v>
      </c>
      <c r="CO45" s="187" t="s">
        <v>3050</v>
      </c>
      <c r="CP45" s="187" t="s">
        <v>2947</v>
      </c>
      <c r="CQ45" s="187" t="s">
        <v>2829</v>
      </c>
      <c r="CR45" s="187" t="s">
        <v>3050</v>
      </c>
      <c r="CS45" s="187" t="s">
        <v>2947</v>
      </c>
      <c r="CT45" s="187" t="s">
        <v>2829</v>
      </c>
      <c r="CU45" s="187" t="s">
        <v>3050</v>
      </c>
      <c r="CV45" s="187" t="s">
        <v>2947</v>
      </c>
      <c r="CW45" s="187" t="s">
        <v>2829</v>
      </c>
      <c r="CX45" s="187" t="s">
        <v>3050</v>
      </c>
      <c r="CY45" s="187" t="s">
        <v>2947</v>
      </c>
      <c r="CZ45" s="187" t="s">
        <v>3050</v>
      </c>
      <c r="DA45" s="187" t="s">
        <v>2829</v>
      </c>
      <c r="DB45" s="187" t="s">
        <v>2947</v>
      </c>
      <c r="DC45" s="187" t="s">
        <v>3050</v>
      </c>
      <c r="DD45" s="187" t="s">
        <v>2829</v>
      </c>
      <c r="DE45" s="187" t="s">
        <v>2947</v>
      </c>
      <c r="DF45" s="187" t="s">
        <v>3050</v>
      </c>
      <c r="DG45" s="187" t="s">
        <v>2829</v>
      </c>
      <c r="DH45" s="187" t="s">
        <v>2947</v>
      </c>
      <c r="DI45" s="187" t="s">
        <v>3050</v>
      </c>
      <c r="DJ45" s="187" t="s">
        <v>2829</v>
      </c>
      <c r="DK45" s="187" t="s">
        <v>2947</v>
      </c>
      <c r="DL45" s="187" t="s">
        <v>2829</v>
      </c>
      <c r="DM45" s="187" t="s">
        <v>2829</v>
      </c>
      <c r="DN45" s="187" t="s">
        <v>2947</v>
      </c>
      <c r="DO45" s="187" t="s">
        <v>2829</v>
      </c>
      <c r="DP45" s="187" t="s">
        <v>2829</v>
      </c>
      <c r="DQ45" s="187" t="s">
        <v>2947</v>
      </c>
      <c r="DR45" s="187" t="s">
        <v>2829</v>
      </c>
      <c r="DS45" s="187" t="s">
        <v>2829</v>
      </c>
      <c r="DT45" s="187" t="s">
        <v>2947</v>
      </c>
      <c r="DU45" s="187" t="s">
        <v>2829</v>
      </c>
      <c r="DV45" s="187" t="s">
        <v>2829</v>
      </c>
      <c r="DW45" s="187" t="s">
        <v>2947</v>
      </c>
      <c r="DX45" s="187" t="s">
        <v>2829</v>
      </c>
      <c r="DY45" s="187" t="s">
        <v>2829</v>
      </c>
      <c r="DZ45" s="187" t="s">
        <v>2947</v>
      </c>
      <c r="EA45" s="187" t="s">
        <v>2829</v>
      </c>
      <c r="EB45" s="187" t="s">
        <v>2829</v>
      </c>
      <c r="EC45" s="187" t="s">
        <v>2947</v>
      </c>
      <c r="ED45" s="187" t="s">
        <v>2829</v>
      </c>
      <c r="EE45" s="187" t="s">
        <v>2829</v>
      </c>
      <c r="EF45" s="187" t="s">
        <v>2947</v>
      </c>
      <c r="EG45" s="187" t="s">
        <v>2829</v>
      </c>
      <c r="EH45" s="187" t="s">
        <v>2829</v>
      </c>
      <c r="EI45" s="187" t="s">
        <v>2947</v>
      </c>
      <c r="EJ45" s="187" t="s">
        <v>2829</v>
      </c>
      <c r="EK45" s="187" t="s">
        <v>2829</v>
      </c>
      <c r="EL45" s="187" t="s">
        <v>2947</v>
      </c>
      <c r="EM45" s="187" t="s">
        <v>2829</v>
      </c>
      <c r="EN45" s="187" t="s">
        <v>2829</v>
      </c>
      <c r="EO45" s="187" t="s">
        <v>2947</v>
      </c>
      <c r="EP45" s="187" t="s">
        <v>2829</v>
      </c>
      <c r="EQ45" s="187" t="s">
        <v>2829</v>
      </c>
      <c r="ER45" s="187" t="s">
        <v>2947</v>
      </c>
      <c r="ES45" s="187" t="s">
        <v>2829</v>
      </c>
      <c r="ET45" s="187" t="s">
        <v>2829</v>
      </c>
    </row>
    <row r="46" spans="1:150" x14ac:dyDescent="0.3">
      <c r="A46" s="1"/>
      <c r="B46" s="185" t="s">
        <v>3062</v>
      </c>
      <c r="C46" s="185" t="s">
        <v>146</v>
      </c>
      <c r="D46" s="185" t="s">
        <v>1207</v>
      </c>
      <c r="E46" s="185" t="s">
        <v>3063</v>
      </c>
      <c r="F46" s="185" t="s">
        <v>3064</v>
      </c>
      <c r="G46" s="185" t="s">
        <v>2947</v>
      </c>
      <c r="H46" s="185" t="s">
        <v>2829</v>
      </c>
      <c r="I46" s="185" t="s">
        <v>2829</v>
      </c>
      <c r="J46" s="185" t="s">
        <v>2947</v>
      </c>
      <c r="K46" s="185" t="s">
        <v>2829</v>
      </c>
      <c r="L46" s="185" t="s">
        <v>2829</v>
      </c>
      <c r="M46" s="185" t="s">
        <v>2947</v>
      </c>
      <c r="N46" s="185" t="s">
        <v>2829</v>
      </c>
      <c r="O46" s="185" t="s">
        <v>2829</v>
      </c>
      <c r="P46" s="185" t="s">
        <v>2947</v>
      </c>
      <c r="Q46" s="185" t="s">
        <v>2829</v>
      </c>
      <c r="R46" s="185" t="s">
        <v>2829</v>
      </c>
      <c r="S46" s="185" t="s">
        <v>2947</v>
      </c>
      <c r="T46" s="185" t="s">
        <v>2829</v>
      </c>
      <c r="U46" s="185" t="s">
        <v>2829</v>
      </c>
      <c r="V46" s="185" t="s">
        <v>2947</v>
      </c>
      <c r="W46" s="185" t="s">
        <v>2829</v>
      </c>
      <c r="X46" s="185" t="s">
        <v>2829</v>
      </c>
      <c r="Y46" s="185" t="s">
        <v>2947</v>
      </c>
      <c r="Z46" s="185" t="s">
        <v>2829</v>
      </c>
      <c r="AA46" s="185" t="s">
        <v>2829</v>
      </c>
      <c r="AB46" s="185" t="s">
        <v>2947</v>
      </c>
      <c r="AC46" s="185" t="s">
        <v>2829</v>
      </c>
      <c r="AD46" s="185" t="s">
        <v>2829</v>
      </c>
      <c r="AE46" s="185" t="s">
        <v>2947</v>
      </c>
      <c r="AF46" s="185" t="s">
        <v>2829</v>
      </c>
      <c r="AG46" s="185" t="s">
        <v>2829</v>
      </c>
      <c r="AH46" s="185" t="s">
        <v>2947</v>
      </c>
      <c r="AI46" s="185" t="s">
        <v>2829</v>
      </c>
      <c r="AJ46" s="185" t="s">
        <v>2829</v>
      </c>
      <c r="AK46" s="185" t="s">
        <v>2947</v>
      </c>
      <c r="AL46" s="185" t="s">
        <v>2829</v>
      </c>
      <c r="AM46" s="185" t="s">
        <v>2829</v>
      </c>
      <c r="AN46" s="185" t="s">
        <v>2947</v>
      </c>
      <c r="AO46" s="185" t="s">
        <v>2829</v>
      </c>
      <c r="AP46" s="185" t="s">
        <v>2829</v>
      </c>
      <c r="AQ46" s="185" t="s">
        <v>2947</v>
      </c>
      <c r="AR46" s="185" t="s">
        <v>2829</v>
      </c>
      <c r="AS46" s="185" t="s">
        <v>2829</v>
      </c>
      <c r="AT46" s="185" t="s">
        <v>2947</v>
      </c>
      <c r="AU46" s="185" t="s">
        <v>2829</v>
      </c>
      <c r="AV46" s="185" t="s">
        <v>2829</v>
      </c>
      <c r="AW46" s="185" t="s">
        <v>2947</v>
      </c>
      <c r="AX46" s="185" t="s">
        <v>2829</v>
      </c>
      <c r="AY46" s="185" t="s">
        <v>2829</v>
      </c>
      <c r="AZ46" s="185" t="s">
        <v>2947</v>
      </c>
      <c r="BA46" s="185" t="s">
        <v>2829</v>
      </c>
      <c r="BB46" s="185" t="s">
        <v>2829</v>
      </c>
      <c r="BC46" s="185" t="s">
        <v>2947</v>
      </c>
      <c r="BD46" s="185" t="s">
        <v>2829</v>
      </c>
      <c r="BE46" s="185" t="s">
        <v>2829</v>
      </c>
      <c r="BF46" s="185" t="s">
        <v>2947</v>
      </c>
      <c r="BG46" s="185" t="s">
        <v>2829</v>
      </c>
      <c r="BH46" s="185" t="s">
        <v>2829</v>
      </c>
      <c r="BI46" s="185" t="s">
        <v>2947</v>
      </c>
      <c r="BJ46" s="185" t="s">
        <v>2829</v>
      </c>
      <c r="BK46" s="185" t="s">
        <v>2829</v>
      </c>
      <c r="BL46" s="185" t="s">
        <v>2947</v>
      </c>
      <c r="BM46" s="185" t="s">
        <v>2829</v>
      </c>
      <c r="BN46" s="185" t="s">
        <v>2829</v>
      </c>
      <c r="BO46" s="185" t="s">
        <v>2947</v>
      </c>
      <c r="BP46" s="185" t="s">
        <v>2829</v>
      </c>
      <c r="BQ46" s="185" t="s">
        <v>2829</v>
      </c>
      <c r="BR46" s="185" t="s">
        <v>2947</v>
      </c>
      <c r="BS46" s="185" t="s">
        <v>2829</v>
      </c>
      <c r="BT46" s="185" t="s">
        <v>2829</v>
      </c>
      <c r="BU46" s="185" t="s">
        <v>2947</v>
      </c>
      <c r="BV46" s="185" t="s">
        <v>2829</v>
      </c>
      <c r="BW46" s="185" t="s">
        <v>2829</v>
      </c>
      <c r="BX46" s="185" t="s">
        <v>2947</v>
      </c>
      <c r="BY46" s="185" t="s">
        <v>2829</v>
      </c>
      <c r="BZ46" s="185" t="s">
        <v>2829</v>
      </c>
      <c r="CA46" s="185" t="s">
        <v>2947</v>
      </c>
      <c r="CB46" s="185" t="s">
        <v>2829</v>
      </c>
      <c r="CC46" s="185" t="s">
        <v>2829</v>
      </c>
      <c r="CD46" s="185" t="s">
        <v>2947</v>
      </c>
      <c r="CE46" s="185" t="s">
        <v>2829</v>
      </c>
      <c r="CF46" s="185" t="s">
        <v>2829</v>
      </c>
      <c r="CG46" s="185" t="s">
        <v>2947</v>
      </c>
      <c r="CH46" s="185" t="s">
        <v>2829</v>
      </c>
      <c r="CI46" s="185" t="s">
        <v>2829</v>
      </c>
      <c r="CJ46" s="185" t="s">
        <v>2947</v>
      </c>
      <c r="CK46" s="185" t="s">
        <v>2829</v>
      </c>
      <c r="CL46" s="185" t="s">
        <v>2829</v>
      </c>
      <c r="CM46" s="185" t="s">
        <v>2947</v>
      </c>
      <c r="CN46" s="185" t="s">
        <v>2829</v>
      </c>
      <c r="CO46" s="185" t="s">
        <v>2829</v>
      </c>
      <c r="CP46" s="185" t="s">
        <v>2947</v>
      </c>
      <c r="CQ46" s="185" t="s">
        <v>2829</v>
      </c>
      <c r="CR46" s="185" t="s">
        <v>2829</v>
      </c>
      <c r="CS46" s="185" t="s">
        <v>2947</v>
      </c>
      <c r="CT46" s="185" t="s">
        <v>2829</v>
      </c>
      <c r="CU46" s="185" t="s">
        <v>2829</v>
      </c>
      <c r="CV46" s="185" t="s">
        <v>2947</v>
      </c>
      <c r="CW46" s="185" t="s">
        <v>2829</v>
      </c>
      <c r="CX46" s="185" t="s">
        <v>2829</v>
      </c>
      <c r="CY46" s="185" t="s">
        <v>2947</v>
      </c>
      <c r="CZ46" s="185" t="s">
        <v>2829</v>
      </c>
      <c r="DA46" s="185" t="s">
        <v>2829</v>
      </c>
      <c r="DB46" s="185" t="s">
        <v>2947</v>
      </c>
      <c r="DC46" s="185" t="s">
        <v>2829</v>
      </c>
      <c r="DD46" s="185" t="s">
        <v>2829</v>
      </c>
      <c r="DE46" s="185" t="s">
        <v>2947</v>
      </c>
      <c r="DF46" s="185" t="s">
        <v>2829</v>
      </c>
      <c r="DG46" s="185" t="s">
        <v>2829</v>
      </c>
      <c r="DH46" s="185" t="s">
        <v>2947</v>
      </c>
      <c r="DI46" s="185" t="s">
        <v>2829</v>
      </c>
      <c r="DJ46" s="185" t="s">
        <v>2829</v>
      </c>
      <c r="DK46" s="185" t="s">
        <v>2947</v>
      </c>
      <c r="DL46" s="185" t="s">
        <v>2829</v>
      </c>
      <c r="DM46" s="185" t="s">
        <v>2829</v>
      </c>
      <c r="DN46" s="185" t="s">
        <v>2947</v>
      </c>
      <c r="DO46" s="185" t="s">
        <v>2829</v>
      </c>
      <c r="DP46" s="185" t="s">
        <v>2829</v>
      </c>
      <c r="DQ46" s="185" t="s">
        <v>2947</v>
      </c>
      <c r="DR46" s="185" t="s">
        <v>2829</v>
      </c>
      <c r="DS46" s="185" t="s">
        <v>2829</v>
      </c>
      <c r="DT46" s="185" t="s">
        <v>2947</v>
      </c>
      <c r="DU46" s="185" t="s">
        <v>2829</v>
      </c>
      <c r="DV46" s="185" t="s">
        <v>2829</v>
      </c>
      <c r="DW46" s="185" t="s">
        <v>2947</v>
      </c>
      <c r="DX46" s="185" t="s">
        <v>2829</v>
      </c>
      <c r="DY46" s="185" t="s">
        <v>2829</v>
      </c>
      <c r="DZ46" s="185" t="s">
        <v>2947</v>
      </c>
      <c r="EA46" s="185" t="s">
        <v>2829</v>
      </c>
      <c r="EB46" s="185" t="s">
        <v>2829</v>
      </c>
      <c r="EC46" s="185" t="s">
        <v>2947</v>
      </c>
      <c r="ED46" s="185" t="s">
        <v>2829</v>
      </c>
      <c r="EE46" s="185" t="s">
        <v>2829</v>
      </c>
      <c r="EF46" s="185" t="s">
        <v>2947</v>
      </c>
      <c r="EG46" s="185" t="s">
        <v>2829</v>
      </c>
      <c r="EH46" s="185" t="s">
        <v>2829</v>
      </c>
      <c r="EI46" s="185" t="s">
        <v>2947</v>
      </c>
      <c r="EJ46" s="185" t="s">
        <v>2829</v>
      </c>
      <c r="EK46" s="185" t="s">
        <v>2829</v>
      </c>
      <c r="EL46" s="185" t="s">
        <v>2947</v>
      </c>
      <c r="EM46" s="185" t="s">
        <v>2829</v>
      </c>
      <c r="EN46" s="185" t="s">
        <v>2829</v>
      </c>
      <c r="EO46" s="185" t="s">
        <v>2947</v>
      </c>
      <c r="EP46" s="185" t="s">
        <v>2829</v>
      </c>
      <c r="EQ46" s="185" t="s">
        <v>2829</v>
      </c>
      <c r="ER46" s="185" t="s">
        <v>2947</v>
      </c>
      <c r="ES46" s="185" t="s">
        <v>2829</v>
      </c>
      <c r="ET46" s="185" t="s">
        <v>2829</v>
      </c>
    </row>
    <row r="47" spans="1:150" x14ac:dyDescent="0.3">
      <c r="A47" s="1"/>
      <c r="B47" s="186" t="s">
        <v>3065</v>
      </c>
      <c r="C47" s="186" t="s">
        <v>146</v>
      </c>
      <c r="D47" s="186" t="s">
        <v>1207</v>
      </c>
      <c r="E47" s="186" t="s">
        <v>3066</v>
      </c>
      <c r="F47" s="186" t="s">
        <v>3067</v>
      </c>
      <c r="G47" s="187" t="s">
        <v>2947</v>
      </c>
      <c r="H47" s="187" t="s">
        <v>2829</v>
      </c>
      <c r="I47" s="187" t="s">
        <v>2829</v>
      </c>
      <c r="J47" s="187" t="s">
        <v>2947</v>
      </c>
      <c r="K47" s="187" t="s">
        <v>2829</v>
      </c>
      <c r="L47" s="187" t="s">
        <v>2829</v>
      </c>
      <c r="M47" s="187" t="s">
        <v>2947</v>
      </c>
      <c r="N47" s="187" t="s">
        <v>2829</v>
      </c>
      <c r="O47" s="187" t="s">
        <v>2829</v>
      </c>
      <c r="P47" s="187" t="s">
        <v>2947</v>
      </c>
      <c r="Q47" s="187" t="s">
        <v>2829</v>
      </c>
      <c r="R47" s="187" t="s">
        <v>2829</v>
      </c>
      <c r="S47" s="187" t="s">
        <v>2947</v>
      </c>
      <c r="T47" s="187" t="s">
        <v>2829</v>
      </c>
      <c r="U47" s="187" t="s">
        <v>2829</v>
      </c>
      <c r="V47" s="187" t="s">
        <v>2947</v>
      </c>
      <c r="W47" s="187" t="s">
        <v>2829</v>
      </c>
      <c r="X47" s="187" t="s">
        <v>2829</v>
      </c>
      <c r="Y47" s="187" t="s">
        <v>2947</v>
      </c>
      <c r="Z47" s="187" t="s">
        <v>2829</v>
      </c>
      <c r="AA47" s="187" t="s">
        <v>2829</v>
      </c>
      <c r="AB47" s="187" t="s">
        <v>2947</v>
      </c>
      <c r="AC47" s="187" t="s">
        <v>2829</v>
      </c>
      <c r="AD47" s="187" t="s">
        <v>2829</v>
      </c>
      <c r="AE47" s="187" t="s">
        <v>2947</v>
      </c>
      <c r="AF47" s="187" t="s">
        <v>2829</v>
      </c>
      <c r="AG47" s="187" t="s">
        <v>2829</v>
      </c>
      <c r="AH47" s="187" t="s">
        <v>2947</v>
      </c>
      <c r="AI47" s="187" t="s">
        <v>2829</v>
      </c>
      <c r="AJ47" s="187" t="s">
        <v>2829</v>
      </c>
      <c r="AK47" s="187" t="s">
        <v>2947</v>
      </c>
      <c r="AL47" s="187" t="s">
        <v>2829</v>
      </c>
      <c r="AM47" s="187" t="s">
        <v>2829</v>
      </c>
      <c r="AN47" s="187" t="s">
        <v>2947</v>
      </c>
      <c r="AO47" s="187" t="s">
        <v>2829</v>
      </c>
      <c r="AP47" s="187" t="s">
        <v>2829</v>
      </c>
      <c r="AQ47" s="187" t="s">
        <v>2947</v>
      </c>
      <c r="AR47" s="187" t="s">
        <v>2829</v>
      </c>
      <c r="AS47" s="187" t="s">
        <v>2829</v>
      </c>
      <c r="AT47" s="187" t="s">
        <v>2947</v>
      </c>
      <c r="AU47" s="187" t="s">
        <v>2829</v>
      </c>
      <c r="AV47" s="187" t="s">
        <v>2829</v>
      </c>
      <c r="AW47" s="187" t="s">
        <v>2947</v>
      </c>
      <c r="AX47" s="187" t="s">
        <v>2829</v>
      </c>
      <c r="AY47" s="187" t="s">
        <v>2829</v>
      </c>
      <c r="AZ47" s="187" t="s">
        <v>2947</v>
      </c>
      <c r="BA47" s="187" t="s">
        <v>2829</v>
      </c>
      <c r="BB47" s="187" t="s">
        <v>2829</v>
      </c>
      <c r="BC47" s="187" t="s">
        <v>2947</v>
      </c>
      <c r="BD47" s="187" t="s">
        <v>2829</v>
      </c>
      <c r="BE47" s="187" t="s">
        <v>2829</v>
      </c>
      <c r="BF47" s="187" t="s">
        <v>2947</v>
      </c>
      <c r="BG47" s="187" t="s">
        <v>2829</v>
      </c>
      <c r="BH47" s="187" t="s">
        <v>2829</v>
      </c>
      <c r="BI47" s="187" t="s">
        <v>2947</v>
      </c>
      <c r="BJ47" s="187" t="s">
        <v>2829</v>
      </c>
      <c r="BK47" s="187" t="s">
        <v>2829</v>
      </c>
      <c r="BL47" s="187" t="s">
        <v>2947</v>
      </c>
      <c r="BM47" s="187" t="s">
        <v>2829</v>
      </c>
      <c r="BN47" s="187" t="s">
        <v>2829</v>
      </c>
      <c r="BO47" s="187" t="s">
        <v>2947</v>
      </c>
      <c r="BP47" s="187" t="s">
        <v>2829</v>
      </c>
      <c r="BQ47" s="187" t="s">
        <v>2829</v>
      </c>
      <c r="BR47" s="187" t="s">
        <v>2947</v>
      </c>
      <c r="BS47" s="187" t="s">
        <v>2829</v>
      </c>
      <c r="BT47" s="187" t="s">
        <v>2829</v>
      </c>
      <c r="BU47" s="187" t="s">
        <v>2947</v>
      </c>
      <c r="BV47" s="187" t="s">
        <v>2829</v>
      </c>
      <c r="BW47" s="187" t="s">
        <v>2829</v>
      </c>
      <c r="BX47" s="187" t="s">
        <v>2947</v>
      </c>
      <c r="BY47" s="187" t="s">
        <v>2829</v>
      </c>
      <c r="BZ47" s="187" t="s">
        <v>2829</v>
      </c>
      <c r="CA47" s="187" t="s">
        <v>2947</v>
      </c>
      <c r="CB47" s="187" t="s">
        <v>2829</v>
      </c>
      <c r="CC47" s="187" t="s">
        <v>2829</v>
      </c>
      <c r="CD47" s="187" t="s">
        <v>2947</v>
      </c>
      <c r="CE47" s="187" t="s">
        <v>2829</v>
      </c>
      <c r="CF47" s="187" t="s">
        <v>2829</v>
      </c>
      <c r="CG47" s="187" t="s">
        <v>2947</v>
      </c>
      <c r="CH47" s="187" t="s">
        <v>2829</v>
      </c>
      <c r="CI47" s="187" t="s">
        <v>2829</v>
      </c>
      <c r="CJ47" s="187" t="s">
        <v>2947</v>
      </c>
      <c r="CK47" s="187" t="s">
        <v>2829</v>
      </c>
      <c r="CL47" s="187" t="s">
        <v>2829</v>
      </c>
      <c r="CM47" s="187" t="s">
        <v>2947</v>
      </c>
      <c r="CN47" s="187" t="s">
        <v>2829</v>
      </c>
      <c r="CO47" s="187" t="s">
        <v>2829</v>
      </c>
      <c r="CP47" s="187" t="s">
        <v>2947</v>
      </c>
      <c r="CQ47" s="187" t="s">
        <v>2829</v>
      </c>
      <c r="CR47" s="187" t="s">
        <v>2829</v>
      </c>
      <c r="CS47" s="187" t="s">
        <v>2947</v>
      </c>
      <c r="CT47" s="187" t="s">
        <v>2829</v>
      </c>
      <c r="CU47" s="187" t="s">
        <v>2829</v>
      </c>
      <c r="CV47" s="187" t="s">
        <v>2947</v>
      </c>
      <c r="CW47" s="187" t="s">
        <v>2829</v>
      </c>
      <c r="CX47" s="187" t="s">
        <v>2829</v>
      </c>
      <c r="CY47" s="187" t="s">
        <v>2947</v>
      </c>
      <c r="CZ47" s="187" t="s">
        <v>2829</v>
      </c>
      <c r="DA47" s="187" t="s">
        <v>2829</v>
      </c>
      <c r="DB47" s="187" t="s">
        <v>2947</v>
      </c>
      <c r="DC47" s="187" t="s">
        <v>2829</v>
      </c>
      <c r="DD47" s="187" t="s">
        <v>2829</v>
      </c>
      <c r="DE47" s="187" t="s">
        <v>2947</v>
      </c>
      <c r="DF47" s="187" t="s">
        <v>2829</v>
      </c>
      <c r="DG47" s="187" t="s">
        <v>2829</v>
      </c>
      <c r="DH47" s="187" t="s">
        <v>2947</v>
      </c>
      <c r="DI47" s="187" t="s">
        <v>2829</v>
      </c>
      <c r="DJ47" s="187" t="s">
        <v>2829</v>
      </c>
      <c r="DK47" s="187" t="s">
        <v>2947</v>
      </c>
      <c r="DL47" s="187" t="s">
        <v>2829</v>
      </c>
      <c r="DM47" s="187" t="s">
        <v>2829</v>
      </c>
      <c r="DN47" s="187" t="s">
        <v>2947</v>
      </c>
      <c r="DO47" s="187" t="s">
        <v>2829</v>
      </c>
      <c r="DP47" s="187" t="s">
        <v>2829</v>
      </c>
      <c r="DQ47" s="187" t="s">
        <v>2947</v>
      </c>
      <c r="DR47" s="187" t="s">
        <v>2829</v>
      </c>
      <c r="DS47" s="187" t="s">
        <v>2829</v>
      </c>
      <c r="DT47" s="187" t="s">
        <v>2947</v>
      </c>
      <c r="DU47" s="187" t="s">
        <v>2829</v>
      </c>
      <c r="DV47" s="187" t="s">
        <v>2829</v>
      </c>
      <c r="DW47" s="187" t="s">
        <v>2947</v>
      </c>
      <c r="DX47" s="187" t="s">
        <v>2829</v>
      </c>
      <c r="DY47" s="187" t="s">
        <v>2829</v>
      </c>
      <c r="DZ47" s="187" t="s">
        <v>2947</v>
      </c>
      <c r="EA47" s="187" t="s">
        <v>2829</v>
      </c>
      <c r="EB47" s="187" t="s">
        <v>2829</v>
      </c>
      <c r="EC47" s="187" t="s">
        <v>2947</v>
      </c>
      <c r="ED47" s="187" t="s">
        <v>2829</v>
      </c>
      <c r="EE47" s="187" t="s">
        <v>2829</v>
      </c>
      <c r="EF47" s="187" t="s">
        <v>2947</v>
      </c>
      <c r="EG47" s="187" t="s">
        <v>2829</v>
      </c>
      <c r="EH47" s="187" t="s">
        <v>2829</v>
      </c>
      <c r="EI47" s="187" t="s">
        <v>2947</v>
      </c>
      <c r="EJ47" s="187" t="s">
        <v>2829</v>
      </c>
      <c r="EK47" s="187" t="s">
        <v>2829</v>
      </c>
      <c r="EL47" s="187" t="s">
        <v>2947</v>
      </c>
      <c r="EM47" s="187" t="s">
        <v>2829</v>
      </c>
      <c r="EN47" s="187" t="s">
        <v>2829</v>
      </c>
      <c r="EO47" s="187" t="s">
        <v>2947</v>
      </c>
      <c r="EP47" s="187" t="s">
        <v>2829</v>
      </c>
      <c r="EQ47" s="187" t="s">
        <v>2829</v>
      </c>
      <c r="ER47" s="187" t="s">
        <v>2947</v>
      </c>
      <c r="ES47" s="187" t="s">
        <v>2829</v>
      </c>
      <c r="ET47" s="187" t="s">
        <v>2829</v>
      </c>
    </row>
    <row r="48" spans="1:150" x14ac:dyDescent="0.3">
      <c r="A48" s="1"/>
      <c r="B48" s="186" t="s">
        <v>3068</v>
      </c>
      <c r="C48" s="186" t="s">
        <v>146</v>
      </c>
      <c r="D48" s="186" t="s">
        <v>1207</v>
      </c>
      <c r="E48" s="186" t="s">
        <v>3069</v>
      </c>
      <c r="F48" s="186" t="s">
        <v>3070</v>
      </c>
      <c r="G48" s="187" t="s">
        <v>2947</v>
      </c>
      <c r="H48" s="187" t="s">
        <v>952</v>
      </c>
      <c r="I48" s="187" t="s">
        <v>952</v>
      </c>
      <c r="J48" s="187" t="s">
        <v>2947</v>
      </c>
      <c r="K48" s="187" t="s">
        <v>952</v>
      </c>
      <c r="L48" s="187" t="s">
        <v>952</v>
      </c>
      <c r="M48" s="187" t="s">
        <v>2947</v>
      </c>
      <c r="N48" s="187" t="s">
        <v>952</v>
      </c>
      <c r="O48" s="187" t="s">
        <v>952</v>
      </c>
      <c r="P48" s="187" t="s">
        <v>2947</v>
      </c>
      <c r="Q48" s="187" t="s">
        <v>952</v>
      </c>
      <c r="R48" s="187" t="s">
        <v>952</v>
      </c>
      <c r="S48" s="187" t="s">
        <v>2947</v>
      </c>
      <c r="T48" s="187" t="s">
        <v>952</v>
      </c>
      <c r="U48" s="187" t="s">
        <v>952</v>
      </c>
      <c r="V48" s="187" t="s">
        <v>2947</v>
      </c>
      <c r="W48" s="187" t="s">
        <v>952</v>
      </c>
      <c r="X48" s="187" t="s">
        <v>952</v>
      </c>
      <c r="Y48" s="187" t="s">
        <v>2947</v>
      </c>
      <c r="Z48" s="187" t="s">
        <v>952</v>
      </c>
      <c r="AA48" s="187" t="s">
        <v>952</v>
      </c>
      <c r="AB48" s="187" t="s">
        <v>2947</v>
      </c>
      <c r="AC48" s="187" t="s">
        <v>952</v>
      </c>
      <c r="AD48" s="187" t="s">
        <v>952</v>
      </c>
      <c r="AE48" s="187" t="s">
        <v>2947</v>
      </c>
      <c r="AF48" s="187" t="s">
        <v>952</v>
      </c>
      <c r="AG48" s="187" t="s">
        <v>952</v>
      </c>
      <c r="AH48" s="187" t="s">
        <v>2947</v>
      </c>
      <c r="AI48" s="187" t="s">
        <v>952</v>
      </c>
      <c r="AJ48" s="187" t="s">
        <v>952</v>
      </c>
      <c r="AK48" s="187" t="s">
        <v>2947</v>
      </c>
      <c r="AL48" s="187" t="s">
        <v>952</v>
      </c>
      <c r="AM48" s="187" t="s">
        <v>952</v>
      </c>
      <c r="AN48" s="187" t="s">
        <v>2947</v>
      </c>
      <c r="AO48" s="187" t="s">
        <v>952</v>
      </c>
      <c r="AP48" s="187" t="s">
        <v>952</v>
      </c>
      <c r="AQ48" s="187" t="s">
        <v>2947</v>
      </c>
      <c r="AR48" s="187" t="s">
        <v>952</v>
      </c>
      <c r="AS48" s="187" t="s">
        <v>952</v>
      </c>
      <c r="AT48" s="187" t="s">
        <v>2947</v>
      </c>
      <c r="AU48" s="187" t="s">
        <v>952</v>
      </c>
      <c r="AV48" s="187" t="s">
        <v>952</v>
      </c>
      <c r="AW48" s="187" t="s">
        <v>2947</v>
      </c>
      <c r="AX48" s="187" t="s">
        <v>952</v>
      </c>
      <c r="AY48" s="187" t="s">
        <v>952</v>
      </c>
      <c r="AZ48" s="187" t="s">
        <v>2947</v>
      </c>
      <c r="BA48" s="187" t="s">
        <v>952</v>
      </c>
      <c r="BB48" s="187" t="s">
        <v>952</v>
      </c>
      <c r="BC48" s="187" t="s">
        <v>2947</v>
      </c>
      <c r="BD48" s="187" t="s">
        <v>952</v>
      </c>
      <c r="BE48" s="187" t="s">
        <v>952</v>
      </c>
      <c r="BF48" s="187" t="s">
        <v>2947</v>
      </c>
      <c r="BG48" s="187" t="s">
        <v>952</v>
      </c>
      <c r="BH48" s="187" t="s">
        <v>952</v>
      </c>
      <c r="BI48" s="187" t="s">
        <v>2947</v>
      </c>
      <c r="BJ48" s="187" t="s">
        <v>952</v>
      </c>
      <c r="BK48" s="187" t="s">
        <v>952</v>
      </c>
      <c r="BL48" s="187" t="s">
        <v>2947</v>
      </c>
      <c r="BM48" s="187" t="s">
        <v>952</v>
      </c>
      <c r="BN48" s="187" t="s">
        <v>952</v>
      </c>
      <c r="BO48" s="187" t="s">
        <v>2947</v>
      </c>
      <c r="BP48" s="187" t="s">
        <v>952</v>
      </c>
      <c r="BQ48" s="187" t="s">
        <v>952</v>
      </c>
      <c r="BR48" s="187" t="s">
        <v>2947</v>
      </c>
      <c r="BS48" s="187" t="s">
        <v>952</v>
      </c>
      <c r="BT48" s="187" t="s">
        <v>952</v>
      </c>
      <c r="BU48" s="187" t="s">
        <v>2947</v>
      </c>
      <c r="BV48" s="187" t="s">
        <v>952</v>
      </c>
      <c r="BW48" s="187" t="s">
        <v>952</v>
      </c>
      <c r="BX48" s="187" t="s">
        <v>2947</v>
      </c>
      <c r="BY48" s="187" t="s">
        <v>952</v>
      </c>
      <c r="BZ48" s="187" t="s">
        <v>952</v>
      </c>
      <c r="CA48" s="187" t="s">
        <v>2947</v>
      </c>
      <c r="CB48" s="187" t="s">
        <v>952</v>
      </c>
      <c r="CC48" s="187" t="s">
        <v>952</v>
      </c>
      <c r="CD48" s="187" t="s">
        <v>2947</v>
      </c>
      <c r="CE48" s="187" t="s">
        <v>952</v>
      </c>
      <c r="CF48" s="187" t="s">
        <v>952</v>
      </c>
      <c r="CG48" s="187" t="s">
        <v>2947</v>
      </c>
      <c r="CH48" s="187" t="s">
        <v>952</v>
      </c>
      <c r="CI48" s="187" t="s">
        <v>952</v>
      </c>
      <c r="CJ48" s="187" t="s">
        <v>2947</v>
      </c>
      <c r="CK48" s="187" t="s">
        <v>952</v>
      </c>
      <c r="CL48" s="187" t="s">
        <v>952</v>
      </c>
      <c r="CM48" s="187" t="s">
        <v>2947</v>
      </c>
      <c r="CN48" s="187" t="s">
        <v>952</v>
      </c>
      <c r="CO48" s="187" t="s">
        <v>952</v>
      </c>
      <c r="CP48" s="187" t="s">
        <v>2947</v>
      </c>
      <c r="CQ48" s="187" t="s">
        <v>952</v>
      </c>
      <c r="CR48" s="187" t="s">
        <v>952</v>
      </c>
      <c r="CS48" s="187" t="s">
        <v>2947</v>
      </c>
      <c r="CT48" s="187" t="s">
        <v>952</v>
      </c>
      <c r="CU48" s="187" t="s">
        <v>952</v>
      </c>
      <c r="CV48" s="187" t="s">
        <v>2947</v>
      </c>
      <c r="CW48" s="187" t="s">
        <v>952</v>
      </c>
      <c r="CX48" s="187" t="s">
        <v>952</v>
      </c>
      <c r="CY48" s="187" t="s">
        <v>2947</v>
      </c>
      <c r="CZ48" s="187" t="s">
        <v>952</v>
      </c>
      <c r="DA48" s="187" t="s">
        <v>952</v>
      </c>
      <c r="DB48" s="187" t="s">
        <v>2947</v>
      </c>
      <c r="DC48" s="187" t="s">
        <v>952</v>
      </c>
      <c r="DD48" s="187" t="s">
        <v>952</v>
      </c>
      <c r="DE48" s="187" t="s">
        <v>2947</v>
      </c>
      <c r="DF48" s="187" t="s">
        <v>952</v>
      </c>
      <c r="DG48" s="187" t="s">
        <v>952</v>
      </c>
      <c r="DH48" s="187" t="s">
        <v>2947</v>
      </c>
      <c r="DI48" s="187" t="s">
        <v>952</v>
      </c>
      <c r="DJ48" s="187" t="s">
        <v>952</v>
      </c>
      <c r="DK48" s="187" t="s">
        <v>2947</v>
      </c>
      <c r="DL48" s="187" t="s">
        <v>952</v>
      </c>
      <c r="DM48" s="187" t="s">
        <v>952</v>
      </c>
      <c r="DN48" s="187" t="s">
        <v>2947</v>
      </c>
      <c r="DO48" s="187" t="s">
        <v>952</v>
      </c>
      <c r="DP48" s="187" t="s">
        <v>952</v>
      </c>
      <c r="DQ48" s="187" t="s">
        <v>2947</v>
      </c>
      <c r="DR48" s="187" t="s">
        <v>952</v>
      </c>
      <c r="DS48" s="187" t="s">
        <v>952</v>
      </c>
      <c r="DT48" s="187" t="s">
        <v>2947</v>
      </c>
      <c r="DU48" s="187" t="s">
        <v>952</v>
      </c>
      <c r="DV48" s="187" t="s">
        <v>952</v>
      </c>
      <c r="DW48" s="187" t="s">
        <v>2947</v>
      </c>
      <c r="DX48" s="187" t="s">
        <v>952</v>
      </c>
      <c r="DY48" s="187" t="s">
        <v>952</v>
      </c>
      <c r="DZ48" s="187" t="s">
        <v>2947</v>
      </c>
      <c r="EA48" s="187" t="s">
        <v>952</v>
      </c>
      <c r="EB48" s="187" t="s">
        <v>952</v>
      </c>
      <c r="EC48" s="187" t="s">
        <v>2947</v>
      </c>
      <c r="ED48" s="187" t="s">
        <v>952</v>
      </c>
      <c r="EE48" s="187" t="s">
        <v>952</v>
      </c>
      <c r="EF48" s="187" t="s">
        <v>2947</v>
      </c>
      <c r="EG48" s="187" t="s">
        <v>952</v>
      </c>
      <c r="EH48" s="187" t="s">
        <v>952</v>
      </c>
      <c r="EI48" s="187" t="s">
        <v>2947</v>
      </c>
      <c r="EJ48" s="187" t="s">
        <v>952</v>
      </c>
      <c r="EK48" s="187" t="s">
        <v>952</v>
      </c>
      <c r="EL48" s="187" t="s">
        <v>2947</v>
      </c>
      <c r="EM48" s="187" t="s">
        <v>952</v>
      </c>
      <c r="EN48" s="187" t="s">
        <v>952</v>
      </c>
      <c r="EO48" s="187" t="s">
        <v>2947</v>
      </c>
      <c r="EP48" s="187" t="s">
        <v>952</v>
      </c>
      <c r="EQ48" s="187" t="s">
        <v>952</v>
      </c>
      <c r="ER48" s="187" t="s">
        <v>2947</v>
      </c>
      <c r="ES48" s="187" t="s">
        <v>952</v>
      </c>
      <c r="ET48" s="187" t="s">
        <v>952</v>
      </c>
    </row>
    <row r="49" spans="1:150" x14ac:dyDescent="0.3">
      <c r="A49" s="1"/>
      <c r="B49" s="185" t="s">
        <v>3071</v>
      </c>
      <c r="C49" s="185" t="s">
        <v>113</v>
      </c>
      <c r="D49" s="185" t="s">
        <v>114</v>
      </c>
      <c r="E49" s="185" t="s">
        <v>3072</v>
      </c>
      <c r="F49" s="185" t="s">
        <v>3073</v>
      </c>
      <c r="G49" s="185" t="s">
        <v>2947</v>
      </c>
      <c r="H49" s="185" t="s">
        <v>3074</v>
      </c>
      <c r="I49" s="185" t="s">
        <v>3075</v>
      </c>
      <c r="J49" s="185" t="s">
        <v>2947</v>
      </c>
      <c r="K49" s="185" t="s">
        <v>3074</v>
      </c>
      <c r="L49" s="185" t="s">
        <v>3076</v>
      </c>
      <c r="M49" s="185" t="s">
        <v>2947</v>
      </c>
      <c r="N49" s="185" t="s">
        <v>3074</v>
      </c>
      <c r="O49" s="185" t="s">
        <v>3077</v>
      </c>
      <c r="P49" s="185" t="s">
        <v>2947</v>
      </c>
      <c r="Q49" s="185" t="s">
        <v>3074</v>
      </c>
      <c r="R49" s="185" t="s">
        <v>3078</v>
      </c>
      <c r="S49" s="185" t="s">
        <v>2947</v>
      </c>
      <c r="T49" s="185" t="s">
        <v>3074</v>
      </c>
      <c r="U49" s="185" t="s">
        <v>3079</v>
      </c>
      <c r="V49" s="185" t="s">
        <v>2947</v>
      </c>
      <c r="W49" s="185" t="s">
        <v>3074</v>
      </c>
      <c r="X49" s="185" t="s">
        <v>2829</v>
      </c>
      <c r="Y49" s="185" t="s">
        <v>2947</v>
      </c>
      <c r="Z49" s="185" t="s">
        <v>3074</v>
      </c>
      <c r="AA49" s="185" t="s">
        <v>3080</v>
      </c>
      <c r="AB49" s="185" t="s">
        <v>2947</v>
      </c>
      <c r="AC49" s="185" t="s">
        <v>3074</v>
      </c>
      <c r="AD49" s="185" t="s">
        <v>2829</v>
      </c>
      <c r="AE49" s="185" t="s">
        <v>2947</v>
      </c>
      <c r="AF49" s="185" t="s">
        <v>3074</v>
      </c>
      <c r="AG49" s="185" t="s">
        <v>2829</v>
      </c>
      <c r="AH49" s="185" t="s">
        <v>2947</v>
      </c>
      <c r="AI49" s="185" t="s">
        <v>3074</v>
      </c>
      <c r="AJ49" s="185" t="s">
        <v>2829</v>
      </c>
      <c r="AK49" s="185" t="s">
        <v>2947</v>
      </c>
      <c r="AL49" s="185" t="s">
        <v>3074</v>
      </c>
      <c r="AM49" s="185" t="s">
        <v>3081</v>
      </c>
      <c r="AN49" s="185" t="s">
        <v>2947</v>
      </c>
      <c r="AO49" s="185" t="s">
        <v>3074</v>
      </c>
      <c r="AP49" s="185" t="s">
        <v>2829</v>
      </c>
      <c r="AQ49" s="185" t="s">
        <v>2947</v>
      </c>
      <c r="AR49" s="185" t="s">
        <v>3050</v>
      </c>
      <c r="AS49" s="185" t="s">
        <v>2829</v>
      </c>
      <c r="AT49" s="185" t="s">
        <v>2947</v>
      </c>
      <c r="AU49" s="185" t="s">
        <v>3050</v>
      </c>
      <c r="AV49" s="185" t="s">
        <v>3082</v>
      </c>
      <c r="AW49" s="185" t="s">
        <v>2947</v>
      </c>
      <c r="AX49" s="185" t="s">
        <v>3050</v>
      </c>
      <c r="AY49" s="185" t="s">
        <v>2829</v>
      </c>
      <c r="AZ49" s="185" t="s">
        <v>2947</v>
      </c>
      <c r="BA49" s="185" t="s">
        <v>3050</v>
      </c>
      <c r="BB49" s="185" t="s">
        <v>3083</v>
      </c>
      <c r="BC49" s="185" t="s">
        <v>2947</v>
      </c>
      <c r="BD49" s="185" t="s">
        <v>3050</v>
      </c>
      <c r="BE49" s="185" t="s">
        <v>3083</v>
      </c>
      <c r="BF49" s="185" t="s">
        <v>2947</v>
      </c>
      <c r="BG49" s="185" t="s">
        <v>3050</v>
      </c>
      <c r="BH49" s="185" t="s">
        <v>3084</v>
      </c>
      <c r="BI49" s="185" t="s">
        <v>2947</v>
      </c>
      <c r="BJ49" s="185" t="s">
        <v>3050</v>
      </c>
      <c r="BK49" s="185" t="s">
        <v>3084</v>
      </c>
      <c r="BL49" s="185" t="s">
        <v>2947</v>
      </c>
      <c r="BM49" s="185" t="s">
        <v>3050</v>
      </c>
      <c r="BN49" s="185" t="s">
        <v>2829</v>
      </c>
      <c r="BO49" s="185" t="s">
        <v>2947</v>
      </c>
      <c r="BP49" s="185" t="s">
        <v>3050</v>
      </c>
      <c r="BQ49" s="185" t="s">
        <v>2829</v>
      </c>
      <c r="BR49" s="185" t="s">
        <v>2947</v>
      </c>
      <c r="BS49" s="185" t="s">
        <v>3050</v>
      </c>
      <c r="BT49" s="185" t="s">
        <v>3083</v>
      </c>
      <c r="BU49" s="185" t="s">
        <v>2947</v>
      </c>
      <c r="BV49" s="185" t="s">
        <v>3050</v>
      </c>
      <c r="BW49" s="185" t="s">
        <v>3083</v>
      </c>
      <c r="BX49" s="185" t="s">
        <v>2947</v>
      </c>
      <c r="BY49" s="185" t="s">
        <v>3050</v>
      </c>
      <c r="BZ49" s="185" t="s">
        <v>3083</v>
      </c>
      <c r="CA49" s="185" t="s">
        <v>2947</v>
      </c>
      <c r="CB49" s="185" t="s">
        <v>3050</v>
      </c>
      <c r="CC49" s="185" t="s">
        <v>2829</v>
      </c>
      <c r="CD49" s="185" t="s">
        <v>2947</v>
      </c>
      <c r="CE49" s="185" t="s">
        <v>3050</v>
      </c>
      <c r="CF49" s="185" t="s">
        <v>3083</v>
      </c>
      <c r="CG49" s="185" t="s">
        <v>2947</v>
      </c>
      <c r="CH49" s="185" t="s">
        <v>3050</v>
      </c>
      <c r="CI49" s="185" t="s">
        <v>2829</v>
      </c>
      <c r="CJ49" s="185" t="s">
        <v>2947</v>
      </c>
      <c r="CK49" s="185" t="s">
        <v>3050</v>
      </c>
      <c r="CL49" s="185" t="s">
        <v>3085</v>
      </c>
      <c r="CM49" s="185" t="s">
        <v>2947</v>
      </c>
      <c r="CN49" s="185" t="s">
        <v>3050</v>
      </c>
      <c r="CO49" s="185" t="s">
        <v>3086</v>
      </c>
      <c r="CP49" s="185" t="s">
        <v>2947</v>
      </c>
      <c r="CQ49" s="185" t="s">
        <v>3050</v>
      </c>
      <c r="CR49" s="185" t="s">
        <v>3083</v>
      </c>
      <c r="CS49" s="185" t="s">
        <v>2947</v>
      </c>
      <c r="CT49" s="185" t="s">
        <v>3050</v>
      </c>
      <c r="CU49" s="185" t="s">
        <v>3083</v>
      </c>
      <c r="CV49" s="185" t="s">
        <v>2947</v>
      </c>
      <c r="CW49" s="185" t="s">
        <v>3050</v>
      </c>
      <c r="CX49" s="185" t="s">
        <v>3083</v>
      </c>
      <c r="CY49" s="185" t="s">
        <v>2947</v>
      </c>
      <c r="CZ49" s="185" t="s">
        <v>3050</v>
      </c>
      <c r="DA49" s="185" t="s">
        <v>2990</v>
      </c>
      <c r="DB49" s="185" t="s">
        <v>2947</v>
      </c>
      <c r="DC49" s="185" t="s">
        <v>3050</v>
      </c>
      <c r="DD49" s="185" t="s">
        <v>2829</v>
      </c>
      <c r="DE49" s="185" t="s">
        <v>2947</v>
      </c>
      <c r="DF49" s="185" t="s">
        <v>3050</v>
      </c>
      <c r="DG49" s="185" t="s">
        <v>3087</v>
      </c>
      <c r="DH49" s="185" t="s">
        <v>2947</v>
      </c>
      <c r="DI49" s="185" t="s">
        <v>3050</v>
      </c>
      <c r="DJ49" s="185" t="s">
        <v>3088</v>
      </c>
      <c r="DK49" s="185" t="s">
        <v>2947</v>
      </c>
      <c r="DL49" s="185" t="s">
        <v>3050</v>
      </c>
      <c r="DM49" s="185" t="s">
        <v>3089</v>
      </c>
      <c r="DN49" s="185" t="s">
        <v>2947</v>
      </c>
      <c r="DO49" s="185" t="s">
        <v>3050</v>
      </c>
      <c r="DP49" s="185" t="s">
        <v>3089</v>
      </c>
      <c r="DQ49" s="185" t="s">
        <v>2947</v>
      </c>
      <c r="DR49" s="185" t="s">
        <v>3090</v>
      </c>
      <c r="DS49" s="185" t="s">
        <v>3091</v>
      </c>
      <c r="DT49" s="185" t="s">
        <v>2947</v>
      </c>
      <c r="DU49" s="185" t="s">
        <v>3092</v>
      </c>
      <c r="DV49" s="185" t="s">
        <v>3093</v>
      </c>
      <c r="DW49" s="185" t="s">
        <v>2947</v>
      </c>
      <c r="DX49" s="185" t="s">
        <v>3094</v>
      </c>
      <c r="DY49" s="185" t="s">
        <v>3095</v>
      </c>
      <c r="DZ49" s="185" t="s">
        <v>2947</v>
      </c>
      <c r="EA49" s="185" t="s">
        <v>3092</v>
      </c>
      <c r="EB49" s="185" t="s">
        <v>3096</v>
      </c>
      <c r="EC49" s="185" t="s">
        <v>2947</v>
      </c>
      <c r="ED49" s="185" t="s">
        <v>3092</v>
      </c>
      <c r="EE49" s="185" t="s">
        <v>3097</v>
      </c>
      <c r="EF49" s="185" t="s">
        <v>2947</v>
      </c>
      <c r="EG49" s="185" t="s">
        <v>3092</v>
      </c>
      <c r="EH49" s="185" t="s">
        <v>3098</v>
      </c>
      <c r="EI49" s="185" t="s">
        <v>2947</v>
      </c>
      <c r="EJ49" s="185" t="s">
        <v>3099</v>
      </c>
      <c r="EK49" s="185" t="s">
        <v>3100</v>
      </c>
      <c r="EL49" s="185" t="s">
        <v>2947</v>
      </c>
      <c r="EM49" s="185" t="s">
        <v>3099</v>
      </c>
      <c r="EN49" s="185" t="s">
        <v>3101</v>
      </c>
      <c r="EO49" s="185" t="s">
        <v>2947</v>
      </c>
      <c r="EP49" s="185" t="s">
        <v>3099</v>
      </c>
      <c r="EQ49" s="185" t="s">
        <v>2829</v>
      </c>
      <c r="ER49" s="185" t="s">
        <v>2947</v>
      </c>
      <c r="ES49" s="185" t="s">
        <v>3099</v>
      </c>
      <c r="ET49" s="185" t="s">
        <v>3102</v>
      </c>
    </row>
    <row r="50" spans="1:150" x14ac:dyDescent="0.3">
      <c r="A50" s="1"/>
      <c r="B50" s="186" t="s">
        <v>3103</v>
      </c>
      <c r="C50" s="186" t="s">
        <v>113</v>
      </c>
      <c r="D50" s="186" t="s">
        <v>114</v>
      </c>
      <c r="E50" s="186" t="s">
        <v>3104</v>
      </c>
      <c r="F50" s="186" t="s">
        <v>3105</v>
      </c>
      <c r="G50" s="187" t="s">
        <v>2947</v>
      </c>
      <c r="H50" s="187" t="s">
        <v>2829</v>
      </c>
      <c r="I50" s="187" t="s">
        <v>3075</v>
      </c>
      <c r="J50" s="187" t="s">
        <v>2947</v>
      </c>
      <c r="K50" s="187" t="s">
        <v>2829</v>
      </c>
      <c r="L50" s="187" t="s">
        <v>2829</v>
      </c>
      <c r="M50" s="187" t="s">
        <v>2947</v>
      </c>
      <c r="N50" s="187" t="s">
        <v>2829</v>
      </c>
      <c r="O50" s="187" t="s">
        <v>3106</v>
      </c>
      <c r="P50" s="187" t="s">
        <v>2947</v>
      </c>
      <c r="Q50" s="187" t="s">
        <v>2829</v>
      </c>
      <c r="R50" s="187" t="s">
        <v>3078</v>
      </c>
      <c r="S50" s="187" t="s">
        <v>2947</v>
      </c>
      <c r="T50" s="187" t="s">
        <v>3107</v>
      </c>
      <c r="U50" s="187" t="s">
        <v>3108</v>
      </c>
      <c r="V50" s="187" t="s">
        <v>2947</v>
      </c>
      <c r="W50" s="187" t="s">
        <v>2829</v>
      </c>
      <c r="X50" s="187" t="s">
        <v>2829</v>
      </c>
      <c r="Y50" s="187" t="s">
        <v>2947</v>
      </c>
      <c r="Z50" s="187" t="s">
        <v>2829</v>
      </c>
      <c r="AA50" s="187" t="s">
        <v>3080</v>
      </c>
      <c r="AB50" s="187" t="s">
        <v>2947</v>
      </c>
      <c r="AC50" s="187" t="s">
        <v>2829</v>
      </c>
      <c r="AD50" s="187" t="s">
        <v>2829</v>
      </c>
      <c r="AE50" s="187" t="s">
        <v>2947</v>
      </c>
      <c r="AF50" s="187" t="s">
        <v>2829</v>
      </c>
      <c r="AG50" s="187" t="s">
        <v>2829</v>
      </c>
      <c r="AH50" s="187" t="s">
        <v>2947</v>
      </c>
      <c r="AI50" s="187" t="s">
        <v>2829</v>
      </c>
      <c r="AJ50" s="187" t="s">
        <v>2829</v>
      </c>
      <c r="AK50" s="187" t="s">
        <v>2947</v>
      </c>
      <c r="AL50" s="187" t="s">
        <v>3074</v>
      </c>
      <c r="AM50" s="187" t="s">
        <v>2829</v>
      </c>
      <c r="AN50" s="187" t="s">
        <v>2947</v>
      </c>
      <c r="AO50" s="187" t="s">
        <v>2829</v>
      </c>
      <c r="AP50" s="187" t="s">
        <v>2829</v>
      </c>
      <c r="AQ50" s="187" t="s">
        <v>2947</v>
      </c>
      <c r="AR50" s="187" t="s">
        <v>3109</v>
      </c>
      <c r="AS50" s="187" t="s">
        <v>2829</v>
      </c>
      <c r="AT50" s="187" t="s">
        <v>2947</v>
      </c>
      <c r="AU50" s="187" t="s">
        <v>3110</v>
      </c>
      <c r="AV50" s="187" t="s">
        <v>2829</v>
      </c>
      <c r="AW50" s="187" t="s">
        <v>2947</v>
      </c>
      <c r="AX50" s="187" t="s">
        <v>3111</v>
      </c>
      <c r="AY50" s="187" t="s">
        <v>2829</v>
      </c>
      <c r="AZ50" s="187" t="s">
        <v>2947</v>
      </c>
      <c r="BA50" s="187" t="s">
        <v>2829</v>
      </c>
      <c r="BB50" s="187" t="s">
        <v>2829</v>
      </c>
      <c r="BC50" s="187" t="s">
        <v>2947</v>
      </c>
      <c r="BD50" s="187" t="s">
        <v>2829</v>
      </c>
      <c r="BE50" s="187" t="s">
        <v>2829</v>
      </c>
      <c r="BF50" s="187" t="s">
        <v>2947</v>
      </c>
      <c r="BG50" s="187" t="s">
        <v>3112</v>
      </c>
      <c r="BH50" s="187" t="s">
        <v>3113</v>
      </c>
      <c r="BI50" s="187" t="s">
        <v>2947</v>
      </c>
      <c r="BJ50" s="187" t="s">
        <v>3112</v>
      </c>
      <c r="BK50" s="187" t="s">
        <v>3113</v>
      </c>
      <c r="BL50" s="187" t="s">
        <v>2947</v>
      </c>
      <c r="BM50" s="187" t="s">
        <v>2829</v>
      </c>
      <c r="BN50" s="187" t="s">
        <v>2829</v>
      </c>
      <c r="BO50" s="187" t="s">
        <v>2947</v>
      </c>
      <c r="BP50" s="187" t="s">
        <v>3114</v>
      </c>
      <c r="BQ50" s="187" t="s">
        <v>2829</v>
      </c>
      <c r="BR50" s="187" t="s">
        <v>2947</v>
      </c>
      <c r="BS50" s="187" t="s">
        <v>2829</v>
      </c>
      <c r="BT50" s="187" t="s">
        <v>2829</v>
      </c>
      <c r="BU50" s="187" t="s">
        <v>2947</v>
      </c>
      <c r="BV50" s="187" t="s">
        <v>2829</v>
      </c>
      <c r="BW50" s="187" t="s">
        <v>2829</v>
      </c>
      <c r="BX50" s="187" t="s">
        <v>2947</v>
      </c>
      <c r="BY50" s="187" t="s">
        <v>2829</v>
      </c>
      <c r="BZ50" s="187" t="s">
        <v>2829</v>
      </c>
      <c r="CA50" s="187" t="s">
        <v>2947</v>
      </c>
      <c r="CB50" s="187" t="s">
        <v>2829</v>
      </c>
      <c r="CC50" s="187" t="s">
        <v>2829</v>
      </c>
      <c r="CD50" s="187" t="s">
        <v>2947</v>
      </c>
      <c r="CE50" s="187" t="s">
        <v>2829</v>
      </c>
      <c r="CF50" s="187" t="s">
        <v>2829</v>
      </c>
      <c r="CG50" s="187" t="s">
        <v>2947</v>
      </c>
      <c r="CH50" s="187" t="s">
        <v>2829</v>
      </c>
      <c r="CI50" s="187" t="s">
        <v>2829</v>
      </c>
      <c r="CJ50" s="187" t="s">
        <v>2947</v>
      </c>
      <c r="CK50" s="187" t="s">
        <v>3115</v>
      </c>
      <c r="CL50" s="187" t="s">
        <v>3116</v>
      </c>
      <c r="CM50" s="187" t="s">
        <v>2947</v>
      </c>
      <c r="CN50" s="187" t="s">
        <v>3117</v>
      </c>
      <c r="CO50" s="187" t="s">
        <v>2829</v>
      </c>
      <c r="CP50" s="187" t="s">
        <v>2947</v>
      </c>
      <c r="CQ50" s="187" t="s">
        <v>3118</v>
      </c>
      <c r="CR50" s="187" t="s">
        <v>2829</v>
      </c>
      <c r="CS50" s="187" t="s">
        <v>2947</v>
      </c>
      <c r="CT50" s="187" t="s">
        <v>3118</v>
      </c>
      <c r="CU50" s="187" t="s">
        <v>2829</v>
      </c>
      <c r="CV50" s="187" t="s">
        <v>2947</v>
      </c>
      <c r="CW50" s="187" t="s">
        <v>2829</v>
      </c>
      <c r="CX50" s="187" t="s">
        <v>2829</v>
      </c>
      <c r="CY50" s="187" t="s">
        <v>2947</v>
      </c>
      <c r="CZ50" s="187" t="s">
        <v>3119</v>
      </c>
      <c r="DA50" s="187" t="s">
        <v>2829</v>
      </c>
      <c r="DB50" s="187" t="s">
        <v>2947</v>
      </c>
      <c r="DC50" s="187" t="s">
        <v>3120</v>
      </c>
      <c r="DD50" s="187" t="s">
        <v>2829</v>
      </c>
      <c r="DE50" s="187" t="s">
        <v>2947</v>
      </c>
      <c r="DF50" s="187" t="s">
        <v>3121</v>
      </c>
      <c r="DG50" s="187" t="s">
        <v>2829</v>
      </c>
      <c r="DH50" s="187" t="s">
        <v>2947</v>
      </c>
      <c r="DI50" s="187" t="s">
        <v>3122</v>
      </c>
      <c r="DJ50" s="187" t="s">
        <v>2829</v>
      </c>
      <c r="DK50" s="187" t="s">
        <v>2947</v>
      </c>
      <c r="DL50" s="187" t="s">
        <v>2829</v>
      </c>
      <c r="DM50" s="187" t="s">
        <v>2829</v>
      </c>
      <c r="DN50" s="187" t="s">
        <v>2947</v>
      </c>
      <c r="DO50" s="187" t="s">
        <v>2829</v>
      </c>
      <c r="DP50" s="187" t="s">
        <v>2829</v>
      </c>
      <c r="DQ50" s="187" t="s">
        <v>2947</v>
      </c>
      <c r="DR50" s="187" t="s">
        <v>2829</v>
      </c>
      <c r="DS50" s="187" t="s">
        <v>2829</v>
      </c>
      <c r="DT50" s="187" t="s">
        <v>2947</v>
      </c>
      <c r="DU50" s="187" t="s">
        <v>2829</v>
      </c>
      <c r="DV50" s="187" t="s">
        <v>2829</v>
      </c>
      <c r="DW50" s="187" t="s">
        <v>2947</v>
      </c>
      <c r="DX50" s="187" t="s">
        <v>2829</v>
      </c>
      <c r="DY50" s="187" t="s">
        <v>2829</v>
      </c>
      <c r="DZ50" s="187" t="s">
        <v>2947</v>
      </c>
      <c r="EA50" s="187" t="s">
        <v>2829</v>
      </c>
      <c r="EB50" s="187" t="s">
        <v>2829</v>
      </c>
      <c r="EC50" s="187" t="s">
        <v>2947</v>
      </c>
      <c r="ED50" s="187" t="s">
        <v>2829</v>
      </c>
      <c r="EE50" s="187" t="s">
        <v>2829</v>
      </c>
      <c r="EF50" s="187" t="s">
        <v>2947</v>
      </c>
      <c r="EG50" s="187" t="s">
        <v>2829</v>
      </c>
      <c r="EH50" s="187" t="s">
        <v>2829</v>
      </c>
      <c r="EI50" s="187" t="s">
        <v>2947</v>
      </c>
      <c r="EJ50" s="187" t="s">
        <v>2829</v>
      </c>
      <c r="EK50" s="187" t="s">
        <v>2829</v>
      </c>
      <c r="EL50" s="187" t="s">
        <v>2947</v>
      </c>
      <c r="EM50" s="187" t="s">
        <v>2829</v>
      </c>
      <c r="EN50" s="187" t="s">
        <v>2829</v>
      </c>
      <c r="EO50" s="187" t="s">
        <v>2947</v>
      </c>
      <c r="EP50" s="187" t="s">
        <v>2829</v>
      </c>
      <c r="EQ50" s="187" t="s">
        <v>2829</v>
      </c>
      <c r="ER50" s="187" t="s">
        <v>2947</v>
      </c>
      <c r="ES50" s="187" t="s">
        <v>2829</v>
      </c>
      <c r="ET50" s="187" t="s">
        <v>2829</v>
      </c>
    </row>
    <row r="51" spans="1:150" x14ac:dyDescent="0.3">
      <c r="A51" s="1"/>
      <c r="B51" s="186" t="s">
        <v>3123</v>
      </c>
      <c r="C51" s="186" t="s">
        <v>113</v>
      </c>
      <c r="D51" s="186" t="s">
        <v>114</v>
      </c>
      <c r="E51" s="186" t="s">
        <v>3124</v>
      </c>
      <c r="F51" s="186" t="s">
        <v>3125</v>
      </c>
      <c r="G51" s="187" t="s">
        <v>2947</v>
      </c>
      <c r="H51" s="187" t="s">
        <v>3074</v>
      </c>
      <c r="I51" s="187" t="s">
        <v>2829</v>
      </c>
      <c r="J51" s="187" t="s">
        <v>2947</v>
      </c>
      <c r="K51" s="187" t="s">
        <v>2829</v>
      </c>
      <c r="L51" s="187" t="s">
        <v>3076</v>
      </c>
      <c r="M51" s="187" t="s">
        <v>2947</v>
      </c>
      <c r="N51" s="187" t="s">
        <v>3074</v>
      </c>
      <c r="O51" s="187" t="s">
        <v>2829</v>
      </c>
      <c r="P51" s="187" t="s">
        <v>2947</v>
      </c>
      <c r="Q51" s="187" t="s">
        <v>3126</v>
      </c>
      <c r="R51" s="187" t="s">
        <v>2829</v>
      </c>
      <c r="S51" s="187" t="s">
        <v>2947</v>
      </c>
      <c r="T51" s="187" t="s">
        <v>2829</v>
      </c>
      <c r="U51" s="187" t="s">
        <v>3127</v>
      </c>
      <c r="V51" s="187" t="s">
        <v>2947</v>
      </c>
      <c r="W51" s="187" t="s">
        <v>2829</v>
      </c>
      <c r="X51" s="187" t="s">
        <v>2829</v>
      </c>
      <c r="Y51" s="187" t="s">
        <v>2947</v>
      </c>
      <c r="Z51" s="187" t="s">
        <v>3074</v>
      </c>
      <c r="AA51" s="187" t="s">
        <v>2829</v>
      </c>
      <c r="AB51" s="187" t="s">
        <v>2947</v>
      </c>
      <c r="AC51" s="187" t="s">
        <v>3074</v>
      </c>
      <c r="AD51" s="187" t="s">
        <v>2829</v>
      </c>
      <c r="AE51" s="187" t="s">
        <v>2947</v>
      </c>
      <c r="AF51" s="187" t="s">
        <v>3074</v>
      </c>
      <c r="AG51" s="187" t="s">
        <v>2829</v>
      </c>
      <c r="AH51" s="187" t="s">
        <v>2947</v>
      </c>
      <c r="AI51" s="187" t="s">
        <v>3074</v>
      </c>
      <c r="AJ51" s="187" t="s">
        <v>2829</v>
      </c>
      <c r="AK51" s="187" t="s">
        <v>2947</v>
      </c>
      <c r="AL51" s="187" t="s">
        <v>2829</v>
      </c>
      <c r="AM51" s="187" t="s">
        <v>3081</v>
      </c>
      <c r="AN51" s="187" t="s">
        <v>2947</v>
      </c>
      <c r="AO51" s="187" t="s">
        <v>3074</v>
      </c>
      <c r="AP51" s="187" t="s">
        <v>2829</v>
      </c>
      <c r="AQ51" s="187" t="s">
        <v>2947</v>
      </c>
      <c r="AR51" s="187" t="s">
        <v>3128</v>
      </c>
      <c r="AS51" s="187" t="s">
        <v>2829</v>
      </c>
      <c r="AT51" s="187" t="s">
        <v>2947</v>
      </c>
      <c r="AU51" s="187" t="s">
        <v>3129</v>
      </c>
      <c r="AV51" s="187" t="s">
        <v>3082</v>
      </c>
      <c r="AW51" s="187" t="s">
        <v>2947</v>
      </c>
      <c r="AX51" s="187" t="s">
        <v>3130</v>
      </c>
      <c r="AY51" s="187" t="s">
        <v>2829</v>
      </c>
      <c r="AZ51" s="187" t="s">
        <v>2947</v>
      </c>
      <c r="BA51" s="187" t="s">
        <v>3131</v>
      </c>
      <c r="BB51" s="187" t="s">
        <v>2829</v>
      </c>
      <c r="BC51" s="187" t="s">
        <v>2947</v>
      </c>
      <c r="BD51" s="187" t="s">
        <v>3131</v>
      </c>
      <c r="BE51" s="187" t="s">
        <v>2829</v>
      </c>
      <c r="BF51" s="187" t="s">
        <v>2947</v>
      </c>
      <c r="BG51" s="187" t="s">
        <v>2829</v>
      </c>
      <c r="BH51" s="187" t="s">
        <v>3132</v>
      </c>
      <c r="BI51" s="187" t="s">
        <v>2947</v>
      </c>
      <c r="BJ51" s="187" t="s">
        <v>2829</v>
      </c>
      <c r="BK51" s="187" t="s">
        <v>3132</v>
      </c>
      <c r="BL51" s="187" t="s">
        <v>2947</v>
      </c>
      <c r="BM51" s="187" t="s">
        <v>3133</v>
      </c>
      <c r="BN51" s="187" t="s">
        <v>2829</v>
      </c>
      <c r="BO51" s="187" t="s">
        <v>2947</v>
      </c>
      <c r="BP51" s="187" t="s">
        <v>3134</v>
      </c>
      <c r="BQ51" s="187" t="s">
        <v>2829</v>
      </c>
      <c r="BR51" s="187" t="s">
        <v>2947</v>
      </c>
      <c r="BS51" s="187" t="s">
        <v>3112</v>
      </c>
      <c r="BT51" s="187" t="s">
        <v>3083</v>
      </c>
      <c r="BU51" s="187" t="s">
        <v>2947</v>
      </c>
      <c r="BV51" s="187" t="s">
        <v>3131</v>
      </c>
      <c r="BW51" s="187" t="s">
        <v>2829</v>
      </c>
      <c r="BX51" s="187" t="s">
        <v>2947</v>
      </c>
      <c r="BY51" s="187" t="s">
        <v>3112</v>
      </c>
      <c r="BZ51" s="187" t="s">
        <v>3083</v>
      </c>
      <c r="CA51" s="187" t="s">
        <v>2947</v>
      </c>
      <c r="CB51" s="187" t="s">
        <v>3135</v>
      </c>
      <c r="CC51" s="187" t="s">
        <v>2829</v>
      </c>
      <c r="CD51" s="187" t="s">
        <v>2947</v>
      </c>
      <c r="CE51" s="187" t="s">
        <v>3112</v>
      </c>
      <c r="CF51" s="187" t="s">
        <v>3083</v>
      </c>
      <c r="CG51" s="187" t="s">
        <v>2947</v>
      </c>
      <c r="CH51" s="187" t="s">
        <v>3136</v>
      </c>
      <c r="CI51" s="187" t="s">
        <v>2829</v>
      </c>
      <c r="CJ51" s="187" t="s">
        <v>2947</v>
      </c>
      <c r="CK51" s="187" t="s">
        <v>2829</v>
      </c>
      <c r="CL51" s="187" t="s">
        <v>3137</v>
      </c>
      <c r="CM51" s="187" t="s">
        <v>2947</v>
      </c>
      <c r="CN51" s="187" t="s">
        <v>3138</v>
      </c>
      <c r="CO51" s="187" t="s">
        <v>3086</v>
      </c>
      <c r="CP51" s="187" t="s">
        <v>2947</v>
      </c>
      <c r="CQ51" s="187" t="s">
        <v>3112</v>
      </c>
      <c r="CR51" s="187" t="s">
        <v>3083</v>
      </c>
      <c r="CS51" s="187" t="s">
        <v>2947</v>
      </c>
      <c r="CT51" s="187" t="s">
        <v>3112</v>
      </c>
      <c r="CU51" s="187" t="s">
        <v>3083</v>
      </c>
      <c r="CV51" s="187" t="s">
        <v>2947</v>
      </c>
      <c r="CW51" s="187" t="s">
        <v>3112</v>
      </c>
      <c r="CX51" s="187" t="s">
        <v>3083</v>
      </c>
      <c r="CY51" s="187" t="s">
        <v>2947</v>
      </c>
      <c r="CZ51" s="187" t="s">
        <v>2829</v>
      </c>
      <c r="DA51" s="187" t="s">
        <v>2990</v>
      </c>
      <c r="DB51" s="187" t="s">
        <v>2947</v>
      </c>
      <c r="DC51" s="187" t="s">
        <v>3139</v>
      </c>
      <c r="DD51" s="187" t="s">
        <v>2829</v>
      </c>
      <c r="DE51" s="187" t="s">
        <v>2947</v>
      </c>
      <c r="DF51" s="187" t="s">
        <v>2829</v>
      </c>
      <c r="DG51" s="187" t="s">
        <v>3087</v>
      </c>
      <c r="DH51" s="187" t="s">
        <v>2947</v>
      </c>
      <c r="DI51" s="187" t="s">
        <v>2829</v>
      </c>
      <c r="DJ51" s="187" t="s">
        <v>3088</v>
      </c>
      <c r="DK51" s="187" t="s">
        <v>2947</v>
      </c>
      <c r="DL51" s="187" t="s">
        <v>3140</v>
      </c>
      <c r="DM51" s="187" t="s">
        <v>3089</v>
      </c>
      <c r="DN51" s="187" t="s">
        <v>2947</v>
      </c>
      <c r="DO51" s="187" t="s">
        <v>3140</v>
      </c>
      <c r="DP51" s="187" t="s">
        <v>3089</v>
      </c>
      <c r="DQ51" s="187" t="s">
        <v>2947</v>
      </c>
      <c r="DR51" s="187" t="s">
        <v>2829</v>
      </c>
      <c r="DS51" s="187" t="s">
        <v>3091</v>
      </c>
      <c r="DT51" s="187" t="s">
        <v>2947</v>
      </c>
      <c r="DU51" s="187" t="s">
        <v>2829</v>
      </c>
      <c r="DV51" s="187" t="s">
        <v>3093</v>
      </c>
      <c r="DW51" s="187" t="s">
        <v>2947</v>
      </c>
      <c r="DX51" s="187" t="s">
        <v>2829</v>
      </c>
      <c r="DY51" s="187" t="s">
        <v>3095</v>
      </c>
      <c r="DZ51" s="187" t="s">
        <v>2947</v>
      </c>
      <c r="EA51" s="187" t="s">
        <v>2829</v>
      </c>
      <c r="EB51" s="187" t="s">
        <v>3096</v>
      </c>
      <c r="EC51" s="187" t="s">
        <v>2947</v>
      </c>
      <c r="ED51" s="187" t="s">
        <v>2829</v>
      </c>
      <c r="EE51" s="187" t="s">
        <v>3097</v>
      </c>
      <c r="EF51" s="187" t="s">
        <v>2947</v>
      </c>
      <c r="EG51" s="187" t="s">
        <v>2829</v>
      </c>
      <c r="EH51" s="187" t="s">
        <v>3098</v>
      </c>
      <c r="EI51" s="187" t="s">
        <v>2947</v>
      </c>
      <c r="EJ51" s="187" t="s">
        <v>2829</v>
      </c>
      <c r="EK51" s="187" t="s">
        <v>3100</v>
      </c>
      <c r="EL51" s="187" t="s">
        <v>2947</v>
      </c>
      <c r="EM51" s="187" t="s">
        <v>2829</v>
      </c>
      <c r="EN51" s="187" t="s">
        <v>3101</v>
      </c>
      <c r="EO51" s="187" t="s">
        <v>2947</v>
      </c>
      <c r="EP51" s="187" t="s">
        <v>2829</v>
      </c>
      <c r="EQ51" s="187" t="s">
        <v>2829</v>
      </c>
      <c r="ER51" s="187" t="s">
        <v>2947</v>
      </c>
      <c r="ES51" s="187" t="s">
        <v>2829</v>
      </c>
      <c r="ET51" s="187" t="s">
        <v>3102</v>
      </c>
    </row>
    <row r="52" spans="1:150" x14ac:dyDescent="0.3">
      <c r="A52" s="1"/>
      <c r="B52" s="186" t="s">
        <v>3141</v>
      </c>
      <c r="C52" s="186" t="s">
        <v>113</v>
      </c>
      <c r="D52" s="186" t="s">
        <v>114</v>
      </c>
      <c r="E52" s="186" t="s">
        <v>3142</v>
      </c>
      <c r="F52" s="186" t="s">
        <v>3143</v>
      </c>
      <c r="G52" s="187" t="s">
        <v>2947</v>
      </c>
      <c r="H52" s="187" t="s">
        <v>2829</v>
      </c>
      <c r="I52" s="187" t="s">
        <v>2829</v>
      </c>
      <c r="J52" s="187" t="s">
        <v>2947</v>
      </c>
      <c r="K52" s="187" t="s">
        <v>2829</v>
      </c>
      <c r="L52" s="187" t="s">
        <v>2829</v>
      </c>
      <c r="M52" s="187" t="s">
        <v>2947</v>
      </c>
      <c r="N52" s="187" t="s">
        <v>2829</v>
      </c>
      <c r="O52" s="187" t="s">
        <v>2829</v>
      </c>
      <c r="P52" s="187" t="s">
        <v>2947</v>
      </c>
      <c r="Q52" s="187" t="s">
        <v>2829</v>
      </c>
      <c r="R52" s="187" t="s">
        <v>2829</v>
      </c>
      <c r="S52" s="187" t="s">
        <v>2947</v>
      </c>
      <c r="T52" s="187" t="s">
        <v>2829</v>
      </c>
      <c r="U52" s="187" t="s">
        <v>2829</v>
      </c>
      <c r="V52" s="187" t="s">
        <v>2947</v>
      </c>
      <c r="W52" s="187" t="s">
        <v>2829</v>
      </c>
      <c r="X52" s="187" t="s">
        <v>2829</v>
      </c>
      <c r="Y52" s="187" t="s">
        <v>2947</v>
      </c>
      <c r="Z52" s="187" t="s">
        <v>2829</v>
      </c>
      <c r="AA52" s="187" t="s">
        <v>2829</v>
      </c>
      <c r="AB52" s="187" t="s">
        <v>2947</v>
      </c>
      <c r="AC52" s="187" t="s">
        <v>2829</v>
      </c>
      <c r="AD52" s="187" t="s">
        <v>2829</v>
      </c>
      <c r="AE52" s="187" t="s">
        <v>2947</v>
      </c>
      <c r="AF52" s="187" t="s">
        <v>2829</v>
      </c>
      <c r="AG52" s="187" t="s">
        <v>2829</v>
      </c>
      <c r="AH52" s="187" t="s">
        <v>2947</v>
      </c>
      <c r="AI52" s="187" t="s">
        <v>2829</v>
      </c>
      <c r="AJ52" s="187" t="s">
        <v>2829</v>
      </c>
      <c r="AK52" s="187" t="s">
        <v>2947</v>
      </c>
      <c r="AL52" s="187" t="s">
        <v>2829</v>
      </c>
      <c r="AM52" s="187" t="s">
        <v>2829</v>
      </c>
      <c r="AN52" s="187" t="s">
        <v>2947</v>
      </c>
      <c r="AO52" s="187" t="s">
        <v>2829</v>
      </c>
      <c r="AP52" s="187" t="s">
        <v>2829</v>
      </c>
      <c r="AQ52" s="187" t="s">
        <v>2947</v>
      </c>
      <c r="AR52" s="187" t="s">
        <v>2829</v>
      </c>
      <c r="AS52" s="187" t="s">
        <v>2829</v>
      </c>
      <c r="AT52" s="187" t="s">
        <v>2947</v>
      </c>
      <c r="AU52" s="187" t="s">
        <v>2829</v>
      </c>
      <c r="AV52" s="187" t="s">
        <v>2829</v>
      </c>
      <c r="AW52" s="187" t="s">
        <v>2947</v>
      </c>
      <c r="AX52" s="187" t="s">
        <v>2829</v>
      </c>
      <c r="AY52" s="187" t="s">
        <v>2829</v>
      </c>
      <c r="AZ52" s="187" t="s">
        <v>2947</v>
      </c>
      <c r="BA52" s="187" t="s">
        <v>2829</v>
      </c>
      <c r="BB52" s="187" t="s">
        <v>2829</v>
      </c>
      <c r="BC52" s="187" t="s">
        <v>2947</v>
      </c>
      <c r="BD52" s="187" t="s">
        <v>2829</v>
      </c>
      <c r="BE52" s="187" t="s">
        <v>2829</v>
      </c>
      <c r="BF52" s="187" t="s">
        <v>2947</v>
      </c>
      <c r="BG52" s="187" t="s">
        <v>2829</v>
      </c>
      <c r="BH52" s="187" t="s">
        <v>2829</v>
      </c>
      <c r="BI52" s="187" t="s">
        <v>2947</v>
      </c>
      <c r="BJ52" s="187" t="s">
        <v>2829</v>
      </c>
      <c r="BK52" s="187" t="s">
        <v>2829</v>
      </c>
      <c r="BL52" s="187" t="s">
        <v>2947</v>
      </c>
      <c r="BM52" s="187" t="s">
        <v>2829</v>
      </c>
      <c r="BN52" s="187" t="s">
        <v>2829</v>
      </c>
      <c r="BO52" s="187" t="s">
        <v>2947</v>
      </c>
      <c r="BP52" s="187" t="s">
        <v>2829</v>
      </c>
      <c r="BQ52" s="187" t="s">
        <v>2829</v>
      </c>
      <c r="BR52" s="187" t="s">
        <v>2947</v>
      </c>
      <c r="BS52" s="187" t="s">
        <v>2829</v>
      </c>
      <c r="BT52" s="187" t="s">
        <v>2829</v>
      </c>
      <c r="BU52" s="187" t="s">
        <v>2947</v>
      </c>
      <c r="BV52" s="187" t="s">
        <v>2829</v>
      </c>
      <c r="BW52" s="187" t="s">
        <v>2829</v>
      </c>
      <c r="BX52" s="187" t="s">
        <v>2947</v>
      </c>
      <c r="BY52" s="187" t="s">
        <v>2829</v>
      </c>
      <c r="BZ52" s="187" t="s">
        <v>2829</v>
      </c>
      <c r="CA52" s="187" t="s">
        <v>2947</v>
      </c>
      <c r="CB52" s="187" t="s">
        <v>2829</v>
      </c>
      <c r="CC52" s="187" t="s">
        <v>2829</v>
      </c>
      <c r="CD52" s="187" t="s">
        <v>2947</v>
      </c>
      <c r="CE52" s="187" t="s">
        <v>2829</v>
      </c>
      <c r="CF52" s="187" t="s">
        <v>2829</v>
      </c>
      <c r="CG52" s="187" t="s">
        <v>2947</v>
      </c>
      <c r="CH52" s="187" t="s">
        <v>2829</v>
      </c>
      <c r="CI52" s="187" t="s">
        <v>2829</v>
      </c>
      <c r="CJ52" s="187" t="s">
        <v>2947</v>
      </c>
      <c r="CK52" s="187" t="s">
        <v>2829</v>
      </c>
      <c r="CL52" s="187" t="s">
        <v>2829</v>
      </c>
      <c r="CM52" s="187" t="s">
        <v>2947</v>
      </c>
      <c r="CN52" s="187" t="s">
        <v>2829</v>
      </c>
      <c r="CO52" s="187" t="s">
        <v>2829</v>
      </c>
      <c r="CP52" s="187" t="s">
        <v>2947</v>
      </c>
      <c r="CQ52" s="187" t="s">
        <v>2829</v>
      </c>
      <c r="CR52" s="187" t="s">
        <v>2829</v>
      </c>
      <c r="CS52" s="187" t="s">
        <v>2947</v>
      </c>
      <c r="CT52" s="187" t="s">
        <v>2829</v>
      </c>
      <c r="CU52" s="187" t="s">
        <v>2829</v>
      </c>
      <c r="CV52" s="187" t="s">
        <v>2947</v>
      </c>
      <c r="CW52" s="187" t="s">
        <v>2829</v>
      </c>
      <c r="CX52" s="187" t="s">
        <v>2829</v>
      </c>
      <c r="CY52" s="187" t="s">
        <v>2947</v>
      </c>
      <c r="CZ52" s="187" t="s">
        <v>2829</v>
      </c>
      <c r="DA52" s="187" t="s">
        <v>2829</v>
      </c>
      <c r="DB52" s="187" t="s">
        <v>2947</v>
      </c>
      <c r="DC52" s="187" t="s">
        <v>2829</v>
      </c>
      <c r="DD52" s="187" t="s">
        <v>2829</v>
      </c>
      <c r="DE52" s="187" t="s">
        <v>2947</v>
      </c>
      <c r="DF52" s="187" t="s">
        <v>2829</v>
      </c>
      <c r="DG52" s="187" t="s">
        <v>2829</v>
      </c>
      <c r="DH52" s="187" t="s">
        <v>2947</v>
      </c>
      <c r="DI52" s="187" t="s">
        <v>2829</v>
      </c>
      <c r="DJ52" s="187" t="s">
        <v>2829</v>
      </c>
      <c r="DK52" s="187" t="s">
        <v>2947</v>
      </c>
      <c r="DL52" s="187" t="s">
        <v>2829</v>
      </c>
      <c r="DM52" s="187" t="s">
        <v>2829</v>
      </c>
      <c r="DN52" s="187" t="s">
        <v>2947</v>
      </c>
      <c r="DO52" s="187" t="s">
        <v>2829</v>
      </c>
      <c r="DP52" s="187" t="s">
        <v>2829</v>
      </c>
      <c r="DQ52" s="187" t="s">
        <v>2947</v>
      </c>
      <c r="DR52" s="187" t="s">
        <v>2829</v>
      </c>
      <c r="DS52" s="187" t="s">
        <v>2829</v>
      </c>
      <c r="DT52" s="187" t="s">
        <v>2947</v>
      </c>
      <c r="DU52" s="187" t="s">
        <v>2829</v>
      </c>
      <c r="DV52" s="187" t="s">
        <v>2829</v>
      </c>
      <c r="DW52" s="187" t="s">
        <v>2947</v>
      </c>
      <c r="DX52" s="187" t="s">
        <v>2829</v>
      </c>
      <c r="DY52" s="187" t="s">
        <v>2829</v>
      </c>
      <c r="DZ52" s="187" t="s">
        <v>2947</v>
      </c>
      <c r="EA52" s="187" t="s">
        <v>2829</v>
      </c>
      <c r="EB52" s="187" t="s">
        <v>2829</v>
      </c>
      <c r="EC52" s="187" t="s">
        <v>2947</v>
      </c>
      <c r="ED52" s="187" t="s">
        <v>2829</v>
      </c>
      <c r="EE52" s="187" t="s">
        <v>2829</v>
      </c>
      <c r="EF52" s="187" t="s">
        <v>2947</v>
      </c>
      <c r="EG52" s="187" t="s">
        <v>2829</v>
      </c>
      <c r="EH52" s="187" t="s">
        <v>2829</v>
      </c>
      <c r="EI52" s="187" t="s">
        <v>2947</v>
      </c>
      <c r="EJ52" s="187" t="s">
        <v>2829</v>
      </c>
      <c r="EK52" s="187" t="s">
        <v>2829</v>
      </c>
      <c r="EL52" s="187" t="s">
        <v>2947</v>
      </c>
      <c r="EM52" s="187" t="s">
        <v>2829</v>
      </c>
      <c r="EN52" s="187" t="s">
        <v>2829</v>
      </c>
      <c r="EO52" s="187" t="s">
        <v>2947</v>
      </c>
      <c r="EP52" s="187" t="s">
        <v>2829</v>
      </c>
      <c r="EQ52" s="187" t="s">
        <v>2829</v>
      </c>
      <c r="ER52" s="187" t="s">
        <v>2947</v>
      </c>
      <c r="ES52" s="187" t="s">
        <v>2829</v>
      </c>
      <c r="ET52" s="187" t="s">
        <v>2829</v>
      </c>
    </row>
    <row r="53" spans="1:150" x14ac:dyDescent="0.3">
      <c r="A53" s="1"/>
      <c r="B53" s="186" t="s">
        <v>3144</v>
      </c>
      <c r="C53" s="186" t="s">
        <v>113</v>
      </c>
      <c r="D53" s="186" t="s">
        <v>114</v>
      </c>
      <c r="E53" s="186" t="s">
        <v>3145</v>
      </c>
      <c r="F53" s="186" t="s">
        <v>3146</v>
      </c>
      <c r="G53" s="187" t="s">
        <v>2947</v>
      </c>
      <c r="H53" s="187" t="s">
        <v>2829</v>
      </c>
      <c r="I53" s="187" t="s">
        <v>2829</v>
      </c>
      <c r="J53" s="187" t="s">
        <v>2947</v>
      </c>
      <c r="K53" s="187" t="s">
        <v>3074</v>
      </c>
      <c r="L53" s="187" t="s">
        <v>2829</v>
      </c>
      <c r="M53" s="187" t="s">
        <v>2947</v>
      </c>
      <c r="N53" s="187" t="s">
        <v>2829</v>
      </c>
      <c r="O53" s="187" t="s">
        <v>3147</v>
      </c>
      <c r="P53" s="187" t="s">
        <v>2947</v>
      </c>
      <c r="Q53" s="187" t="s">
        <v>3148</v>
      </c>
      <c r="R53" s="187" t="s">
        <v>2829</v>
      </c>
      <c r="S53" s="187" t="s">
        <v>2947</v>
      </c>
      <c r="T53" s="187" t="s">
        <v>3149</v>
      </c>
      <c r="U53" s="187" t="s">
        <v>3150</v>
      </c>
      <c r="V53" s="187" t="s">
        <v>2947</v>
      </c>
      <c r="W53" s="187" t="s">
        <v>3074</v>
      </c>
      <c r="X53" s="187" t="s">
        <v>2829</v>
      </c>
      <c r="Y53" s="187" t="s">
        <v>2947</v>
      </c>
      <c r="Z53" s="187" t="s">
        <v>2829</v>
      </c>
      <c r="AA53" s="187" t="s">
        <v>2829</v>
      </c>
      <c r="AB53" s="187" t="s">
        <v>2947</v>
      </c>
      <c r="AC53" s="187" t="s">
        <v>2829</v>
      </c>
      <c r="AD53" s="187" t="s">
        <v>2829</v>
      </c>
      <c r="AE53" s="187" t="s">
        <v>2947</v>
      </c>
      <c r="AF53" s="187" t="s">
        <v>2829</v>
      </c>
      <c r="AG53" s="187" t="s">
        <v>2829</v>
      </c>
      <c r="AH53" s="187" t="s">
        <v>2947</v>
      </c>
      <c r="AI53" s="187" t="s">
        <v>2829</v>
      </c>
      <c r="AJ53" s="187" t="s">
        <v>2829</v>
      </c>
      <c r="AK53" s="187" t="s">
        <v>2947</v>
      </c>
      <c r="AL53" s="187" t="s">
        <v>2829</v>
      </c>
      <c r="AM53" s="187" t="s">
        <v>2829</v>
      </c>
      <c r="AN53" s="187" t="s">
        <v>2947</v>
      </c>
      <c r="AO53" s="187" t="s">
        <v>2829</v>
      </c>
      <c r="AP53" s="187" t="s">
        <v>2829</v>
      </c>
      <c r="AQ53" s="187" t="s">
        <v>2947</v>
      </c>
      <c r="AR53" s="187" t="s">
        <v>2829</v>
      </c>
      <c r="AS53" s="187" t="s">
        <v>2829</v>
      </c>
      <c r="AT53" s="187" t="s">
        <v>2947</v>
      </c>
      <c r="AU53" s="187" t="s">
        <v>2829</v>
      </c>
      <c r="AV53" s="187" t="s">
        <v>2829</v>
      </c>
      <c r="AW53" s="187" t="s">
        <v>2947</v>
      </c>
      <c r="AX53" s="187" t="s">
        <v>2829</v>
      </c>
      <c r="AY53" s="187" t="s">
        <v>2829</v>
      </c>
      <c r="AZ53" s="187" t="s">
        <v>2947</v>
      </c>
      <c r="BA53" s="187" t="s">
        <v>3151</v>
      </c>
      <c r="BB53" s="187" t="s">
        <v>3083</v>
      </c>
      <c r="BC53" s="187" t="s">
        <v>2947</v>
      </c>
      <c r="BD53" s="187" t="s">
        <v>3151</v>
      </c>
      <c r="BE53" s="187" t="s">
        <v>3083</v>
      </c>
      <c r="BF53" s="187" t="s">
        <v>2947</v>
      </c>
      <c r="BG53" s="187" t="s">
        <v>3118</v>
      </c>
      <c r="BH53" s="187" t="s">
        <v>2829</v>
      </c>
      <c r="BI53" s="187" t="s">
        <v>2947</v>
      </c>
      <c r="BJ53" s="187" t="s">
        <v>3118</v>
      </c>
      <c r="BK53" s="187" t="s">
        <v>2829</v>
      </c>
      <c r="BL53" s="187" t="s">
        <v>2947</v>
      </c>
      <c r="BM53" s="187" t="s">
        <v>3152</v>
      </c>
      <c r="BN53" s="187" t="s">
        <v>2829</v>
      </c>
      <c r="BO53" s="187" t="s">
        <v>2947</v>
      </c>
      <c r="BP53" s="187" t="s">
        <v>3153</v>
      </c>
      <c r="BQ53" s="187" t="s">
        <v>2829</v>
      </c>
      <c r="BR53" s="187" t="s">
        <v>2947</v>
      </c>
      <c r="BS53" s="187" t="s">
        <v>3118</v>
      </c>
      <c r="BT53" s="187" t="s">
        <v>2829</v>
      </c>
      <c r="BU53" s="187" t="s">
        <v>2947</v>
      </c>
      <c r="BV53" s="187" t="s">
        <v>3151</v>
      </c>
      <c r="BW53" s="187" t="s">
        <v>3083</v>
      </c>
      <c r="BX53" s="187" t="s">
        <v>2947</v>
      </c>
      <c r="BY53" s="187" t="s">
        <v>3118</v>
      </c>
      <c r="BZ53" s="187" t="s">
        <v>2829</v>
      </c>
      <c r="CA53" s="187" t="s">
        <v>2947</v>
      </c>
      <c r="CB53" s="187" t="s">
        <v>3154</v>
      </c>
      <c r="CC53" s="187" t="s">
        <v>2829</v>
      </c>
      <c r="CD53" s="187" t="s">
        <v>2947</v>
      </c>
      <c r="CE53" s="187" t="s">
        <v>3118</v>
      </c>
      <c r="CF53" s="187" t="s">
        <v>2829</v>
      </c>
      <c r="CG53" s="187" t="s">
        <v>2947</v>
      </c>
      <c r="CH53" s="187" t="s">
        <v>3155</v>
      </c>
      <c r="CI53" s="187" t="s">
        <v>2829</v>
      </c>
      <c r="CJ53" s="187" t="s">
        <v>2947</v>
      </c>
      <c r="CK53" s="187" t="s">
        <v>3156</v>
      </c>
      <c r="CL53" s="187" t="s">
        <v>2829</v>
      </c>
      <c r="CM53" s="187" t="s">
        <v>2947</v>
      </c>
      <c r="CN53" s="187" t="s">
        <v>2829</v>
      </c>
      <c r="CO53" s="187" t="s">
        <v>2829</v>
      </c>
      <c r="CP53" s="187" t="s">
        <v>2947</v>
      </c>
      <c r="CQ53" s="187" t="s">
        <v>2829</v>
      </c>
      <c r="CR53" s="187" t="s">
        <v>2829</v>
      </c>
      <c r="CS53" s="187" t="s">
        <v>2947</v>
      </c>
      <c r="CT53" s="187" t="s">
        <v>2829</v>
      </c>
      <c r="CU53" s="187" t="s">
        <v>2829</v>
      </c>
      <c r="CV53" s="187" t="s">
        <v>2947</v>
      </c>
      <c r="CW53" s="187" t="s">
        <v>3118</v>
      </c>
      <c r="CX53" s="187" t="s">
        <v>2829</v>
      </c>
      <c r="CY53" s="187" t="s">
        <v>2947</v>
      </c>
      <c r="CZ53" s="187" t="s">
        <v>3157</v>
      </c>
      <c r="DA53" s="187" t="s">
        <v>2829</v>
      </c>
      <c r="DB53" s="187" t="s">
        <v>2947</v>
      </c>
      <c r="DC53" s="187" t="s">
        <v>2829</v>
      </c>
      <c r="DD53" s="187" t="s">
        <v>2829</v>
      </c>
      <c r="DE53" s="187" t="s">
        <v>2947</v>
      </c>
      <c r="DF53" s="187" t="s">
        <v>3158</v>
      </c>
      <c r="DG53" s="187" t="s">
        <v>2829</v>
      </c>
      <c r="DH53" s="187" t="s">
        <v>2947</v>
      </c>
      <c r="DI53" s="187" t="s">
        <v>3159</v>
      </c>
      <c r="DJ53" s="187" t="s">
        <v>2829</v>
      </c>
      <c r="DK53" s="187" t="s">
        <v>2947</v>
      </c>
      <c r="DL53" s="187" t="s">
        <v>3160</v>
      </c>
      <c r="DM53" s="187" t="s">
        <v>2829</v>
      </c>
      <c r="DN53" s="187" t="s">
        <v>2947</v>
      </c>
      <c r="DO53" s="187" t="s">
        <v>3160</v>
      </c>
      <c r="DP53" s="187" t="s">
        <v>2829</v>
      </c>
      <c r="DQ53" s="187" t="s">
        <v>2947</v>
      </c>
      <c r="DR53" s="187" t="s">
        <v>3090</v>
      </c>
      <c r="DS53" s="187" t="s">
        <v>2829</v>
      </c>
      <c r="DT53" s="187" t="s">
        <v>2947</v>
      </c>
      <c r="DU53" s="187" t="s">
        <v>3092</v>
      </c>
      <c r="DV53" s="187" t="s">
        <v>2829</v>
      </c>
      <c r="DW53" s="187" t="s">
        <v>2947</v>
      </c>
      <c r="DX53" s="187" t="s">
        <v>3094</v>
      </c>
      <c r="DY53" s="187" t="s">
        <v>2829</v>
      </c>
      <c r="DZ53" s="187" t="s">
        <v>2947</v>
      </c>
      <c r="EA53" s="187" t="s">
        <v>3092</v>
      </c>
      <c r="EB53" s="187" t="s">
        <v>2829</v>
      </c>
      <c r="EC53" s="187" t="s">
        <v>2947</v>
      </c>
      <c r="ED53" s="187" t="s">
        <v>3092</v>
      </c>
      <c r="EE53" s="187" t="s">
        <v>2829</v>
      </c>
      <c r="EF53" s="187" t="s">
        <v>2947</v>
      </c>
      <c r="EG53" s="187" t="s">
        <v>3092</v>
      </c>
      <c r="EH53" s="187" t="s">
        <v>2829</v>
      </c>
      <c r="EI53" s="187" t="s">
        <v>2947</v>
      </c>
      <c r="EJ53" s="187" t="s">
        <v>3099</v>
      </c>
      <c r="EK53" s="187" t="s">
        <v>2829</v>
      </c>
      <c r="EL53" s="187" t="s">
        <v>2947</v>
      </c>
      <c r="EM53" s="187" t="s">
        <v>3099</v>
      </c>
      <c r="EN53" s="187" t="s">
        <v>2829</v>
      </c>
      <c r="EO53" s="187" t="s">
        <v>2947</v>
      </c>
      <c r="EP53" s="187" t="s">
        <v>3099</v>
      </c>
      <c r="EQ53" s="187" t="s">
        <v>2829</v>
      </c>
      <c r="ER53" s="187" t="s">
        <v>2947</v>
      </c>
      <c r="ES53" s="187" t="s">
        <v>3099</v>
      </c>
      <c r="ET53" s="187" t="s">
        <v>2829</v>
      </c>
    </row>
    <row r="54" spans="1:150" x14ac:dyDescent="0.3">
      <c r="A54" s="1"/>
      <c r="B54" s="185" t="s">
        <v>3161</v>
      </c>
      <c r="C54" s="185" t="s">
        <v>113</v>
      </c>
      <c r="D54" s="185" t="s">
        <v>118</v>
      </c>
      <c r="E54" s="185" t="s">
        <v>3162</v>
      </c>
      <c r="F54" s="185" t="s">
        <v>3163</v>
      </c>
      <c r="G54" s="185" t="s">
        <v>2947</v>
      </c>
      <c r="H54" s="185" t="s">
        <v>3164</v>
      </c>
      <c r="I54" s="185" t="s">
        <v>3165</v>
      </c>
      <c r="J54" s="185" t="s">
        <v>2947</v>
      </c>
      <c r="K54" s="185" t="s">
        <v>3164</v>
      </c>
      <c r="L54" s="185" t="s">
        <v>3166</v>
      </c>
      <c r="M54" s="185" t="s">
        <v>2947</v>
      </c>
      <c r="N54" s="185" t="s">
        <v>3164</v>
      </c>
      <c r="O54" s="185" t="s">
        <v>3167</v>
      </c>
      <c r="P54" s="185" t="s">
        <v>2947</v>
      </c>
      <c r="Q54" s="185" t="s">
        <v>3164</v>
      </c>
      <c r="R54" s="185" t="s">
        <v>3168</v>
      </c>
      <c r="S54" s="185" t="s">
        <v>2947</v>
      </c>
      <c r="T54" s="185" t="s">
        <v>3164</v>
      </c>
      <c r="U54" s="185" t="s">
        <v>3169</v>
      </c>
      <c r="V54" s="185" t="s">
        <v>2947</v>
      </c>
      <c r="W54" s="185" t="s">
        <v>3164</v>
      </c>
      <c r="X54" s="185" t="s">
        <v>3170</v>
      </c>
      <c r="Y54" s="185" t="s">
        <v>2947</v>
      </c>
      <c r="Z54" s="185" t="s">
        <v>3164</v>
      </c>
      <c r="AA54" s="185" t="s">
        <v>3171</v>
      </c>
      <c r="AB54" s="185" t="s">
        <v>2947</v>
      </c>
      <c r="AC54" s="185" t="s">
        <v>3164</v>
      </c>
      <c r="AD54" s="185" t="s">
        <v>3170</v>
      </c>
      <c r="AE54" s="185" t="s">
        <v>2947</v>
      </c>
      <c r="AF54" s="185" t="s">
        <v>3164</v>
      </c>
      <c r="AG54" s="185" t="s">
        <v>3172</v>
      </c>
      <c r="AH54" s="185" t="s">
        <v>2947</v>
      </c>
      <c r="AI54" s="185" t="s">
        <v>3164</v>
      </c>
      <c r="AJ54" s="185" t="s">
        <v>2829</v>
      </c>
      <c r="AK54" s="185" t="s">
        <v>2947</v>
      </c>
      <c r="AL54" s="185" t="s">
        <v>3164</v>
      </c>
      <c r="AM54" s="185" t="s">
        <v>2829</v>
      </c>
      <c r="AN54" s="185" t="s">
        <v>2947</v>
      </c>
      <c r="AO54" s="185" t="s">
        <v>3164</v>
      </c>
      <c r="AP54" s="185" t="s">
        <v>3173</v>
      </c>
      <c r="AQ54" s="185" t="s">
        <v>2947</v>
      </c>
      <c r="AR54" s="185" t="s">
        <v>3174</v>
      </c>
      <c r="AS54" s="185" t="s">
        <v>3175</v>
      </c>
      <c r="AT54" s="185" t="s">
        <v>2947</v>
      </c>
      <c r="AU54" s="185" t="s">
        <v>3174</v>
      </c>
      <c r="AV54" s="185" t="s">
        <v>3170</v>
      </c>
      <c r="AW54" s="185" t="s">
        <v>2947</v>
      </c>
      <c r="AX54" s="185" t="s">
        <v>3174</v>
      </c>
      <c r="AY54" s="185" t="s">
        <v>3170</v>
      </c>
      <c r="AZ54" s="185" t="s">
        <v>2947</v>
      </c>
      <c r="BA54" s="185" t="s">
        <v>3174</v>
      </c>
      <c r="BB54" s="185" t="s">
        <v>3170</v>
      </c>
      <c r="BC54" s="185" t="s">
        <v>2947</v>
      </c>
      <c r="BD54" s="185" t="s">
        <v>3174</v>
      </c>
      <c r="BE54" s="185" t="s">
        <v>3170</v>
      </c>
      <c r="BF54" s="185" t="s">
        <v>2947</v>
      </c>
      <c r="BG54" s="185" t="s">
        <v>3174</v>
      </c>
      <c r="BH54" s="185" t="s">
        <v>3170</v>
      </c>
      <c r="BI54" s="185" t="s">
        <v>2947</v>
      </c>
      <c r="BJ54" s="185" t="s">
        <v>3174</v>
      </c>
      <c r="BK54" s="185" t="s">
        <v>3170</v>
      </c>
      <c r="BL54" s="185" t="s">
        <v>2947</v>
      </c>
      <c r="BM54" s="185" t="s">
        <v>3174</v>
      </c>
      <c r="BN54" s="185" t="s">
        <v>3170</v>
      </c>
      <c r="BO54" s="185" t="s">
        <v>2947</v>
      </c>
      <c r="BP54" s="185" t="s">
        <v>3164</v>
      </c>
      <c r="BQ54" s="185" t="s">
        <v>3170</v>
      </c>
      <c r="BR54" s="185" t="s">
        <v>2947</v>
      </c>
      <c r="BS54" s="185" t="s">
        <v>3164</v>
      </c>
      <c r="BT54" s="185" t="s">
        <v>3170</v>
      </c>
      <c r="BU54" s="185" t="s">
        <v>2947</v>
      </c>
      <c r="BV54" s="185" t="s">
        <v>3174</v>
      </c>
      <c r="BW54" s="185" t="s">
        <v>3170</v>
      </c>
      <c r="BX54" s="185" t="s">
        <v>2947</v>
      </c>
      <c r="BY54" s="185" t="s">
        <v>3174</v>
      </c>
      <c r="BZ54" s="185" t="s">
        <v>3170</v>
      </c>
      <c r="CA54" s="185" t="s">
        <v>2947</v>
      </c>
      <c r="CB54" s="185" t="s">
        <v>3174</v>
      </c>
      <c r="CC54" s="185" t="s">
        <v>3170</v>
      </c>
      <c r="CD54" s="185" t="s">
        <v>2947</v>
      </c>
      <c r="CE54" s="185" t="s">
        <v>3174</v>
      </c>
      <c r="CF54" s="185" t="s">
        <v>3170</v>
      </c>
      <c r="CG54" s="185" t="s">
        <v>2947</v>
      </c>
      <c r="CH54" s="185" t="s">
        <v>3174</v>
      </c>
      <c r="CI54" s="185" t="s">
        <v>3170</v>
      </c>
      <c r="CJ54" s="185" t="s">
        <v>2947</v>
      </c>
      <c r="CK54" s="185" t="s">
        <v>3174</v>
      </c>
      <c r="CL54" s="185" t="s">
        <v>3170</v>
      </c>
      <c r="CM54" s="185" t="s">
        <v>2947</v>
      </c>
      <c r="CN54" s="185" t="s">
        <v>3174</v>
      </c>
      <c r="CO54" s="185" t="s">
        <v>3170</v>
      </c>
      <c r="CP54" s="185" t="s">
        <v>2947</v>
      </c>
      <c r="CQ54" s="185" t="s">
        <v>3174</v>
      </c>
      <c r="CR54" s="185" t="s">
        <v>3170</v>
      </c>
      <c r="CS54" s="185" t="s">
        <v>2947</v>
      </c>
      <c r="CT54" s="185" t="s">
        <v>3174</v>
      </c>
      <c r="CU54" s="185" t="s">
        <v>3170</v>
      </c>
      <c r="CV54" s="185" t="s">
        <v>2947</v>
      </c>
      <c r="CW54" s="185" t="s">
        <v>3174</v>
      </c>
      <c r="CX54" s="185" t="s">
        <v>3170</v>
      </c>
      <c r="CY54" s="185" t="s">
        <v>2947</v>
      </c>
      <c r="CZ54" s="185" t="s">
        <v>3174</v>
      </c>
      <c r="DA54" s="185" t="s">
        <v>3176</v>
      </c>
      <c r="DB54" s="185" t="s">
        <v>2947</v>
      </c>
      <c r="DC54" s="185" t="s">
        <v>3174</v>
      </c>
      <c r="DD54" s="185" t="s">
        <v>3177</v>
      </c>
      <c r="DE54" s="185" t="s">
        <v>2947</v>
      </c>
      <c r="DF54" s="185" t="s">
        <v>3174</v>
      </c>
      <c r="DG54" s="185" t="s">
        <v>3178</v>
      </c>
      <c r="DH54" s="185" t="s">
        <v>2947</v>
      </c>
      <c r="DI54" s="185" t="s">
        <v>3174</v>
      </c>
      <c r="DJ54" s="185" t="s">
        <v>3179</v>
      </c>
      <c r="DK54" s="185" t="s">
        <v>2947</v>
      </c>
      <c r="DL54" s="185" t="s">
        <v>3164</v>
      </c>
      <c r="DM54" s="185" t="s">
        <v>3180</v>
      </c>
      <c r="DN54" s="185" t="s">
        <v>2947</v>
      </c>
      <c r="DO54" s="185" t="s">
        <v>3164</v>
      </c>
      <c r="DP54" s="185" t="s">
        <v>3181</v>
      </c>
      <c r="DQ54" s="185" t="s">
        <v>2947</v>
      </c>
      <c r="DR54" s="185" t="s">
        <v>3182</v>
      </c>
      <c r="DS54" s="185" t="s">
        <v>3183</v>
      </c>
      <c r="DT54" s="185" t="s">
        <v>2947</v>
      </c>
      <c r="DU54" s="185" t="s">
        <v>3164</v>
      </c>
      <c r="DV54" s="185" t="s">
        <v>3184</v>
      </c>
      <c r="DW54" s="185" t="s">
        <v>2947</v>
      </c>
      <c r="DX54" s="185" t="s">
        <v>3185</v>
      </c>
      <c r="DY54" s="185" t="s">
        <v>3186</v>
      </c>
      <c r="DZ54" s="185" t="s">
        <v>2947</v>
      </c>
      <c r="EA54" s="185" t="s">
        <v>3164</v>
      </c>
      <c r="EB54" s="185" t="s">
        <v>3187</v>
      </c>
      <c r="EC54" s="185" t="s">
        <v>2947</v>
      </c>
      <c r="ED54" s="185" t="s">
        <v>3164</v>
      </c>
      <c r="EE54" s="185" t="s">
        <v>3188</v>
      </c>
      <c r="EF54" s="185" t="s">
        <v>2947</v>
      </c>
      <c r="EG54" s="185" t="s">
        <v>3164</v>
      </c>
      <c r="EH54" s="185" t="s">
        <v>3189</v>
      </c>
      <c r="EI54" s="185" t="s">
        <v>2947</v>
      </c>
      <c r="EJ54" s="185" t="s">
        <v>3164</v>
      </c>
      <c r="EK54" s="185" t="s">
        <v>3190</v>
      </c>
      <c r="EL54" s="185" t="s">
        <v>2947</v>
      </c>
      <c r="EM54" s="185" t="s">
        <v>3164</v>
      </c>
      <c r="EN54" s="185" t="s">
        <v>3191</v>
      </c>
      <c r="EO54" s="185" t="s">
        <v>2947</v>
      </c>
      <c r="EP54" s="185" t="s">
        <v>3164</v>
      </c>
      <c r="EQ54" s="185" t="s">
        <v>2829</v>
      </c>
      <c r="ER54" s="185" t="s">
        <v>2947</v>
      </c>
      <c r="ES54" s="185" t="s">
        <v>3164</v>
      </c>
      <c r="ET54" s="185" t="s">
        <v>3192</v>
      </c>
    </row>
    <row r="55" spans="1:150" x14ac:dyDescent="0.3">
      <c r="A55" s="1"/>
      <c r="B55" s="186" t="s">
        <v>3193</v>
      </c>
      <c r="C55" s="186" t="s">
        <v>113</v>
      </c>
      <c r="D55" s="186" t="s">
        <v>118</v>
      </c>
      <c r="E55" s="186" t="s">
        <v>3194</v>
      </c>
      <c r="F55" s="186" t="s">
        <v>3195</v>
      </c>
      <c r="G55" s="187" t="s">
        <v>2947</v>
      </c>
      <c r="H55" s="187" t="s">
        <v>3164</v>
      </c>
      <c r="I55" s="187" t="s">
        <v>3165</v>
      </c>
      <c r="J55" s="187" t="s">
        <v>2947</v>
      </c>
      <c r="K55" s="187" t="s">
        <v>3164</v>
      </c>
      <c r="L55" s="187" t="s">
        <v>3166</v>
      </c>
      <c r="M55" s="187" t="s">
        <v>2947</v>
      </c>
      <c r="N55" s="187" t="s">
        <v>3164</v>
      </c>
      <c r="O55" s="187" t="s">
        <v>3167</v>
      </c>
      <c r="P55" s="187" t="s">
        <v>2947</v>
      </c>
      <c r="Q55" s="187" t="s">
        <v>3164</v>
      </c>
      <c r="R55" s="187" t="s">
        <v>3168</v>
      </c>
      <c r="S55" s="187" t="s">
        <v>2947</v>
      </c>
      <c r="T55" s="187" t="s">
        <v>3164</v>
      </c>
      <c r="U55" s="187" t="s">
        <v>3169</v>
      </c>
      <c r="V55" s="187" t="s">
        <v>2947</v>
      </c>
      <c r="W55" s="187" t="s">
        <v>3164</v>
      </c>
      <c r="X55" s="187" t="s">
        <v>3170</v>
      </c>
      <c r="Y55" s="187" t="s">
        <v>2947</v>
      </c>
      <c r="Z55" s="187" t="s">
        <v>3164</v>
      </c>
      <c r="AA55" s="187" t="s">
        <v>3171</v>
      </c>
      <c r="AB55" s="187" t="s">
        <v>2947</v>
      </c>
      <c r="AC55" s="187" t="s">
        <v>3164</v>
      </c>
      <c r="AD55" s="187" t="s">
        <v>3170</v>
      </c>
      <c r="AE55" s="187" t="s">
        <v>2947</v>
      </c>
      <c r="AF55" s="187" t="s">
        <v>3164</v>
      </c>
      <c r="AG55" s="187" t="s">
        <v>3172</v>
      </c>
      <c r="AH55" s="187" t="s">
        <v>2947</v>
      </c>
      <c r="AI55" s="187" t="s">
        <v>3164</v>
      </c>
      <c r="AJ55" s="187" t="s">
        <v>2829</v>
      </c>
      <c r="AK55" s="187" t="s">
        <v>2947</v>
      </c>
      <c r="AL55" s="187" t="s">
        <v>3164</v>
      </c>
      <c r="AM55" s="187" t="s">
        <v>2829</v>
      </c>
      <c r="AN55" s="187" t="s">
        <v>2947</v>
      </c>
      <c r="AO55" s="187" t="s">
        <v>3164</v>
      </c>
      <c r="AP55" s="187" t="s">
        <v>3173</v>
      </c>
      <c r="AQ55" s="187" t="s">
        <v>2947</v>
      </c>
      <c r="AR55" s="187" t="s">
        <v>3174</v>
      </c>
      <c r="AS55" s="187" t="s">
        <v>3175</v>
      </c>
      <c r="AT55" s="187" t="s">
        <v>2947</v>
      </c>
      <c r="AU55" s="187" t="s">
        <v>3174</v>
      </c>
      <c r="AV55" s="187" t="s">
        <v>3170</v>
      </c>
      <c r="AW55" s="187" t="s">
        <v>2947</v>
      </c>
      <c r="AX55" s="187" t="s">
        <v>3174</v>
      </c>
      <c r="AY55" s="187" t="s">
        <v>3170</v>
      </c>
      <c r="AZ55" s="187" t="s">
        <v>2947</v>
      </c>
      <c r="BA55" s="187" t="s">
        <v>3174</v>
      </c>
      <c r="BB55" s="187" t="s">
        <v>3170</v>
      </c>
      <c r="BC55" s="187" t="s">
        <v>2947</v>
      </c>
      <c r="BD55" s="187" t="s">
        <v>3174</v>
      </c>
      <c r="BE55" s="187" t="s">
        <v>3170</v>
      </c>
      <c r="BF55" s="187" t="s">
        <v>2947</v>
      </c>
      <c r="BG55" s="187" t="s">
        <v>3174</v>
      </c>
      <c r="BH55" s="187" t="s">
        <v>3170</v>
      </c>
      <c r="BI55" s="187" t="s">
        <v>2947</v>
      </c>
      <c r="BJ55" s="187" t="s">
        <v>3174</v>
      </c>
      <c r="BK55" s="187" t="s">
        <v>3170</v>
      </c>
      <c r="BL55" s="187" t="s">
        <v>2947</v>
      </c>
      <c r="BM55" s="187" t="s">
        <v>3174</v>
      </c>
      <c r="BN55" s="187" t="s">
        <v>3170</v>
      </c>
      <c r="BO55" s="187" t="s">
        <v>2947</v>
      </c>
      <c r="BP55" s="187" t="s">
        <v>3164</v>
      </c>
      <c r="BQ55" s="187" t="s">
        <v>3170</v>
      </c>
      <c r="BR55" s="187" t="s">
        <v>2947</v>
      </c>
      <c r="BS55" s="187" t="s">
        <v>3164</v>
      </c>
      <c r="BT55" s="187" t="s">
        <v>3170</v>
      </c>
      <c r="BU55" s="187" t="s">
        <v>2947</v>
      </c>
      <c r="BV55" s="187" t="s">
        <v>3174</v>
      </c>
      <c r="BW55" s="187" t="s">
        <v>3170</v>
      </c>
      <c r="BX55" s="187" t="s">
        <v>2947</v>
      </c>
      <c r="BY55" s="187" t="s">
        <v>3174</v>
      </c>
      <c r="BZ55" s="187" t="s">
        <v>3170</v>
      </c>
      <c r="CA55" s="187" t="s">
        <v>2947</v>
      </c>
      <c r="CB55" s="187" t="s">
        <v>3174</v>
      </c>
      <c r="CC55" s="187" t="s">
        <v>3170</v>
      </c>
      <c r="CD55" s="187" t="s">
        <v>2947</v>
      </c>
      <c r="CE55" s="187" t="s">
        <v>3174</v>
      </c>
      <c r="CF55" s="187" t="s">
        <v>3170</v>
      </c>
      <c r="CG55" s="187" t="s">
        <v>2947</v>
      </c>
      <c r="CH55" s="187" t="s">
        <v>3174</v>
      </c>
      <c r="CI55" s="187" t="s">
        <v>3170</v>
      </c>
      <c r="CJ55" s="187" t="s">
        <v>2947</v>
      </c>
      <c r="CK55" s="187" t="s">
        <v>3174</v>
      </c>
      <c r="CL55" s="187" t="s">
        <v>3170</v>
      </c>
      <c r="CM55" s="187" t="s">
        <v>2947</v>
      </c>
      <c r="CN55" s="187" t="s">
        <v>3174</v>
      </c>
      <c r="CO55" s="187" t="s">
        <v>3170</v>
      </c>
      <c r="CP55" s="187" t="s">
        <v>2947</v>
      </c>
      <c r="CQ55" s="187" t="s">
        <v>3174</v>
      </c>
      <c r="CR55" s="187" t="s">
        <v>3170</v>
      </c>
      <c r="CS55" s="187" t="s">
        <v>2947</v>
      </c>
      <c r="CT55" s="187" t="s">
        <v>3174</v>
      </c>
      <c r="CU55" s="187" t="s">
        <v>3170</v>
      </c>
      <c r="CV55" s="187" t="s">
        <v>2947</v>
      </c>
      <c r="CW55" s="187" t="s">
        <v>3174</v>
      </c>
      <c r="CX55" s="187" t="s">
        <v>3170</v>
      </c>
      <c r="CY55" s="187" t="s">
        <v>2947</v>
      </c>
      <c r="CZ55" s="187" t="s">
        <v>3174</v>
      </c>
      <c r="DA55" s="187" t="s">
        <v>3176</v>
      </c>
      <c r="DB55" s="187" t="s">
        <v>2947</v>
      </c>
      <c r="DC55" s="187" t="s">
        <v>3174</v>
      </c>
      <c r="DD55" s="187" t="s">
        <v>3177</v>
      </c>
      <c r="DE55" s="187" t="s">
        <v>2947</v>
      </c>
      <c r="DF55" s="187" t="s">
        <v>3174</v>
      </c>
      <c r="DG55" s="187" t="s">
        <v>3178</v>
      </c>
      <c r="DH55" s="187" t="s">
        <v>2947</v>
      </c>
      <c r="DI55" s="187" t="s">
        <v>3174</v>
      </c>
      <c r="DJ55" s="187" t="s">
        <v>3179</v>
      </c>
      <c r="DK55" s="187" t="s">
        <v>2947</v>
      </c>
      <c r="DL55" s="187" t="s">
        <v>3164</v>
      </c>
      <c r="DM55" s="187" t="s">
        <v>3180</v>
      </c>
      <c r="DN55" s="187" t="s">
        <v>2947</v>
      </c>
      <c r="DO55" s="187" t="s">
        <v>3164</v>
      </c>
      <c r="DP55" s="187" t="s">
        <v>3181</v>
      </c>
      <c r="DQ55" s="187" t="s">
        <v>2947</v>
      </c>
      <c r="DR55" s="187" t="s">
        <v>3182</v>
      </c>
      <c r="DS55" s="187" t="s">
        <v>3183</v>
      </c>
      <c r="DT55" s="187" t="s">
        <v>2947</v>
      </c>
      <c r="DU55" s="187" t="s">
        <v>3164</v>
      </c>
      <c r="DV55" s="187" t="s">
        <v>3184</v>
      </c>
      <c r="DW55" s="187" t="s">
        <v>2947</v>
      </c>
      <c r="DX55" s="187" t="s">
        <v>3185</v>
      </c>
      <c r="DY55" s="187" t="s">
        <v>3186</v>
      </c>
      <c r="DZ55" s="187" t="s">
        <v>2947</v>
      </c>
      <c r="EA55" s="187" t="s">
        <v>3164</v>
      </c>
      <c r="EB55" s="187" t="s">
        <v>3187</v>
      </c>
      <c r="EC55" s="187" t="s">
        <v>2947</v>
      </c>
      <c r="ED55" s="187" t="s">
        <v>3164</v>
      </c>
      <c r="EE55" s="187" t="s">
        <v>3188</v>
      </c>
      <c r="EF55" s="187" t="s">
        <v>2947</v>
      </c>
      <c r="EG55" s="187" t="s">
        <v>3164</v>
      </c>
      <c r="EH55" s="187" t="s">
        <v>3189</v>
      </c>
      <c r="EI55" s="187" t="s">
        <v>2947</v>
      </c>
      <c r="EJ55" s="187" t="s">
        <v>3164</v>
      </c>
      <c r="EK55" s="187" t="s">
        <v>3190</v>
      </c>
      <c r="EL55" s="187" t="s">
        <v>2947</v>
      </c>
      <c r="EM55" s="187" t="s">
        <v>3164</v>
      </c>
      <c r="EN55" s="187" t="s">
        <v>3191</v>
      </c>
      <c r="EO55" s="187" t="s">
        <v>2947</v>
      </c>
      <c r="EP55" s="187" t="s">
        <v>3164</v>
      </c>
      <c r="EQ55" s="187" t="s">
        <v>2829</v>
      </c>
      <c r="ER55" s="187" t="s">
        <v>2947</v>
      </c>
      <c r="ES55" s="187" t="s">
        <v>3164</v>
      </c>
      <c r="ET55" s="187" t="s">
        <v>3192</v>
      </c>
    </row>
    <row r="56" spans="1:150" x14ac:dyDescent="0.3">
      <c r="A56" s="1"/>
      <c r="B56" s="186" t="s">
        <v>3196</v>
      </c>
      <c r="C56" s="186" t="s">
        <v>113</v>
      </c>
      <c r="D56" s="186" t="s">
        <v>118</v>
      </c>
      <c r="E56" s="186" t="s">
        <v>3197</v>
      </c>
      <c r="F56" s="186" t="s">
        <v>3198</v>
      </c>
      <c r="G56" s="187" t="s">
        <v>2947</v>
      </c>
      <c r="H56" s="187" t="s">
        <v>2829</v>
      </c>
      <c r="I56" s="187" t="s">
        <v>2829</v>
      </c>
      <c r="J56" s="187" t="s">
        <v>2947</v>
      </c>
      <c r="K56" s="187" t="s">
        <v>2829</v>
      </c>
      <c r="L56" s="187" t="s">
        <v>2829</v>
      </c>
      <c r="M56" s="187" t="s">
        <v>2947</v>
      </c>
      <c r="N56" s="187" t="s">
        <v>2829</v>
      </c>
      <c r="O56" s="187" t="s">
        <v>2829</v>
      </c>
      <c r="P56" s="187" t="s">
        <v>2947</v>
      </c>
      <c r="Q56" s="187" t="s">
        <v>2829</v>
      </c>
      <c r="R56" s="187" t="s">
        <v>2829</v>
      </c>
      <c r="S56" s="187" t="s">
        <v>2947</v>
      </c>
      <c r="T56" s="187" t="s">
        <v>2829</v>
      </c>
      <c r="U56" s="187" t="s">
        <v>2829</v>
      </c>
      <c r="V56" s="187" t="s">
        <v>2947</v>
      </c>
      <c r="W56" s="187" t="s">
        <v>2829</v>
      </c>
      <c r="X56" s="187" t="s">
        <v>2829</v>
      </c>
      <c r="Y56" s="187" t="s">
        <v>2947</v>
      </c>
      <c r="Z56" s="187" t="s">
        <v>2829</v>
      </c>
      <c r="AA56" s="187" t="s">
        <v>2829</v>
      </c>
      <c r="AB56" s="187" t="s">
        <v>2947</v>
      </c>
      <c r="AC56" s="187" t="s">
        <v>2829</v>
      </c>
      <c r="AD56" s="187" t="s">
        <v>2829</v>
      </c>
      <c r="AE56" s="187" t="s">
        <v>2947</v>
      </c>
      <c r="AF56" s="187" t="s">
        <v>2829</v>
      </c>
      <c r="AG56" s="187" t="s">
        <v>2829</v>
      </c>
      <c r="AH56" s="187" t="s">
        <v>2947</v>
      </c>
      <c r="AI56" s="187" t="s">
        <v>2829</v>
      </c>
      <c r="AJ56" s="187" t="s">
        <v>2829</v>
      </c>
      <c r="AK56" s="187" t="s">
        <v>2947</v>
      </c>
      <c r="AL56" s="187" t="s">
        <v>2829</v>
      </c>
      <c r="AM56" s="187" t="s">
        <v>2829</v>
      </c>
      <c r="AN56" s="187" t="s">
        <v>2947</v>
      </c>
      <c r="AO56" s="187" t="s">
        <v>2829</v>
      </c>
      <c r="AP56" s="187" t="s">
        <v>2829</v>
      </c>
      <c r="AQ56" s="187" t="s">
        <v>2947</v>
      </c>
      <c r="AR56" s="187" t="s">
        <v>2829</v>
      </c>
      <c r="AS56" s="187" t="s">
        <v>2829</v>
      </c>
      <c r="AT56" s="187" t="s">
        <v>2947</v>
      </c>
      <c r="AU56" s="187" t="s">
        <v>2829</v>
      </c>
      <c r="AV56" s="187" t="s">
        <v>2829</v>
      </c>
      <c r="AW56" s="187" t="s">
        <v>2947</v>
      </c>
      <c r="AX56" s="187" t="s">
        <v>2829</v>
      </c>
      <c r="AY56" s="187" t="s">
        <v>2829</v>
      </c>
      <c r="AZ56" s="187" t="s">
        <v>2947</v>
      </c>
      <c r="BA56" s="187" t="s">
        <v>2829</v>
      </c>
      <c r="BB56" s="187" t="s">
        <v>2829</v>
      </c>
      <c r="BC56" s="187" t="s">
        <v>2947</v>
      </c>
      <c r="BD56" s="187" t="s">
        <v>2829</v>
      </c>
      <c r="BE56" s="187" t="s">
        <v>2829</v>
      </c>
      <c r="BF56" s="187" t="s">
        <v>2947</v>
      </c>
      <c r="BG56" s="187" t="s">
        <v>2829</v>
      </c>
      <c r="BH56" s="187" t="s">
        <v>2829</v>
      </c>
      <c r="BI56" s="187" t="s">
        <v>2947</v>
      </c>
      <c r="BJ56" s="187" t="s">
        <v>2829</v>
      </c>
      <c r="BK56" s="187" t="s">
        <v>2829</v>
      </c>
      <c r="BL56" s="187" t="s">
        <v>2947</v>
      </c>
      <c r="BM56" s="187" t="s">
        <v>2829</v>
      </c>
      <c r="BN56" s="187" t="s">
        <v>2829</v>
      </c>
      <c r="BO56" s="187" t="s">
        <v>2947</v>
      </c>
      <c r="BP56" s="187" t="s">
        <v>2829</v>
      </c>
      <c r="BQ56" s="187" t="s">
        <v>2829</v>
      </c>
      <c r="BR56" s="187" t="s">
        <v>2947</v>
      </c>
      <c r="BS56" s="187" t="s">
        <v>2829</v>
      </c>
      <c r="BT56" s="187" t="s">
        <v>2829</v>
      </c>
      <c r="BU56" s="187" t="s">
        <v>2947</v>
      </c>
      <c r="BV56" s="187" t="s">
        <v>2829</v>
      </c>
      <c r="BW56" s="187" t="s">
        <v>2829</v>
      </c>
      <c r="BX56" s="187" t="s">
        <v>2947</v>
      </c>
      <c r="BY56" s="187" t="s">
        <v>2829</v>
      </c>
      <c r="BZ56" s="187" t="s">
        <v>2829</v>
      </c>
      <c r="CA56" s="187" t="s">
        <v>2947</v>
      </c>
      <c r="CB56" s="187" t="s">
        <v>2829</v>
      </c>
      <c r="CC56" s="187" t="s">
        <v>2829</v>
      </c>
      <c r="CD56" s="187" t="s">
        <v>2947</v>
      </c>
      <c r="CE56" s="187" t="s">
        <v>2829</v>
      </c>
      <c r="CF56" s="187" t="s">
        <v>2829</v>
      </c>
      <c r="CG56" s="187" t="s">
        <v>2947</v>
      </c>
      <c r="CH56" s="187" t="s">
        <v>2829</v>
      </c>
      <c r="CI56" s="187" t="s">
        <v>2829</v>
      </c>
      <c r="CJ56" s="187" t="s">
        <v>2947</v>
      </c>
      <c r="CK56" s="187" t="s">
        <v>2829</v>
      </c>
      <c r="CL56" s="187" t="s">
        <v>2829</v>
      </c>
      <c r="CM56" s="187" t="s">
        <v>2947</v>
      </c>
      <c r="CN56" s="187" t="s">
        <v>2829</v>
      </c>
      <c r="CO56" s="187" t="s">
        <v>2829</v>
      </c>
      <c r="CP56" s="187" t="s">
        <v>2947</v>
      </c>
      <c r="CQ56" s="187" t="s">
        <v>2829</v>
      </c>
      <c r="CR56" s="187" t="s">
        <v>2829</v>
      </c>
      <c r="CS56" s="187" t="s">
        <v>2947</v>
      </c>
      <c r="CT56" s="187" t="s">
        <v>2829</v>
      </c>
      <c r="CU56" s="187" t="s">
        <v>2829</v>
      </c>
      <c r="CV56" s="187" t="s">
        <v>2947</v>
      </c>
      <c r="CW56" s="187" t="s">
        <v>2829</v>
      </c>
      <c r="CX56" s="187" t="s">
        <v>2829</v>
      </c>
      <c r="CY56" s="187" t="s">
        <v>2947</v>
      </c>
      <c r="CZ56" s="187" t="s">
        <v>2829</v>
      </c>
      <c r="DA56" s="187" t="s">
        <v>2829</v>
      </c>
      <c r="DB56" s="187" t="s">
        <v>2947</v>
      </c>
      <c r="DC56" s="187" t="s">
        <v>2829</v>
      </c>
      <c r="DD56" s="187" t="s">
        <v>2829</v>
      </c>
      <c r="DE56" s="187" t="s">
        <v>2947</v>
      </c>
      <c r="DF56" s="187" t="s">
        <v>2829</v>
      </c>
      <c r="DG56" s="187" t="s">
        <v>2829</v>
      </c>
      <c r="DH56" s="187" t="s">
        <v>2947</v>
      </c>
      <c r="DI56" s="187" t="s">
        <v>2829</v>
      </c>
      <c r="DJ56" s="187" t="s">
        <v>2829</v>
      </c>
      <c r="DK56" s="187" t="s">
        <v>2947</v>
      </c>
      <c r="DL56" s="187" t="s">
        <v>2829</v>
      </c>
      <c r="DM56" s="187" t="s">
        <v>2829</v>
      </c>
      <c r="DN56" s="187" t="s">
        <v>2947</v>
      </c>
      <c r="DO56" s="187" t="s">
        <v>2829</v>
      </c>
      <c r="DP56" s="187" t="s">
        <v>2829</v>
      </c>
      <c r="DQ56" s="187" t="s">
        <v>2947</v>
      </c>
      <c r="DR56" s="187" t="s">
        <v>2829</v>
      </c>
      <c r="DS56" s="187" t="s">
        <v>2829</v>
      </c>
      <c r="DT56" s="187" t="s">
        <v>2947</v>
      </c>
      <c r="DU56" s="187" t="s">
        <v>2829</v>
      </c>
      <c r="DV56" s="187" t="s">
        <v>2829</v>
      </c>
      <c r="DW56" s="187" t="s">
        <v>2947</v>
      </c>
      <c r="DX56" s="187" t="s">
        <v>2829</v>
      </c>
      <c r="DY56" s="187" t="s">
        <v>2829</v>
      </c>
      <c r="DZ56" s="187" t="s">
        <v>2947</v>
      </c>
      <c r="EA56" s="187" t="s">
        <v>2829</v>
      </c>
      <c r="EB56" s="187" t="s">
        <v>2829</v>
      </c>
      <c r="EC56" s="187" t="s">
        <v>2947</v>
      </c>
      <c r="ED56" s="187" t="s">
        <v>2829</v>
      </c>
      <c r="EE56" s="187" t="s">
        <v>2829</v>
      </c>
      <c r="EF56" s="187" t="s">
        <v>2947</v>
      </c>
      <c r="EG56" s="187" t="s">
        <v>2829</v>
      </c>
      <c r="EH56" s="187" t="s">
        <v>2829</v>
      </c>
      <c r="EI56" s="187" t="s">
        <v>2947</v>
      </c>
      <c r="EJ56" s="187" t="s">
        <v>2829</v>
      </c>
      <c r="EK56" s="187" t="s">
        <v>2829</v>
      </c>
      <c r="EL56" s="187" t="s">
        <v>2947</v>
      </c>
      <c r="EM56" s="187" t="s">
        <v>2829</v>
      </c>
      <c r="EN56" s="187" t="s">
        <v>2829</v>
      </c>
      <c r="EO56" s="187" t="s">
        <v>2947</v>
      </c>
      <c r="EP56" s="187" t="s">
        <v>2829</v>
      </c>
      <c r="EQ56" s="187" t="s">
        <v>2829</v>
      </c>
      <c r="ER56" s="187" t="s">
        <v>2947</v>
      </c>
      <c r="ES56" s="187" t="s">
        <v>2829</v>
      </c>
      <c r="ET56" s="187" t="s">
        <v>2829</v>
      </c>
    </row>
    <row r="57" spans="1:150" x14ac:dyDescent="0.3">
      <c r="A57" s="1"/>
      <c r="B57" s="185" t="s">
        <v>3199</v>
      </c>
      <c r="C57" s="185" t="s">
        <v>74</v>
      </c>
      <c r="D57" s="185" t="s">
        <v>3200</v>
      </c>
      <c r="E57" s="185" t="s">
        <v>3201</v>
      </c>
      <c r="F57" s="185" t="s">
        <v>3202</v>
      </c>
      <c r="G57" s="185" t="s">
        <v>2947</v>
      </c>
      <c r="H57" s="185" t="s">
        <v>3203</v>
      </c>
      <c r="I57" s="185" t="s">
        <v>3204</v>
      </c>
      <c r="J57" s="185" t="s">
        <v>2947</v>
      </c>
      <c r="K57" s="185" t="s">
        <v>3203</v>
      </c>
      <c r="L57" s="185" t="s">
        <v>3205</v>
      </c>
      <c r="M57" s="185" t="s">
        <v>2947</v>
      </c>
      <c r="N57" s="185" t="s">
        <v>3203</v>
      </c>
      <c r="O57" s="185" t="s">
        <v>3206</v>
      </c>
      <c r="P57" s="185" t="s">
        <v>2947</v>
      </c>
      <c r="Q57" s="185" t="s">
        <v>3203</v>
      </c>
      <c r="R57" s="185" t="s">
        <v>3207</v>
      </c>
      <c r="S57" s="185" t="s">
        <v>2947</v>
      </c>
      <c r="T57" s="185" t="s">
        <v>3203</v>
      </c>
      <c r="U57" s="185" t="s">
        <v>3208</v>
      </c>
      <c r="V57" s="185" t="s">
        <v>2947</v>
      </c>
      <c r="W57" s="185" t="s">
        <v>3203</v>
      </c>
      <c r="X57" s="185" t="s">
        <v>3209</v>
      </c>
      <c r="Y57" s="185" t="s">
        <v>2947</v>
      </c>
      <c r="Z57" s="185" t="s">
        <v>3203</v>
      </c>
      <c r="AA57" s="185" t="s">
        <v>3210</v>
      </c>
      <c r="AB57" s="185" t="s">
        <v>2947</v>
      </c>
      <c r="AC57" s="185" t="s">
        <v>3203</v>
      </c>
      <c r="AD57" s="185" t="s">
        <v>3211</v>
      </c>
      <c r="AE57" s="185" t="s">
        <v>2947</v>
      </c>
      <c r="AF57" s="185" t="s">
        <v>3203</v>
      </c>
      <c r="AG57" s="185" t="s">
        <v>3212</v>
      </c>
      <c r="AH57" s="185" t="s">
        <v>2947</v>
      </c>
      <c r="AI57" s="185" t="s">
        <v>3203</v>
      </c>
      <c r="AJ57" s="185" t="s">
        <v>3213</v>
      </c>
      <c r="AK57" s="185" t="s">
        <v>2947</v>
      </c>
      <c r="AL57" s="185" t="s">
        <v>3203</v>
      </c>
      <c r="AM57" s="185" t="s">
        <v>3214</v>
      </c>
      <c r="AN57" s="185" t="s">
        <v>2947</v>
      </c>
      <c r="AO57" s="185" t="s">
        <v>3203</v>
      </c>
      <c r="AP57" s="185" t="s">
        <v>3215</v>
      </c>
      <c r="AQ57" s="185" t="s">
        <v>2947</v>
      </c>
      <c r="AR57" s="185" t="s">
        <v>2990</v>
      </c>
      <c r="AS57" s="185" t="s">
        <v>3216</v>
      </c>
      <c r="AT57" s="185" t="s">
        <v>2947</v>
      </c>
      <c r="AU57" s="185" t="s">
        <v>2990</v>
      </c>
      <c r="AV57" s="185" t="s">
        <v>3217</v>
      </c>
      <c r="AW57" s="185" t="s">
        <v>2947</v>
      </c>
      <c r="AX57" s="185" t="s">
        <v>2990</v>
      </c>
      <c r="AY57" s="185" t="s">
        <v>3218</v>
      </c>
      <c r="AZ57" s="185" t="s">
        <v>2947</v>
      </c>
      <c r="BA57" s="185" t="s">
        <v>2990</v>
      </c>
      <c r="BB57" s="185" t="s">
        <v>3219</v>
      </c>
      <c r="BC57" s="185" t="s">
        <v>2947</v>
      </c>
      <c r="BD57" s="185" t="s">
        <v>2990</v>
      </c>
      <c r="BE57" s="185" t="s">
        <v>3220</v>
      </c>
      <c r="BF57" s="185" t="s">
        <v>2947</v>
      </c>
      <c r="BG57" s="185" t="s">
        <v>2990</v>
      </c>
      <c r="BH57" s="185" t="s">
        <v>3221</v>
      </c>
      <c r="BI57" s="185" t="s">
        <v>2947</v>
      </c>
      <c r="BJ57" s="185" t="s">
        <v>2990</v>
      </c>
      <c r="BK57" s="185" t="s">
        <v>3221</v>
      </c>
      <c r="BL57" s="185" t="s">
        <v>2947</v>
      </c>
      <c r="BM57" s="185" t="s">
        <v>2990</v>
      </c>
      <c r="BN57" s="185" t="s">
        <v>3222</v>
      </c>
      <c r="BO57" s="185" t="s">
        <v>2947</v>
      </c>
      <c r="BP57" s="185" t="s">
        <v>3203</v>
      </c>
      <c r="BQ57" s="185" t="s">
        <v>3223</v>
      </c>
      <c r="BR57" s="185" t="s">
        <v>2947</v>
      </c>
      <c r="BS57" s="185" t="s">
        <v>3203</v>
      </c>
      <c r="BT57" s="185" t="s">
        <v>3224</v>
      </c>
      <c r="BU57" s="185" t="s">
        <v>2947</v>
      </c>
      <c r="BV57" s="185" t="s">
        <v>2990</v>
      </c>
      <c r="BW57" s="185" t="s">
        <v>3225</v>
      </c>
      <c r="BX57" s="185" t="s">
        <v>2947</v>
      </c>
      <c r="BY57" s="185" t="s">
        <v>2990</v>
      </c>
      <c r="BZ57" s="185" t="s">
        <v>3225</v>
      </c>
      <c r="CA57" s="185" t="s">
        <v>2947</v>
      </c>
      <c r="CB57" s="185" t="s">
        <v>2990</v>
      </c>
      <c r="CC57" s="185" t="s">
        <v>3226</v>
      </c>
      <c r="CD57" s="185" t="s">
        <v>2947</v>
      </c>
      <c r="CE57" s="185" t="s">
        <v>2990</v>
      </c>
      <c r="CF57" s="185" t="s">
        <v>3225</v>
      </c>
      <c r="CG57" s="185" t="s">
        <v>2947</v>
      </c>
      <c r="CH57" s="185" t="s">
        <v>2990</v>
      </c>
      <c r="CI57" s="185" t="s">
        <v>3227</v>
      </c>
      <c r="CJ57" s="185" t="s">
        <v>2947</v>
      </c>
      <c r="CK57" s="185" t="s">
        <v>2990</v>
      </c>
      <c r="CL57" s="185" t="s">
        <v>3228</v>
      </c>
      <c r="CM57" s="185" t="s">
        <v>2947</v>
      </c>
      <c r="CN57" s="185" t="s">
        <v>2990</v>
      </c>
      <c r="CO57" s="185" t="s">
        <v>3229</v>
      </c>
      <c r="CP57" s="185" t="s">
        <v>2947</v>
      </c>
      <c r="CQ57" s="185" t="s">
        <v>2990</v>
      </c>
      <c r="CR57" s="185" t="s">
        <v>3230</v>
      </c>
      <c r="CS57" s="185" t="s">
        <v>2947</v>
      </c>
      <c r="CT57" s="185" t="s">
        <v>2990</v>
      </c>
      <c r="CU57" s="185" t="s">
        <v>3231</v>
      </c>
      <c r="CV57" s="185" t="s">
        <v>2947</v>
      </c>
      <c r="CW57" s="185" t="s">
        <v>2990</v>
      </c>
      <c r="CX57" s="185" t="s">
        <v>3231</v>
      </c>
      <c r="CY57" s="185" t="s">
        <v>2947</v>
      </c>
      <c r="CZ57" s="185" t="s">
        <v>2990</v>
      </c>
      <c r="DA57" s="185" t="s">
        <v>3232</v>
      </c>
      <c r="DB57" s="185" t="s">
        <v>2947</v>
      </c>
      <c r="DC57" s="185" t="s">
        <v>2990</v>
      </c>
      <c r="DD57" s="185" t="s">
        <v>3233</v>
      </c>
      <c r="DE57" s="185" t="s">
        <v>2947</v>
      </c>
      <c r="DF57" s="185" t="s">
        <v>2990</v>
      </c>
      <c r="DG57" s="185" t="s">
        <v>3234</v>
      </c>
      <c r="DH57" s="185" t="s">
        <v>2947</v>
      </c>
      <c r="DI57" s="185" t="s">
        <v>2990</v>
      </c>
      <c r="DJ57" s="185" t="s">
        <v>3235</v>
      </c>
      <c r="DK57" s="185" t="s">
        <v>2947</v>
      </c>
      <c r="DL57" s="185" t="s">
        <v>3203</v>
      </c>
      <c r="DM57" s="185" t="s">
        <v>3236</v>
      </c>
      <c r="DN57" s="185" t="s">
        <v>2947</v>
      </c>
      <c r="DO57" s="185" t="s">
        <v>3203</v>
      </c>
      <c r="DP57" s="185" t="s">
        <v>3237</v>
      </c>
      <c r="DQ57" s="185" t="s">
        <v>2947</v>
      </c>
      <c r="DR57" s="185" t="s">
        <v>3203</v>
      </c>
      <c r="DS57" s="185" t="s">
        <v>3238</v>
      </c>
      <c r="DT57" s="185" t="s">
        <v>2947</v>
      </c>
      <c r="DU57" s="185" t="s">
        <v>3203</v>
      </c>
      <c r="DV57" s="185" t="s">
        <v>3239</v>
      </c>
      <c r="DW57" s="185" t="s">
        <v>2947</v>
      </c>
      <c r="DX57" s="185" t="s">
        <v>3203</v>
      </c>
      <c r="DY57" s="185" t="s">
        <v>3240</v>
      </c>
      <c r="DZ57" s="185" t="s">
        <v>2947</v>
      </c>
      <c r="EA57" s="185" t="s">
        <v>3203</v>
      </c>
      <c r="EB57" s="185" t="s">
        <v>3241</v>
      </c>
      <c r="EC57" s="185" t="s">
        <v>2947</v>
      </c>
      <c r="ED57" s="185" t="s">
        <v>3203</v>
      </c>
      <c r="EE57" s="185" t="s">
        <v>3242</v>
      </c>
      <c r="EF57" s="185" t="s">
        <v>2947</v>
      </c>
      <c r="EG57" s="185" t="s">
        <v>3203</v>
      </c>
      <c r="EH57" s="185" t="s">
        <v>3243</v>
      </c>
      <c r="EI57" s="185" t="s">
        <v>2947</v>
      </c>
      <c r="EJ57" s="185" t="s">
        <v>3203</v>
      </c>
      <c r="EK57" s="185" t="s">
        <v>3244</v>
      </c>
      <c r="EL57" s="185" t="s">
        <v>2947</v>
      </c>
      <c r="EM57" s="185" t="s">
        <v>3203</v>
      </c>
      <c r="EN57" s="185" t="s">
        <v>3245</v>
      </c>
      <c r="EO57" s="185" t="s">
        <v>2947</v>
      </c>
      <c r="EP57" s="185" t="s">
        <v>3203</v>
      </c>
      <c r="EQ57" s="185" t="s">
        <v>3246</v>
      </c>
      <c r="ER57" s="185" t="s">
        <v>2947</v>
      </c>
      <c r="ES57" s="185" t="s">
        <v>3203</v>
      </c>
      <c r="ET57" s="185" t="s">
        <v>3247</v>
      </c>
    </row>
    <row r="58" spans="1:150" x14ac:dyDescent="0.3">
      <c r="A58" s="1"/>
      <c r="B58" s="186" t="s">
        <v>3248</v>
      </c>
      <c r="C58" s="186" t="s">
        <v>74</v>
      </c>
      <c r="D58" s="186" t="s">
        <v>3200</v>
      </c>
      <c r="E58" s="186" t="s">
        <v>3249</v>
      </c>
      <c r="F58" s="186" t="s">
        <v>3250</v>
      </c>
      <c r="G58" s="187" t="s">
        <v>2947</v>
      </c>
      <c r="H58" s="187" t="s">
        <v>952</v>
      </c>
      <c r="I58" s="187" t="s">
        <v>952</v>
      </c>
      <c r="J58" s="187" t="s">
        <v>2947</v>
      </c>
      <c r="K58" s="187" t="s">
        <v>952</v>
      </c>
      <c r="L58" s="187" t="s">
        <v>952</v>
      </c>
      <c r="M58" s="187" t="s">
        <v>2947</v>
      </c>
      <c r="N58" s="187" t="s">
        <v>952</v>
      </c>
      <c r="O58" s="187" t="s">
        <v>952</v>
      </c>
      <c r="P58" s="187" t="s">
        <v>2947</v>
      </c>
      <c r="Q58" s="187" t="s">
        <v>952</v>
      </c>
      <c r="R58" s="187" t="s">
        <v>952</v>
      </c>
      <c r="S58" s="187" t="s">
        <v>2947</v>
      </c>
      <c r="T58" s="187" t="s">
        <v>952</v>
      </c>
      <c r="U58" s="187" t="s">
        <v>952</v>
      </c>
      <c r="V58" s="187" t="s">
        <v>2947</v>
      </c>
      <c r="W58" s="187" t="s">
        <v>952</v>
      </c>
      <c r="X58" s="187" t="s">
        <v>952</v>
      </c>
      <c r="Y58" s="187" t="s">
        <v>2947</v>
      </c>
      <c r="Z58" s="187" t="s">
        <v>952</v>
      </c>
      <c r="AA58" s="187" t="s">
        <v>952</v>
      </c>
      <c r="AB58" s="187" t="s">
        <v>2947</v>
      </c>
      <c r="AC58" s="187" t="s">
        <v>952</v>
      </c>
      <c r="AD58" s="187" t="s">
        <v>952</v>
      </c>
      <c r="AE58" s="187" t="s">
        <v>2947</v>
      </c>
      <c r="AF58" s="187" t="s">
        <v>952</v>
      </c>
      <c r="AG58" s="187" t="s">
        <v>952</v>
      </c>
      <c r="AH58" s="187" t="s">
        <v>2947</v>
      </c>
      <c r="AI58" s="187" t="s">
        <v>952</v>
      </c>
      <c r="AJ58" s="187" t="s">
        <v>952</v>
      </c>
      <c r="AK58" s="187" t="s">
        <v>2947</v>
      </c>
      <c r="AL58" s="187" t="s">
        <v>952</v>
      </c>
      <c r="AM58" s="187" t="s">
        <v>952</v>
      </c>
      <c r="AN58" s="187" t="s">
        <v>2947</v>
      </c>
      <c r="AO58" s="187" t="s">
        <v>952</v>
      </c>
      <c r="AP58" s="187" t="s">
        <v>952</v>
      </c>
      <c r="AQ58" s="187" t="s">
        <v>2947</v>
      </c>
      <c r="AR58" s="187" t="s">
        <v>952</v>
      </c>
      <c r="AS58" s="187" t="s">
        <v>952</v>
      </c>
      <c r="AT58" s="187" t="s">
        <v>2947</v>
      </c>
      <c r="AU58" s="187" t="s">
        <v>952</v>
      </c>
      <c r="AV58" s="187" t="s">
        <v>952</v>
      </c>
      <c r="AW58" s="187" t="s">
        <v>2947</v>
      </c>
      <c r="AX58" s="187" t="s">
        <v>952</v>
      </c>
      <c r="AY58" s="187" t="s">
        <v>952</v>
      </c>
      <c r="AZ58" s="187" t="s">
        <v>2947</v>
      </c>
      <c r="BA58" s="187" t="s">
        <v>952</v>
      </c>
      <c r="BB58" s="187" t="s">
        <v>952</v>
      </c>
      <c r="BC58" s="187" t="s">
        <v>2947</v>
      </c>
      <c r="BD58" s="187" t="s">
        <v>952</v>
      </c>
      <c r="BE58" s="187" t="s">
        <v>952</v>
      </c>
      <c r="BF58" s="187" t="s">
        <v>2947</v>
      </c>
      <c r="BG58" s="187" t="s">
        <v>952</v>
      </c>
      <c r="BH58" s="187" t="s">
        <v>952</v>
      </c>
      <c r="BI58" s="187" t="s">
        <v>2947</v>
      </c>
      <c r="BJ58" s="187" t="s">
        <v>952</v>
      </c>
      <c r="BK58" s="187" t="s">
        <v>952</v>
      </c>
      <c r="BL58" s="187" t="s">
        <v>2947</v>
      </c>
      <c r="BM58" s="187" t="s">
        <v>952</v>
      </c>
      <c r="BN58" s="187" t="s">
        <v>952</v>
      </c>
      <c r="BO58" s="187" t="s">
        <v>2947</v>
      </c>
      <c r="BP58" s="187" t="s">
        <v>952</v>
      </c>
      <c r="BQ58" s="187" t="s">
        <v>952</v>
      </c>
      <c r="BR58" s="187" t="s">
        <v>2947</v>
      </c>
      <c r="BS58" s="187" t="s">
        <v>952</v>
      </c>
      <c r="BT58" s="187" t="s">
        <v>952</v>
      </c>
      <c r="BU58" s="187" t="s">
        <v>2947</v>
      </c>
      <c r="BV58" s="187" t="s">
        <v>952</v>
      </c>
      <c r="BW58" s="187" t="s">
        <v>952</v>
      </c>
      <c r="BX58" s="187" t="s">
        <v>2947</v>
      </c>
      <c r="BY58" s="187" t="s">
        <v>952</v>
      </c>
      <c r="BZ58" s="187" t="s">
        <v>952</v>
      </c>
      <c r="CA58" s="187" t="s">
        <v>2947</v>
      </c>
      <c r="CB58" s="187" t="s">
        <v>952</v>
      </c>
      <c r="CC58" s="187" t="s">
        <v>952</v>
      </c>
      <c r="CD58" s="187" t="s">
        <v>2947</v>
      </c>
      <c r="CE58" s="187" t="s">
        <v>952</v>
      </c>
      <c r="CF58" s="187" t="s">
        <v>952</v>
      </c>
      <c r="CG58" s="187" t="s">
        <v>2947</v>
      </c>
      <c r="CH58" s="187" t="s">
        <v>952</v>
      </c>
      <c r="CI58" s="187" t="s">
        <v>952</v>
      </c>
      <c r="CJ58" s="187" t="s">
        <v>2947</v>
      </c>
      <c r="CK58" s="187" t="s">
        <v>952</v>
      </c>
      <c r="CL58" s="187" t="s">
        <v>952</v>
      </c>
      <c r="CM58" s="187" t="s">
        <v>2947</v>
      </c>
      <c r="CN58" s="187" t="s">
        <v>952</v>
      </c>
      <c r="CO58" s="187" t="s">
        <v>952</v>
      </c>
      <c r="CP58" s="187" t="s">
        <v>2947</v>
      </c>
      <c r="CQ58" s="187" t="s">
        <v>952</v>
      </c>
      <c r="CR58" s="187" t="s">
        <v>952</v>
      </c>
      <c r="CS58" s="187" t="s">
        <v>2947</v>
      </c>
      <c r="CT58" s="187" t="s">
        <v>952</v>
      </c>
      <c r="CU58" s="187" t="s">
        <v>952</v>
      </c>
      <c r="CV58" s="187" t="s">
        <v>2947</v>
      </c>
      <c r="CW58" s="187" t="s">
        <v>952</v>
      </c>
      <c r="CX58" s="187" t="s">
        <v>952</v>
      </c>
      <c r="CY58" s="187" t="s">
        <v>2947</v>
      </c>
      <c r="CZ58" s="187" t="s">
        <v>952</v>
      </c>
      <c r="DA58" s="187" t="s">
        <v>952</v>
      </c>
      <c r="DB58" s="187" t="s">
        <v>2947</v>
      </c>
      <c r="DC58" s="187" t="s">
        <v>952</v>
      </c>
      <c r="DD58" s="187" t="s">
        <v>952</v>
      </c>
      <c r="DE58" s="187" t="s">
        <v>2947</v>
      </c>
      <c r="DF58" s="187" t="s">
        <v>952</v>
      </c>
      <c r="DG58" s="187" t="s">
        <v>952</v>
      </c>
      <c r="DH58" s="187" t="s">
        <v>2947</v>
      </c>
      <c r="DI58" s="187" t="s">
        <v>952</v>
      </c>
      <c r="DJ58" s="187" t="s">
        <v>952</v>
      </c>
      <c r="DK58" s="187" t="s">
        <v>2947</v>
      </c>
      <c r="DL58" s="187" t="s">
        <v>952</v>
      </c>
      <c r="DM58" s="187" t="s">
        <v>952</v>
      </c>
      <c r="DN58" s="187" t="s">
        <v>2947</v>
      </c>
      <c r="DO58" s="187" t="s">
        <v>952</v>
      </c>
      <c r="DP58" s="187" t="s">
        <v>952</v>
      </c>
      <c r="DQ58" s="187" t="s">
        <v>2947</v>
      </c>
      <c r="DR58" s="187" t="s">
        <v>952</v>
      </c>
      <c r="DS58" s="187" t="s">
        <v>952</v>
      </c>
      <c r="DT58" s="187" t="s">
        <v>2947</v>
      </c>
      <c r="DU58" s="187" t="s">
        <v>952</v>
      </c>
      <c r="DV58" s="187" t="s">
        <v>952</v>
      </c>
      <c r="DW58" s="187" t="s">
        <v>2947</v>
      </c>
      <c r="DX58" s="187" t="s">
        <v>952</v>
      </c>
      <c r="DY58" s="187" t="s">
        <v>952</v>
      </c>
      <c r="DZ58" s="187" t="s">
        <v>2947</v>
      </c>
      <c r="EA58" s="187" t="s">
        <v>952</v>
      </c>
      <c r="EB58" s="187" t="s">
        <v>952</v>
      </c>
      <c r="EC58" s="187" t="s">
        <v>2947</v>
      </c>
      <c r="ED58" s="187" t="s">
        <v>952</v>
      </c>
      <c r="EE58" s="187" t="s">
        <v>952</v>
      </c>
      <c r="EF58" s="187" t="s">
        <v>2947</v>
      </c>
      <c r="EG58" s="187" t="s">
        <v>952</v>
      </c>
      <c r="EH58" s="187" t="s">
        <v>952</v>
      </c>
      <c r="EI58" s="187" t="s">
        <v>2947</v>
      </c>
      <c r="EJ58" s="187" t="s">
        <v>952</v>
      </c>
      <c r="EK58" s="187" t="s">
        <v>952</v>
      </c>
      <c r="EL58" s="187" t="s">
        <v>2947</v>
      </c>
      <c r="EM58" s="187" t="s">
        <v>952</v>
      </c>
      <c r="EN58" s="187" t="s">
        <v>952</v>
      </c>
      <c r="EO58" s="187" t="s">
        <v>2947</v>
      </c>
      <c r="EP58" s="187" t="s">
        <v>952</v>
      </c>
      <c r="EQ58" s="187" t="s">
        <v>952</v>
      </c>
      <c r="ER58" s="187" t="s">
        <v>2947</v>
      </c>
      <c r="ES58" s="187" t="s">
        <v>952</v>
      </c>
      <c r="ET58" s="187" t="s">
        <v>952</v>
      </c>
    </row>
    <row r="59" spans="1:150" x14ac:dyDescent="0.3">
      <c r="A59" s="1"/>
      <c r="B59" s="186" t="s">
        <v>3251</v>
      </c>
      <c r="C59" s="186" t="s">
        <v>74</v>
      </c>
      <c r="D59" s="186" t="s">
        <v>3200</v>
      </c>
      <c r="E59" s="186" t="s">
        <v>3252</v>
      </c>
      <c r="F59" s="186" t="s">
        <v>3253</v>
      </c>
      <c r="G59" s="187" t="s">
        <v>2947</v>
      </c>
      <c r="H59" s="187" t="s">
        <v>952</v>
      </c>
      <c r="I59" s="187" t="s">
        <v>952</v>
      </c>
      <c r="J59" s="187" t="s">
        <v>2947</v>
      </c>
      <c r="K59" s="187" t="s">
        <v>952</v>
      </c>
      <c r="L59" s="187" t="s">
        <v>952</v>
      </c>
      <c r="M59" s="187" t="s">
        <v>2947</v>
      </c>
      <c r="N59" s="187" t="s">
        <v>952</v>
      </c>
      <c r="O59" s="187" t="s">
        <v>952</v>
      </c>
      <c r="P59" s="187" t="s">
        <v>2947</v>
      </c>
      <c r="Q59" s="187" t="s">
        <v>952</v>
      </c>
      <c r="R59" s="187" t="s">
        <v>952</v>
      </c>
      <c r="S59" s="187" t="s">
        <v>2947</v>
      </c>
      <c r="T59" s="187" t="s">
        <v>952</v>
      </c>
      <c r="U59" s="187" t="s">
        <v>952</v>
      </c>
      <c r="V59" s="187" t="s">
        <v>2947</v>
      </c>
      <c r="W59" s="187" t="s">
        <v>952</v>
      </c>
      <c r="X59" s="187" t="s">
        <v>952</v>
      </c>
      <c r="Y59" s="187" t="s">
        <v>2947</v>
      </c>
      <c r="Z59" s="187" t="s">
        <v>952</v>
      </c>
      <c r="AA59" s="187" t="s">
        <v>952</v>
      </c>
      <c r="AB59" s="187" t="s">
        <v>2947</v>
      </c>
      <c r="AC59" s="187" t="s">
        <v>952</v>
      </c>
      <c r="AD59" s="187" t="s">
        <v>952</v>
      </c>
      <c r="AE59" s="187" t="s">
        <v>2947</v>
      </c>
      <c r="AF59" s="187" t="s">
        <v>952</v>
      </c>
      <c r="AG59" s="187" t="s">
        <v>952</v>
      </c>
      <c r="AH59" s="187" t="s">
        <v>2947</v>
      </c>
      <c r="AI59" s="187" t="s">
        <v>952</v>
      </c>
      <c r="AJ59" s="187" t="s">
        <v>952</v>
      </c>
      <c r="AK59" s="187" t="s">
        <v>2947</v>
      </c>
      <c r="AL59" s="187" t="s">
        <v>952</v>
      </c>
      <c r="AM59" s="187" t="s">
        <v>952</v>
      </c>
      <c r="AN59" s="187" t="s">
        <v>2947</v>
      </c>
      <c r="AO59" s="187" t="s">
        <v>952</v>
      </c>
      <c r="AP59" s="187" t="s">
        <v>952</v>
      </c>
      <c r="AQ59" s="187" t="s">
        <v>2947</v>
      </c>
      <c r="AR59" s="187" t="s">
        <v>952</v>
      </c>
      <c r="AS59" s="187" t="s">
        <v>952</v>
      </c>
      <c r="AT59" s="187" t="s">
        <v>2947</v>
      </c>
      <c r="AU59" s="187" t="s">
        <v>952</v>
      </c>
      <c r="AV59" s="187" t="s">
        <v>952</v>
      </c>
      <c r="AW59" s="187" t="s">
        <v>2947</v>
      </c>
      <c r="AX59" s="187" t="s">
        <v>952</v>
      </c>
      <c r="AY59" s="187" t="s">
        <v>952</v>
      </c>
      <c r="AZ59" s="187" t="s">
        <v>2947</v>
      </c>
      <c r="BA59" s="187" t="s">
        <v>952</v>
      </c>
      <c r="BB59" s="187" t="s">
        <v>952</v>
      </c>
      <c r="BC59" s="187" t="s">
        <v>2947</v>
      </c>
      <c r="BD59" s="187" t="s">
        <v>952</v>
      </c>
      <c r="BE59" s="187" t="s">
        <v>952</v>
      </c>
      <c r="BF59" s="187" t="s">
        <v>2947</v>
      </c>
      <c r="BG59" s="187" t="s">
        <v>952</v>
      </c>
      <c r="BH59" s="187" t="s">
        <v>952</v>
      </c>
      <c r="BI59" s="187" t="s">
        <v>2947</v>
      </c>
      <c r="BJ59" s="187" t="s">
        <v>952</v>
      </c>
      <c r="BK59" s="187" t="s">
        <v>952</v>
      </c>
      <c r="BL59" s="187" t="s">
        <v>2947</v>
      </c>
      <c r="BM59" s="187" t="s">
        <v>952</v>
      </c>
      <c r="BN59" s="187" t="s">
        <v>952</v>
      </c>
      <c r="BO59" s="187" t="s">
        <v>2947</v>
      </c>
      <c r="BP59" s="187" t="s">
        <v>952</v>
      </c>
      <c r="BQ59" s="187" t="s">
        <v>952</v>
      </c>
      <c r="BR59" s="187" t="s">
        <v>2947</v>
      </c>
      <c r="BS59" s="187" t="s">
        <v>952</v>
      </c>
      <c r="BT59" s="187" t="s">
        <v>952</v>
      </c>
      <c r="BU59" s="187" t="s">
        <v>2947</v>
      </c>
      <c r="BV59" s="187" t="s">
        <v>952</v>
      </c>
      <c r="BW59" s="187" t="s">
        <v>952</v>
      </c>
      <c r="BX59" s="187" t="s">
        <v>2947</v>
      </c>
      <c r="BY59" s="187" t="s">
        <v>952</v>
      </c>
      <c r="BZ59" s="187" t="s">
        <v>952</v>
      </c>
      <c r="CA59" s="187" t="s">
        <v>2947</v>
      </c>
      <c r="CB59" s="187" t="s">
        <v>952</v>
      </c>
      <c r="CC59" s="187" t="s">
        <v>952</v>
      </c>
      <c r="CD59" s="187" t="s">
        <v>2947</v>
      </c>
      <c r="CE59" s="187" t="s">
        <v>952</v>
      </c>
      <c r="CF59" s="187" t="s">
        <v>952</v>
      </c>
      <c r="CG59" s="187" t="s">
        <v>2947</v>
      </c>
      <c r="CH59" s="187" t="s">
        <v>952</v>
      </c>
      <c r="CI59" s="187" t="s">
        <v>952</v>
      </c>
      <c r="CJ59" s="187" t="s">
        <v>2947</v>
      </c>
      <c r="CK59" s="187" t="s">
        <v>952</v>
      </c>
      <c r="CL59" s="187" t="s">
        <v>952</v>
      </c>
      <c r="CM59" s="187" t="s">
        <v>2947</v>
      </c>
      <c r="CN59" s="187" t="s">
        <v>952</v>
      </c>
      <c r="CO59" s="187" t="s">
        <v>952</v>
      </c>
      <c r="CP59" s="187" t="s">
        <v>2947</v>
      </c>
      <c r="CQ59" s="187" t="s">
        <v>952</v>
      </c>
      <c r="CR59" s="187" t="s">
        <v>952</v>
      </c>
      <c r="CS59" s="187" t="s">
        <v>2947</v>
      </c>
      <c r="CT59" s="187" t="s">
        <v>952</v>
      </c>
      <c r="CU59" s="187" t="s">
        <v>952</v>
      </c>
      <c r="CV59" s="187" t="s">
        <v>2947</v>
      </c>
      <c r="CW59" s="187" t="s">
        <v>952</v>
      </c>
      <c r="CX59" s="187" t="s">
        <v>952</v>
      </c>
      <c r="CY59" s="187" t="s">
        <v>2947</v>
      </c>
      <c r="CZ59" s="187" t="s">
        <v>952</v>
      </c>
      <c r="DA59" s="187" t="s">
        <v>952</v>
      </c>
      <c r="DB59" s="187" t="s">
        <v>2947</v>
      </c>
      <c r="DC59" s="187" t="s">
        <v>952</v>
      </c>
      <c r="DD59" s="187" t="s">
        <v>952</v>
      </c>
      <c r="DE59" s="187" t="s">
        <v>2947</v>
      </c>
      <c r="DF59" s="187" t="s">
        <v>952</v>
      </c>
      <c r="DG59" s="187" t="s">
        <v>952</v>
      </c>
      <c r="DH59" s="187" t="s">
        <v>2947</v>
      </c>
      <c r="DI59" s="187" t="s">
        <v>952</v>
      </c>
      <c r="DJ59" s="187" t="s">
        <v>952</v>
      </c>
      <c r="DK59" s="187" t="s">
        <v>2947</v>
      </c>
      <c r="DL59" s="187" t="s">
        <v>952</v>
      </c>
      <c r="DM59" s="187" t="s">
        <v>952</v>
      </c>
      <c r="DN59" s="187" t="s">
        <v>2947</v>
      </c>
      <c r="DO59" s="187" t="s">
        <v>952</v>
      </c>
      <c r="DP59" s="187" t="s">
        <v>952</v>
      </c>
      <c r="DQ59" s="187" t="s">
        <v>2947</v>
      </c>
      <c r="DR59" s="187" t="s">
        <v>952</v>
      </c>
      <c r="DS59" s="187" t="s">
        <v>952</v>
      </c>
      <c r="DT59" s="187" t="s">
        <v>2947</v>
      </c>
      <c r="DU59" s="187" t="s">
        <v>952</v>
      </c>
      <c r="DV59" s="187" t="s">
        <v>952</v>
      </c>
      <c r="DW59" s="187" t="s">
        <v>2947</v>
      </c>
      <c r="DX59" s="187" t="s">
        <v>952</v>
      </c>
      <c r="DY59" s="187" t="s">
        <v>952</v>
      </c>
      <c r="DZ59" s="187" t="s">
        <v>2947</v>
      </c>
      <c r="EA59" s="187" t="s">
        <v>952</v>
      </c>
      <c r="EB59" s="187" t="s">
        <v>952</v>
      </c>
      <c r="EC59" s="187" t="s">
        <v>2947</v>
      </c>
      <c r="ED59" s="187" t="s">
        <v>952</v>
      </c>
      <c r="EE59" s="187" t="s">
        <v>952</v>
      </c>
      <c r="EF59" s="187" t="s">
        <v>2947</v>
      </c>
      <c r="EG59" s="187" t="s">
        <v>952</v>
      </c>
      <c r="EH59" s="187" t="s">
        <v>952</v>
      </c>
      <c r="EI59" s="187" t="s">
        <v>2947</v>
      </c>
      <c r="EJ59" s="187" t="s">
        <v>952</v>
      </c>
      <c r="EK59" s="187" t="s">
        <v>952</v>
      </c>
      <c r="EL59" s="187" t="s">
        <v>2947</v>
      </c>
      <c r="EM59" s="187" t="s">
        <v>952</v>
      </c>
      <c r="EN59" s="187" t="s">
        <v>952</v>
      </c>
      <c r="EO59" s="187" t="s">
        <v>2947</v>
      </c>
      <c r="EP59" s="187" t="s">
        <v>952</v>
      </c>
      <c r="EQ59" s="187" t="s">
        <v>952</v>
      </c>
      <c r="ER59" s="187" t="s">
        <v>2947</v>
      </c>
      <c r="ES59" s="187" t="s">
        <v>952</v>
      </c>
      <c r="ET59" s="187" t="s">
        <v>952</v>
      </c>
    </row>
    <row r="60" spans="1:150" x14ac:dyDescent="0.3">
      <c r="A60" s="1"/>
      <c r="B60" s="186" t="s">
        <v>3254</v>
      </c>
      <c r="C60" s="186" t="s">
        <v>74</v>
      </c>
      <c r="D60" s="186" t="s">
        <v>3200</v>
      </c>
      <c r="E60" s="186" t="s">
        <v>3255</v>
      </c>
      <c r="F60" s="186" t="s">
        <v>3256</v>
      </c>
      <c r="G60" s="187" t="s">
        <v>2947</v>
      </c>
      <c r="H60" s="187" t="s">
        <v>952</v>
      </c>
      <c r="I60" s="187" t="s">
        <v>952</v>
      </c>
      <c r="J60" s="187" t="s">
        <v>2947</v>
      </c>
      <c r="K60" s="187" t="s">
        <v>952</v>
      </c>
      <c r="L60" s="187" t="s">
        <v>952</v>
      </c>
      <c r="M60" s="187" t="s">
        <v>2947</v>
      </c>
      <c r="N60" s="187" t="s">
        <v>952</v>
      </c>
      <c r="O60" s="187" t="s">
        <v>952</v>
      </c>
      <c r="P60" s="187" t="s">
        <v>2947</v>
      </c>
      <c r="Q60" s="187" t="s">
        <v>952</v>
      </c>
      <c r="R60" s="187" t="s">
        <v>952</v>
      </c>
      <c r="S60" s="187" t="s">
        <v>2947</v>
      </c>
      <c r="T60" s="187" t="s">
        <v>952</v>
      </c>
      <c r="U60" s="187" t="s">
        <v>952</v>
      </c>
      <c r="V60" s="187" t="s">
        <v>2947</v>
      </c>
      <c r="W60" s="187" t="s">
        <v>952</v>
      </c>
      <c r="X60" s="187" t="s">
        <v>952</v>
      </c>
      <c r="Y60" s="187" t="s">
        <v>2947</v>
      </c>
      <c r="Z60" s="187" t="s">
        <v>952</v>
      </c>
      <c r="AA60" s="187" t="s">
        <v>952</v>
      </c>
      <c r="AB60" s="187" t="s">
        <v>2947</v>
      </c>
      <c r="AC60" s="187" t="s">
        <v>952</v>
      </c>
      <c r="AD60" s="187" t="s">
        <v>952</v>
      </c>
      <c r="AE60" s="187" t="s">
        <v>2947</v>
      </c>
      <c r="AF60" s="187" t="s">
        <v>952</v>
      </c>
      <c r="AG60" s="187" t="s">
        <v>952</v>
      </c>
      <c r="AH60" s="187" t="s">
        <v>2947</v>
      </c>
      <c r="AI60" s="187" t="s">
        <v>952</v>
      </c>
      <c r="AJ60" s="187" t="s">
        <v>952</v>
      </c>
      <c r="AK60" s="187" t="s">
        <v>2947</v>
      </c>
      <c r="AL60" s="187" t="s">
        <v>952</v>
      </c>
      <c r="AM60" s="187" t="s">
        <v>952</v>
      </c>
      <c r="AN60" s="187" t="s">
        <v>2947</v>
      </c>
      <c r="AO60" s="187" t="s">
        <v>952</v>
      </c>
      <c r="AP60" s="187" t="s">
        <v>952</v>
      </c>
      <c r="AQ60" s="187" t="s">
        <v>2947</v>
      </c>
      <c r="AR60" s="187" t="s">
        <v>952</v>
      </c>
      <c r="AS60" s="187" t="s">
        <v>952</v>
      </c>
      <c r="AT60" s="187" t="s">
        <v>2947</v>
      </c>
      <c r="AU60" s="187" t="s">
        <v>952</v>
      </c>
      <c r="AV60" s="187" t="s">
        <v>952</v>
      </c>
      <c r="AW60" s="187" t="s">
        <v>2947</v>
      </c>
      <c r="AX60" s="187" t="s">
        <v>952</v>
      </c>
      <c r="AY60" s="187" t="s">
        <v>952</v>
      </c>
      <c r="AZ60" s="187" t="s">
        <v>2947</v>
      </c>
      <c r="BA60" s="187" t="s">
        <v>952</v>
      </c>
      <c r="BB60" s="187" t="s">
        <v>952</v>
      </c>
      <c r="BC60" s="187" t="s">
        <v>2947</v>
      </c>
      <c r="BD60" s="187" t="s">
        <v>952</v>
      </c>
      <c r="BE60" s="187" t="s">
        <v>952</v>
      </c>
      <c r="BF60" s="187" t="s">
        <v>2947</v>
      </c>
      <c r="BG60" s="187" t="s">
        <v>952</v>
      </c>
      <c r="BH60" s="187" t="s">
        <v>952</v>
      </c>
      <c r="BI60" s="187" t="s">
        <v>2947</v>
      </c>
      <c r="BJ60" s="187" t="s">
        <v>952</v>
      </c>
      <c r="BK60" s="187" t="s">
        <v>952</v>
      </c>
      <c r="BL60" s="187" t="s">
        <v>2947</v>
      </c>
      <c r="BM60" s="187" t="s">
        <v>952</v>
      </c>
      <c r="BN60" s="187" t="s">
        <v>952</v>
      </c>
      <c r="BO60" s="187" t="s">
        <v>2947</v>
      </c>
      <c r="BP60" s="187" t="s">
        <v>952</v>
      </c>
      <c r="BQ60" s="187" t="s">
        <v>952</v>
      </c>
      <c r="BR60" s="187" t="s">
        <v>2947</v>
      </c>
      <c r="BS60" s="187" t="s">
        <v>952</v>
      </c>
      <c r="BT60" s="187" t="s">
        <v>952</v>
      </c>
      <c r="BU60" s="187" t="s">
        <v>2947</v>
      </c>
      <c r="BV60" s="187" t="s">
        <v>952</v>
      </c>
      <c r="BW60" s="187" t="s">
        <v>952</v>
      </c>
      <c r="BX60" s="187" t="s">
        <v>2947</v>
      </c>
      <c r="BY60" s="187" t="s">
        <v>952</v>
      </c>
      <c r="BZ60" s="187" t="s">
        <v>952</v>
      </c>
      <c r="CA60" s="187" t="s">
        <v>2947</v>
      </c>
      <c r="CB60" s="187" t="s">
        <v>952</v>
      </c>
      <c r="CC60" s="187" t="s">
        <v>952</v>
      </c>
      <c r="CD60" s="187" t="s">
        <v>2947</v>
      </c>
      <c r="CE60" s="187" t="s">
        <v>952</v>
      </c>
      <c r="CF60" s="187" t="s">
        <v>952</v>
      </c>
      <c r="CG60" s="187" t="s">
        <v>2947</v>
      </c>
      <c r="CH60" s="187" t="s">
        <v>952</v>
      </c>
      <c r="CI60" s="187" t="s">
        <v>952</v>
      </c>
      <c r="CJ60" s="187" t="s">
        <v>2947</v>
      </c>
      <c r="CK60" s="187" t="s">
        <v>952</v>
      </c>
      <c r="CL60" s="187" t="s">
        <v>952</v>
      </c>
      <c r="CM60" s="187" t="s">
        <v>2947</v>
      </c>
      <c r="CN60" s="187" t="s">
        <v>952</v>
      </c>
      <c r="CO60" s="187" t="s">
        <v>952</v>
      </c>
      <c r="CP60" s="187" t="s">
        <v>2947</v>
      </c>
      <c r="CQ60" s="187" t="s">
        <v>952</v>
      </c>
      <c r="CR60" s="187" t="s">
        <v>952</v>
      </c>
      <c r="CS60" s="187" t="s">
        <v>2947</v>
      </c>
      <c r="CT60" s="187" t="s">
        <v>952</v>
      </c>
      <c r="CU60" s="187" t="s">
        <v>952</v>
      </c>
      <c r="CV60" s="187" t="s">
        <v>2947</v>
      </c>
      <c r="CW60" s="187" t="s">
        <v>952</v>
      </c>
      <c r="CX60" s="187" t="s">
        <v>952</v>
      </c>
      <c r="CY60" s="187" t="s">
        <v>2947</v>
      </c>
      <c r="CZ60" s="187" t="s">
        <v>952</v>
      </c>
      <c r="DA60" s="187" t="s">
        <v>952</v>
      </c>
      <c r="DB60" s="187" t="s">
        <v>2947</v>
      </c>
      <c r="DC60" s="187" t="s">
        <v>952</v>
      </c>
      <c r="DD60" s="187" t="s">
        <v>952</v>
      </c>
      <c r="DE60" s="187" t="s">
        <v>2947</v>
      </c>
      <c r="DF60" s="187" t="s">
        <v>952</v>
      </c>
      <c r="DG60" s="187" t="s">
        <v>952</v>
      </c>
      <c r="DH60" s="187" t="s">
        <v>2947</v>
      </c>
      <c r="DI60" s="187" t="s">
        <v>952</v>
      </c>
      <c r="DJ60" s="187" t="s">
        <v>952</v>
      </c>
      <c r="DK60" s="187" t="s">
        <v>2947</v>
      </c>
      <c r="DL60" s="187" t="s">
        <v>952</v>
      </c>
      <c r="DM60" s="187" t="s">
        <v>952</v>
      </c>
      <c r="DN60" s="187" t="s">
        <v>2947</v>
      </c>
      <c r="DO60" s="187" t="s">
        <v>952</v>
      </c>
      <c r="DP60" s="187" t="s">
        <v>952</v>
      </c>
      <c r="DQ60" s="187" t="s">
        <v>2947</v>
      </c>
      <c r="DR60" s="187" t="s">
        <v>952</v>
      </c>
      <c r="DS60" s="187" t="s">
        <v>952</v>
      </c>
      <c r="DT60" s="187" t="s">
        <v>2947</v>
      </c>
      <c r="DU60" s="187" t="s">
        <v>952</v>
      </c>
      <c r="DV60" s="187" t="s">
        <v>952</v>
      </c>
      <c r="DW60" s="187" t="s">
        <v>2947</v>
      </c>
      <c r="DX60" s="187" t="s">
        <v>952</v>
      </c>
      <c r="DY60" s="187" t="s">
        <v>952</v>
      </c>
      <c r="DZ60" s="187" t="s">
        <v>2947</v>
      </c>
      <c r="EA60" s="187" t="s">
        <v>952</v>
      </c>
      <c r="EB60" s="187" t="s">
        <v>952</v>
      </c>
      <c r="EC60" s="187" t="s">
        <v>2947</v>
      </c>
      <c r="ED60" s="187" t="s">
        <v>952</v>
      </c>
      <c r="EE60" s="187" t="s">
        <v>952</v>
      </c>
      <c r="EF60" s="187" t="s">
        <v>2947</v>
      </c>
      <c r="EG60" s="187" t="s">
        <v>952</v>
      </c>
      <c r="EH60" s="187" t="s">
        <v>952</v>
      </c>
      <c r="EI60" s="187" t="s">
        <v>2947</v>
      </c>
      <c r="EJ60" s="187" t="s">
        <v>952</v>
      </c>
      <c r="EK60" s="187" t="s">
        <v>952</v>
      </c>
      <c r="EL60" s="187" t="s">
        <v>2947</v>
      </c>
      <c r="EM60" s="187" t="s">
        <v>952</v>
      </c>
      <c r="EN60" s="187" t="s">
        <v>952</v>
      </c>
      <c r="EO60" s="187" t="s">
        <v>2947</v>
      </c>
      <c r="EP60" s="187" t="s">
        <v>952</v>
      </c>
      <c r="EQ60" s="187" t="s">
        <v>952</v>
      </c>
      <c r="ER60" s="187" t="s">
        <v>2947</v>
      </c>
      <c r="ES60" s="187" t="s">
        <v>952</v>
      </c>
      <c r="ET60" s="187" t="s">
        <v>952</v>
      </c>
    </row>
    <row r="61" spans="1:150" x14ac:dyDescent="0.3">
      <c r="A61" s="1"/>
      <c r="B61" s="186" t="s">
        <v>3257</v>
      </c>
      <c r="C61" s="186" t="s">
        <v>74</v>
      </c>
      <c r="D61" s="186" t="s">
        <v>3200</v>
      </c>
      <c r="E61" s="186" t="s">
        <v>3258</v>
      </c>
      <c r="F61" s="186" t="s">
        <v>3259</v>
      </c>
      <c r="G61" s="187" t="s">
        <v>2947</v>
      </c>
      <c r="H61" s="187" t="s">
        <v>3203</v>
      </c>
      <c r="I61" s="187" t="s">
        <v>3204</v>
      </c>
      <c r="J61" s="187" t="s">
        <v>2947</v>
      </c>
      <c r="K61" s="187" t="s">
        <v>3203</v>
      </c>
      <c r="L61" s="187" t="s">
        <v>3205</v>
      </c>
      <c r="M61" s="187" t="s">
        <v>2947</v>
      </c>
      <c r="N61" s="187" t="s">
        <v>3203</v>
      </c>
      <c r="O61" s="187" t="s">
        <v>3206</v>
      </c>
      <c r="P61" s="187" t="s">
        <v>2947</v>
      </c>
      <c r="Q61" s="187" t="s">
        <v>3203</v>
      </c>
      <c r="R61" s="187" t="s">
        <v>3207</v>
      </c>
      <c r="S61" s="187" t="s">
        <v>2947</v>
      </c>
      <c r="T61" s="187" t="s">
        <v>3203</v>
      </c>
      <c r="U61" s="187" t="s">
        <v>3208</v>
      </c>
      <c r="V61" s="187" t="s">
        <v>2947</v>
      </c>
      <c r="W61" s="187" t="s">
        <v>3203</v>
      </c>
      <c r="X61" s="187" t="s">
        <v>3209</v>
      </c>
      <c r="Y61" s="187" t="s">
        <v>2947</v>
      </c>
      <c r="Z61" s="187" t="s">
        <v>3203</v>
      </c>
      <c r="AA61" s="187" t="s">
        <v>3210</v>
      </c>
      <c r="AB61" s="187" t="s">
        <v>2947</v>
      </c>
      <c r="AC61" s="187" t="s">
        <v>3203</v>
      </c>
      <c r="AD61" s="187" t="s">
        <v>3211</v>
      </c>
      <c r="AE61" s="187" t="s">
        <v>2947</v>
      </c>
      <c r="AF61" s="187" t="s">
        <v>3203</v>
      </c>
      <c r="AG61" s="187" t="s">
        <v>3212</v>
      </c>
      <c r="AH61" s="187" t="s">
        <v>2947</v>
      </c>
      <c r="AI61" s="187" t="s">
        <v>3203</v>
      </c>
      <c r="AJ61" s="187" t="s">
        <v>3213</v>
      </c>
      <c r="AK61" s="187" t="s">
        <v>2947</v>
      </c>
      <c r="AL61" s="187" t="s">
        <v>3203</v>
      </c>
      <c r="AM61" s="187" t="s">
        <v>3214</v>
      </c>
      <c r="AN61" s="187" t="s">
        <v>2947</v>
      </c>
      <c r="AO61" s="187" t="s">
        <v>3203</v>
      </c>
      <c r="AP61" s="187" t="s">
        <v>3215</v>
      </c>
      <c r="AQ61" s="187" t="s">
        <v>2947</v>
      </c>
      <c r="AR61" s="187" t="s">
        <v>2990</v>
      </c>
      <c r="AS61" s="187" t="s">
        <v>3216</v>
      </c>
      <c r="AT61" s="187" t="s">
        <v>2947</v>
      </c>
      <c r="AU61" s="187" t="s">
        <v>2990</v>
      </c>
      <c r="AV61" s="187" t="s">
        <v>3217</v>
      </c>
      <c r="AW61" s="187" t="s">
        <v>2947</v>
      </c>
      <c r="AX61" s="187" t="s">
        <v>2990</v>
      </c>
      <c r="AY61" s="187" t="s">
        <v>3218</v>
      </c>
      <c r="AZ61" s="187" t="s">
        <v>2947</v>
      </c>
      <c r="BA61" s="187" t="s">
        <v>2990</v>
      </c>
      <c r="BB61" s="187" t="s">
        <v>3219</v>
      </c>
      <c r="BC61" s="187" t="s">
        <v>2947</v>
      </c>
      <c r="BD61" s="187" t="s">
        <v>2990</v>
      </c>
      <c r="BE61" s="187" t="s">
        <v>3220</v>
      </c>
      <c r="BF61" s="187" t="s">
        <v>2947</v>
      </c>
      <c r="BG61" s="187" t="s">
        <v>2990</v>
      </c>
      <c r="BH61" s="187" t="s">
        <v>3221</v>
      </c>
      <c r="BI61" s="187" t="s">
        <v>2947</v>
      </c>
      <c r="BJ61" s="187" t="s">
        <v>2990</v>
      </c>
      <c r="BK61" s="187" t="s">
        <v>3221</v>
      </c>
      <c r="BL61" s="187" t="s">
        <v>2947</v>
      </c>
      <c r="BM61" s="187" t="s">
        <v>2990</v>
      </c>
      <c r="BN61" s="187" t="s">
        <v>3222</v>
      </c>
      <c r="BO61" s="187" t="s">
        <v>2947</v>
      </c>
      <c r="BP61" s="187" t="s">
        <v>3203</v>
      </c>
      <c r="BQ61" s="187" t="s">
        <v>3223</v>
      </c>
      <c r="BR61" s="187" t="s">
        <v>2947</v>
      </c>
      <c r="BS61" s="187" t="s">
        <v>3203</v>
      </c>
      <c r="BT61" s="187" t="s">
        <v>3224</v>
      </c>
      <c r="BU61" s="187" t="s">
        <v>2947</v>
      </c>
      <c r="BV61" s="187" t="s">
        <v>2990</v>
      </c>
      <c r="BW61" s="187" t="s">
        <v>3225</v>
      </c>
      <c r="BX61" s="187" t="s">
        <v>2947</v>
      </c>
      <c r="BY61" s="187" t="s">
        <v>2990</v>
      </c>
      <c r="BZ61" s="187" t="s">
        <v>3225</v>
      </c>
      <c r="CA61" s="187" t="s">
        <v>2947</v>
      </c>
      <c r="CB61" s="187" t="s">
        <v>2990</v>
      </c>
      <c r="CC61" s="187" t="s">
        <v>3226</v>
      </c>
      <c r="CD61" s="187" t="s">
        <v>2947</v>
      </c>
      <c r="CE61" s="187" t="s">
        <v>2990</v>
      </c>
      <c r="CF61" s="187" t="s">
        <v>3225</v>
      </c>
      <c r="CG61" s="187" t="s">
        <v>2947</v>
      </c>
      <c r="CH61" s="187" t="s">
        <v>2990</v>
      </c>
      <c r="CI61" s="187" t="s">
        <v>3227</v>
      </c>
      <c r="CJ61" s="187" t="s">
        <v>2947</v>
      </c>
      <c r="CK61" s="187" t="s">
        <v>2990</v>
      </c>
      <c r="CL61" s="187" t="s">
        <v>3228</v>
      </c>
      <c r="CM61" s="187" t="s">
        <v>2947</v>
      </c>
      <c r="CN61" s="187" t="s">
        <v>2990</v>
      </c>
      <c r="CO61" s="187" t="s">
        <v>3229</v>
      </c>
      <c r="CP61" s="187" t="s">
        <v>2947</v>
      </c>
      <c r="CQ61" s="187" t="s">
        <v>2990</v>
      </c>
      <c r="CR61" s="187" t="s">
        <v>3230</v>
      </c>
      <c r="CS61" s="187" t="s">
        <v>2947</v>
      </c>
      <c r="CT61" s="187" t="s">
        <v>2990</v>
      </c>
      <c r="CU61" s="187" t="s">
        <v>3231</v>
      </c>
      <c r="CV61" s="187" t="s">
        <v>2947</v>
      </c>
      <c r="CW61" s="187" t="s">
        <v>2990</v>
      </c>
      <c r="CX61" s="187" t="s">
        <v>3231</v>
      </c>
      <c r="CY61" s="187" t="s">
        <v>2947</v>
      </c>
      <c r="CZ61" s="187" t="s">
        <v>2990</v>
      </c>
      <c r="DA61" s="187" t="s">
        <v>3232</v>
      </c>
      <c r="DB61" s="187" t="s">
        <v>2947</v>
      </c>
      <c r="DC61" s="187" t="s">
        <v>2990</v>
      </c>
      <c r="DD61" s="187" t="s">
        <v>3233</v>
      </c>
      <c r="DE61" s="187" t="s">
        <v>2947</v>
      </c>
      <c r="DF61" s="187" t="s">
        <v>2990</v>
      </c>
      <c r="DG61" s="187" t="s">
        <v>3234</v>
      </c>
      <c r="DH61" s="187" t="s">
        <v>2947</v>
      </c>
      <c r="DI61" s="187" t="s">
        <v>2990</v>
      </c>
      <c r="DJ61" s="187" t="s">
        <v>3235</v>
      </c>
      <c r="DK61" s="187" t="s">
        <v>2947</v>
      </c>
      <c r="DL61" s="187" t="s">
        <v>3203</v>
      </c>
      <c r="DM61" s="187" t="s">
        <v>3236</v>
      </c>
      <c r="DN61" s="187" t="s">
        <v>2947</v>
      </c>
      <c r="DO61" s="187" t="s">
        <v>3203</v>
      </c>
      <c r="DP61" s="187" t="s">
        <v>3237</v>
      </c>
      <c r="DQ61" s="187" t="s">
        <v>2947</v>
      </c>
      <c r="DR61" s="187" t="s">
        <v>3203</v>
      </c>
      <c r="DS61" s="187" t="s">
        <v>3238</v>
      </c>
      <c r="DT61" s="187" t="s">
        <v>2947</v>
      </c>
      <c r="DU61" s="187" t="s">
        <v>3203</v>
      </c>
      <c r="DV61" s="187" t="s">
        <v>3239</v>
      </c>
      <c r="DW61" s="187" t="s">
        <v>2947</v>
      </c>
      <c r="DX61" s="187" t="s">
        <v>3203</v>
      </c>
      <c r="DY61" s="187" t="s">
        <v>3240</v>
      </c>
      <c r="DZ61" s="187" t="s">
        <v>2947</v>
      </c>
      <c r="EA61" s="187" t="s">
        <v>3203</v>
      </c>
      <c r="EB61" s="187" t="s">
        <v>3241</v>
      </c>
      <c r="EC61" s="187" t="s">
        <v>2947</v>
      </c>
      <c r="ED61" s="187" t="s">
        <v>3203</v>
      </c>
      <c r="EE61" s="187" t="s">
        <v>3242</v>
      </c>
      <c r="EF61" s="187" t="s">
        <v>2947</v>
      </c>
      <c r="EG61" s="187" t="s">
        <v>3203</v>
      </c>
      <c r="EH61" s="187" t="s">
        <v>3243</v>
      </c>
      <c r="EI61" s="187" t="s">
        <v>2947</v>
      </c>
      <c r="EJ61" s="187" t="s">
        <v>3203</v>
      </c>
      <c r="EK61" s="187" t="s">
        <v>3244</v>
      </c>
      <c r="EL61" s="187" t="s">
        <v>2947</v>
      </c>
      <c r="EM61" s="187" t="s">
        <v>3203</v>
      </c>
      <c r="EN61" s="187" t="s">
        <v>3245</v>
      </c>
      <c r="EO61" s="187" t="s">
        <v>2947</v>
      </c>
      <c r="EP61" s="187" t="s">
        <v>3203</v>
      </c>
      <c r="EQ61" s="187" t="s">
        <v>3246</v>
      </c>
      <c r="ER61" s="187" t="s">
        <v>2947</v>
      </c>
      <c r="ES61" s="187" t="s">
        <v>3203</v>
      </c>
      <c r="ET61" s="187" t="s">
        <v>3247</v>
      </c>
    </row>
    <row r="62" spans="1:150" x14ac:dyDescent="0.3">
      <c r="A62" s="1"/>
      <c r="B62" s="185" t="s">
        <v>3260</v>
      </c>
      <c r="C62" s="185" t="s">
        <v>22</v>
      </c>
      <c r="D62" s="185" t="s">
        <v>89</v>
      </c>
      <c r="E62" s="185" t="s">
        <v>3261</v>
      </c>
      <c r="F62" s="185" t="s">
        <v>3262</v>
      </c>
      <c r="G62" s="185" t="s">
        <v>2947</v>
      </c>
      <c r="H62" s="185" t="s">
        <v>2829</v>
      </c>
      <c r="I62" s="185" t="s">
        <v>2829</v>
      </c>
      <c r="J62" s="185" t="s">
        <v>2947</v>
      </c>
      <c r="K62" s="185" t="s">
        <v>2829</v>
      </c>
      <c r="L62" s="185" t="s">
        <v>2829</v>
      </c>
      <c r="M62" s="185" t="s">
        <v>2947</v>
      </c>
      <c r="N62" s="185" t="s">
        <v>2829</v>
      </c>
      <c r="O62" s="185" t="s">
        <v>2829</v>
      </c>
      <c r="P62" s="185" t="s">
        <v>2947</v>
      </c>
      <c r="Q62" s="185" t="s">
        <v>2829</v>
      </c>
      <c r="R62" s="185" t="s">
        <v>2829</v>
      </c>
      <c r="S62" s="185" t="s">
        <v>2947</v>
      </c>
      <c r="T62" s="185" t="s">
        <v>2829</v>
      </c>
      <c r="U62" s="185" t="s">
        <v>2829</v>
      </c>
      <c r="V62" s="185" t="s">
        <v>2947</v>
      </c>
      <c r="W62" s="185" t="s">
        <v>2829</v>
      </c>
      <c r="X62" s="185" t="s">
        <v>2829</v>
      </c>
      <c r="Y62" s="185" t="s">
        <v>2947</v>
      </c>
      <c r="Z62" s="185" t="s">
        <v>2829</v>
      </c>
      <c r="AA62" s="185" t="s">
        <v>2829</v>
      </c>
      <c r="AB62" s="185" t="s">
        <v>2947</v>
      </c>
      <c r="AC62" s="185" t="s">
        <v>2829</v>
      </c>
      <c r="AD62" s="185" t="s">
        <v>2829</v>
      </c>
      <c r="AE62" s="185" t="s">
        <v>2947</v>
      </c>
      <c r="AF62" s="185" t="s">
        <v>2829</v>
      </c>
      <c r="AG62" s="185" t="s">
        <v>2829</v>
      </c>
      <c r="AH62" s="185" t="s">
        <v>2947</v>
      </c>
      <c r="AI62" s="185" t="s">
        <v>2829</v>
      </c>
      <c r="AJ62" s="185" t="s">
        <v>2829</v>
      </c>
      <c r="AK62" s="185" t="s">
        <v>2947</v>
      </c>
      <c r="AL62" s="185" t="s">
        <v>2829</v>
      </c>
      <c r="AM62" s="185" t="s">
        <v>2829</v>
      </c>
      <c r="AN62" s="185" t="s">
        <v>2947</v>
      </c>
      <c r="AO62" s="185" t="s">
        <v>2829</v>
      </c>
      <c r="AP62" s="185" t="s">
        <v>2829</v>
      </c>
      <c r="AQ62" s="185" t="s">
        <v>2947</v>
      </c>
      <c r="AR62" s="185" t="s">
        <v>2829</v>
      </c>
      <c r="AS62" s="185" t="s">
        <v>2829</v>
      </c>
      <c r="AT62" s="185" t="s">
        <v>2947</v>
      </c>
      <c r="AU62" s="185" t="s">
        <v>2829</v>
      </c>
      <c r="AV62" s="185" t="s">
        <v>2829</v>
      </c>
      <c r="AW62" s="185" t="s">
        <v>2947</v>
      </c>
      <c r="AX62" s="185" t="s">
        <v>2829</v>
      </c>
      <c r="AY62" s="185" t="s">
        <v>2829</v>
      </c>
      <c r="AZ62" s="185" t="s">
        <v>2947</v>
      </c>
      <c r="BA62" s="185" t="s">
        <v>2829</v>
      </c>
      <c r="BB62" s="185" t="s">
        <v>2829</v>
      </c>
      <c r="BC62" s="185" t="s">
        <v>2947</v>
      </c>
      <c r="BD62" s="185" t="s">
        <v>2829</v>
      </c>
      <c r="BE62" s="185" t="s">
        <v>2829</v>
      </c>
      <c r="BF62" s="185" t="s">
        <v>2947</v>
      </c>
      <c r="BG62" s="185" t="s">
        <v>2829</v>
      </c>
      <c r="BH62" s="185" t="s">
        <v>2829</v>
      </c>
      <c r="BI62" s="185" t="s">
        <v>2947</v>
      </c>
      <c r="BJ62" s="185" t="s">
        <v>2829</v>
      </c>
      <c r="BK62" s="185" t="s">
        <v>2829</v>
      </c>
      <c r="BL62" s="185" t="s">
        <v>2947</v>
      </c>
      <c r="BM62" s="185" t="s">
        <v>2829</v>
      </c>
      <c r="BN62" s="185" t="s">
        <v>2829</v>
      </c>
      <c r="BO62" s="185" t="s">
        <v>2947</v>
      </c>
      <c r="BP62" s="185" t="s">
        <v>2829</v>
      </c>
      <c r="BQ62" s="185" t="s">
        <v>2829</v>
      </c>
      <c r="BR62" s="185" t="s">
        <v>2947</v>
      </c>
      <c r="BS62" s="185" t="s">
        <v>2829</v>
      </c>
      <c r="BT62" s="185" t="s">
        <v>2829</v>
      </c>
      <c r="BU62" s="185" t="s">
        <v>2947</v>
      </c>
      <c r="BV62" s="185" t="s">
        <v>2829</v>
      </c>
      <c r="BW62" s="185" t="s">
        <v>2829</v>
      </c>
      <c r="BX62" s="185" t="s">
        <v>2947</v>
      </c>
      <c r="BY62" s="185" t="s">
        <v>2829</v>
      </c>
      <c r="BZ62" s="185" t="s">
        <v>2829</v>
      </c>
      <c r="CA62" s="185" t="s">
        <v>2947</v>
      </c>
      <c r="CB62" s="185" t="s">
        <v>2829</v>
      </c>
      <c r="CC62" s="185" t="s">
        <v>2829</v>
      </c>
      <c r="CD62" s="185" t="s">
        <v>2947</v>
      </c>
      <c r="CE62" s="185" t="s">
        <v>2829</v>
      </c>
      <c r="CF62" s="185" t="s">
        <v>2829</v>
      </c>
      <c r="CG62" s="185" t="s">
        <v>2947</v>
      </c>
      <c r="CH62" s="185" t="s">
        <v>2829</v>
      </c>
      <c r="CI62" s="185" t="s">
        <v>2829</v>
      </c>
      <c r="CJ62" s="185" t="s">
        <v>2947</v>
      </c>
      <c r="CK62" s="185" t="s">
        <v>2829</v>
      </c>
      <c r="CL62" s="185" t="s">
        <v>2829</v>
      </c>
      <c r="CM62" s="185" t="s">
        <v>2947</v>
      </c>
      <c r="CN62" s="185" t="s">
        <v>2829</v>
      </c>
      <c r="CO62" s="185" t="s">
        <v>2829</v>
      </c>
      <c r="CP62" s="185" t="s">
        <v>2947</v>
      </c>
      <c r="CQ62" s="185" t="s">
        <v>2829</v>
      </c>
      <c r="CR62" s="185" t="s">
        <v>2829</v>
      </c>
      <c r="CS62" s="185" t="s">
        <v>2947</v>
      </c>
      <c r="CT62" s="185" t="s">
        <v>2829</v>
      </c>
      <c r="CU62" s="185" t="s">
        <v>2829</v>
      </c>
      <c r="CV62" s="185" t="s">
        <v>2947</v>
      </c>
      <c r="CW62" s="185" t="s">
        <v>2829</v>
      </c>
      <c r="CX62" s="185" t="s">
        <v>2829</v>
      </c>
      <c r="CY62" s="185" t="s">
        <v>2947</v>
      </c>
      <c r="CZ62" s="185" t="s">
        <v>2829</v>
      </c>
      <c r="DA62" s="185" t="s">
        <v>2829</v>
      </c>
      <c r="DB62" s="185" t="s">
        <v>2947</v>
      </c>
      <c r="DC62" s="185" t="s">
        <v>2829</v>
      </c>
      <c r="DD62" s="185" t="s">
        <v>2829</v>
      </c>
      <c r="DE62" s="185" t="s">
        <v>2947</v>
      </c>
      <c r="DF62" s="185" t="s">
        <v>2829</v>
      </c>
      <c r="DG62" s="185" t="s">
        <v>2829</v>
      </c>
      <c r="DH62" s="185" t="s">
        <v>2947</v>
      </c>
      <c r="DI62" s="185" t="s">
        <v>2829</v>
      </c>
      <c r="DJ62" s="185" t="s">
        <v>2829</v>
      </c>
      <c r="DK62" s="185" t="s">
        <v>2947</v>
      </c>
      <c r="DL62" s="185" t="s">
        <v>2829</v>
      </c>
      <c r="DM62" s="185" t="s">
        <v>2829</v>
      </c>
      <c r="DN62" s="185" t="s">
        <v>2947</v>
      </c>
      <c r="DO62" s="185" t="s">
        <v>2829</v>
      </c>
      <c r="DP62" s="185" t="s">
        <v>2829</v>
      </c>
      <c r="DQ62" s="185" t="s">
        <v>2947</v>
      </c>
      <c r="DR62" s="185" t="s">
        <v>2829</v>
      </c>
      <c r="DS62" s="185" t="s">
        <v>2829</v>
      </c>
      <c r="DT62" s="185" t="s">
        <v>2947</v>
      </c>
      <c r="DU62" s="185" t="s">
        <v>2829</v>
      </c>
      <c r="DV62" s="185" t="s">
        <v>2829</v>
      </c>
      <c r="DW62" s="185" t="s">
        <v>2947</v>
      </c>
      <c r="DX62" s="185" t="s">
        <v>2829</v>
      </c>
      <c r="DY62" s="185" t="s">
        <v>2829</v>
      </c>
      <c r="DZ62" s="185" t="s">
        <v>2947</v>
      </c>
      <c r="EA62" s="185" t="s">
        <v>2829</v>
      </c>
      <c r="EB62" s="185" t="s">
        <v>2829</v>
      </c>
      <c r="EC62" s="185" t="s">
        <v>2947</v>
      </c>
      <c r="ED62" s="185" t="s">
        <v>2829</v>
      </c>
      <c r="EE62" s="185" t="s">
        <v>2829</v>
      </c>
      <c r="EF62" s="185" t="s">
        <v>2947</v>
      </c>
      <c r="EG62" s="185" t="s">
        <v>2829</v>
      </c>
      <c r="EH62" s="185" t="s">
        <v>2829</v>
      </c>
      <c r="EI62" s="185" t="s">
        <v>2947</v>
      </c>
      <c r="EJ62" s="185" t="s">
        <v>2829</v>
      </c>
      <c r="EK62" s="185" t="s">
        <v>2829</v>
      </c>
      <c r="EL62" s="185" t="s">
        <v>2947</v>
      </c>
      <c r="EM62" s="185" t="s">
        <v>2829</v>
      </c>
      <c r="EN62" s="185" t="s">
        <v>2829</v>
      </c>
      <c r="EO62" s="185" t="s">
        <v>2947</v>
      </c>
      <c r="EP62" s="185" t="s">
        <v>2829</v>
      </c>
      <c r="EQ62" s="185" t="s">
        <v>2829</v>
      </c>
      <c r="ER62" s="185" t="s">
        <v>2947</v>
      </c>
      <c r="ES62" s="185" t="s">
        <v>2829</v>
      </c>
      <c r="ET62" s="185" t="s">
        <v>2829</v>
      </c>
    </row>
    <row r="63" spans="1:150" x14ac:dyDescent="0.3">
      <c r="A63" s="1"/>
      <c r="B63" s="186" t="s">
        <v>3263</v>
      </c>
      <c r="C63" s="186" t="s">
        <v>22</v>
      </c>
      <c r="D63" s="186" t="s">
        <v>89</v>
      </c>
      <c r="E63" s="186" t="s">
        <v>3264</v>
      </c>
      <c r="F63" s="186" t="s">
        <v>3265</v>
      </c>
      <c r="G63" s="187" t="s">
        <v>2947</v>
      </c>
      <c r="H63" s="187" t="s">
        <v>2829</v>
      </c>
      <c r="I63" s="187" t="s">
        <v>2829</v>
      </c>
      <c r="J63" s="187" t="s">
        <v>2947</v>
      </c>
      <c r="K63" s="187" t="s">
        <v>2829</v>
      </c>
      <c r="L63" s="187" t="s">
        <v>2829</v>
      </c>
      <c r="M63" s="187" t="s">
        <v>2947</v>
      </c>
      <c r="N63" s="187" t="s">
        <v>2829</v>
      </c>
      <c r="O63" s="187" t="s">
        <v>2829</v>
      </c>
      <c r="P63" s="187" t="s">
        <v>2947</v>
      </c>
      <c r="Q63" s="187" t="s">
        <v>2829</v>
      </c>
      <c r="R63" s="187" t="s">
        <v>2829</v>
      </c>
      <c r="S63" s="187" t="s">
        <v>2947</v>
      </c>
      <c r="T63" s="187" t="s">
        <v>2829</v>
      </c>
      <c r="U63" s="187" t="s">
        <v>2829</v>
      </c>
      <c r="V63" s="187" t="s">
        <v>2947</v>
      </c>
      <c r="W63" s="187" t="s">
        <v>2829</v>
      </c>
      <c r="X63" s="187" t="s">
        <v>2829</v>
      </c>
      <c r="Y63" s="187" t="s">
        <v>2947</v>
      </c>
      <c r="Z63" s="187" t="s">
        <v>2829</v>
      </c>
      <c r="AA63" s="187" t="s">
        <v>2829</v>
      </c>
      <c r="AB63" s="187" t="s">
        <v>2947</v>
      </c>
      <c r="AC63" s="187" t="s">
        <v>2829</v>
      </c>
      <c r="AD63" s="187" t="s">
        <v>2829</v>
      </c>
      <c r="AE63" s="187" t="s">
        <v>2947</v>
      </c>
      <c r="AF63" s="187" t="s">
        <v>2829</v>
      </c>
      <c r="AG63" s="187" t="s">
        <v>2829</v>
      </c>
      <c r="AH63" s="187" t="s">
        <v>2947</v>
      </c>
      <c r="AI63" s="187" t="s">
        <v>2829</v>
      </c>
      <c r="AJ63" s="187" t="s">
        <v>2829</v>
      </c>
      <c r="AK63" s="187" t="s">
        <v>2947</v>
      </c>
      <c r="AL63" s="187" t="s">
        <v>2829</v>
      </c>
      <c r="AM63" s="187" t="s">
        <v>2829</v>
      </c>
      <c r="AN63" s="187" t="s">
        <v>2947</v>
      </c>
      <c r="AO63" s="187" t="s">
        <v>2829</v>
      </c>
      <c r="AP63" s="187" t="s">
        <v>2829</v>
      </c>
      <c r="AQ63" s="187" t="s">
        <v>2947</v>
      </c>
      <c r="AR63" s="187" t="s">
        <v>2829</v>
      </c>
      <c r="AS63" s="187" t="s">
        <v>2829</v>
      </c>
      <c r="AT63" s="187" t="s">
        <v>2947</v>
      </c>
      <c r="AU63" s="187" t="s">
        <v>2829</v>
      </c>
      <c r="AV63" s="187" t="s">
        <v>2829</v>
      </c>
      <c r="AW63" s="187" t="s">
        <v>2947</v>
      </c>
      <c r="AX63" s="187" t="s">
        <v>2829</v>
      </c>
      <c r="AY63" s="187" t="s">
        <v>2829</v>
      </c>
      <c r="AZ63" s="187" t="s">
        <v>2947</v>
      </c>
      <c r="BA63" s="187" t="s">
        <v>2829</v>
      </c>
      <c r="BB63" s="187" t="s">
        <v>2829</v>
      </c>
      <c r="BC63" s="187" t="s">
        <v>2947</v>
      </c>
      <c r="BD63" s="187" t="s">
        <v>2829</v>
      </c>
      <c r="BE63" s="187" t="s">
        <v>2829</v>
      </c>
      <c r="BF63" s="187" t="s">
        <v>2947</v>
      </c>
      <c r="BG63" s="187" t="s">
        <v>2829</v>
      </c>
      <c r="BH63" s="187" t="s">
        <v>2829</v>
      </c>
      <c r="BI63" s="187" t="s">
        <v>2947</v>
      </c>
      <c r="BJ63" s="187" t="s">
        <v>2829</v>
      </c>
      <c r="BK63" s="187" t="s">
        <v>2829</v>
      </c>
      <c r="BL63" s="187" t="s">
        <v>2947</v>
      </c>
      <c r="BM63" s="187" t="s">
        <v>2829</v>
      </c>
      <c r="BN63" s="187" t="s">
        <v>2829</v>
      </c>
      <c r="BO63" s="187" t="s">
        <v>2947</v>
      </c>
      <c r="BP63" s="187" t="s">
        <v>2829</v>
      </c>
      <c r="BQ63" s="187" t="s">
        <v>2829</v>
      </c>
      <c r="BR63" s="187" t="s">
        <v>2947</v>
      </c>
      <c r="BS63" s="187" t="s">
        <v>2829</v>
      </c>
      <c r="BT63" s="187" t="s">
        <v>2829</v>
      </c>
      <c r="BU63" s="187" t="s">
        <v>2947</v>
      </c>
      <c r="BV63" s="187" t="s">
        <v>2829</v>
      </c>
      <c r="BW63" s="187" t="s">
        <v>2829</v>
      </c>
      <c r="BX63" s="187" t="s">
        <v>2947</v>
      </c>
      <c r="BY63" s="187" t="s">
        <v>2829</v>
      </c>
      <c r="BZ63" s="187" t="s">
        <v>2829</v>
      </c>
      <c r="CA63" s="187" t="s">
        <v>2947</v>
      </c>
      <c r="CB63" s="187" t="s">
        <v>2829</v>
      </c>
      <c r="CC63" s="187" t="s">
        <v>2829</v>
      </c>
      <c r="CD63" s="187" t="s">
        <v>2947</v>
      </c>
      <c r="CE63" s="187" t="s">
        <v>2829</v>
      </c>
      <c r="CF63" s="187" t="s">
        <v>2829</v>
      </c>
      <c r="CG63" s="187" t="s">
        <v>2947</v>
      </c>
      <c r="CH63" s="187" t="s">
        <v>2829</v>
      </c>
      <c r="CI63" s="187" t="s">
        <v>2829</v>
      </c>
      <c r="CJ63" s="187" t="s">
        <v>2947</v>
      </c>
      <c r="CK63" s="187" t="s">
        <v>2829</v>
      </c>
      <c r="CL63" s="187" t="s">
        <v>2829</v>
      </c>
      <c r="CM63" s="187" t="s">
        <v>2947</v>
      </c>
      <c r="CN63" s="187" t="s">
        <v>2829</v>
      </c>
      <c r="CO63" s="187" t="s">
        <v>2829</v>
      </c>
      <c r="CP63" s="187" t="s">
        <v>2947</v>
      </c>
      <c r="CQ63" s="187" t="s">
        <v>2829</v>
      </c>
      <c r="CR63" s="187" t="s">
        <v>2829</v>
      </c>
      <c r="CS63" s="187" t="s">
        <v>2947</v>
      </c>
      <c r="CT63" s="187" t="s">
        <v>2829</v>
      </c>
      <c r="CU63" s="187" t="s">
        <v>2829</v>
      </c>
      <c r="CV63" s="187" t="s">
        <v>2947</v>
      </c>
      <c r="CW63" s="187" t="s">
        <v>2829</v>
      </c>
      <c r="CX63" s="187" t="s">
        <v>2829</v>
      </c>
      <c r="CY63" s="187" t="s">
        <v>2947</v>
      </c>
      <c r="CZ63" s="187" t="s">
        <v>2829</v>
      </c>
      <c r="DA63" s="187" t="s">
        <v>2829</v>
      </c>
      <c r="DB63" s="187" t="s">
        <v>2947</v>
      </c>
      <c r="DC63" s="187" t="s">
        <v>2829</v>
      </c>
      <c r="DD63" s="187" t="s">
        <v>2829</v>
      </c>
      <c r="DE63" s="187" t="s">
        <v>2947</v>
      </c>
      <c r="DF63" s="187" t="s">
        <v>2829</v>
      </c>
      <c r="DG63" s="187" t="s">
        <v>2829</v>
      </c>
      <c r="DH63" s="187" t="s">
        <v>2947</v>
      </c>
      <c r="DI63" s="187" t="s">
        <v>2829</v>
      </c>
      <c r="DJ63" s="187" t="s">
        <v>2829</v>
      </c>
      <c r="DK63" s="187" t="s">
        <v>2947</v>
      </c>
      <c r="DL63" s="187" t="s">
        <v>2829</v>
      </c>
      <c r="DM63" s="187" t="s">
        <v>2829</v>
      </c>
      <c r="DN63" s="187" t="s">
        <v>2947</v>
      </c>
      <c r="DO63" s="187" t="s">
        <v>2829</v>
      </c>
      <c r="DP63" s="187" t="s">
        <v>2829</v>
      </c>
      <c r="DQ63" s="187" t="s">
        <v>2947</v>
      </c>
      <c r="DR63" s="187" t="s">
        <v>2829</v>
      </c>
      <c r="DS63" s="187" t="s">
        <v>2829</v>
      </c>
      <c r="DT63" s="187" t="s">
        <v>2947</v>
      </c>
      <c r="DU63" s="187" t="s">
        <v>2829</v>
      </c>
      <c r="DV63" s="187" t="s">
        <v>2829</v>
      </c>
      <c r="DW63" s="187" t="s">
        <v>2947</v>
      </c>
      <c r="DX63" s="187" t="s">
        <v>2829</v>
      </c>
      <c r="DY63" s="187" t="s">
        <v>2829</v>
      </c>
      <c r="DZ63" s="187" t="s">
        <v>2947</v>
      </c>
      <c r="EA63" s="187" t="s">
        <v>2829</v>
      </c>
      <c r="EB63" s="187" t="s">
        <v>2829</v>
      </c>
      <c r="EC63" s="187" t="s">
        <v>2947</v>
      </c>
      <c r="ED63" s="187" t="s">
        <v>2829</v>
      </c>
      <c r="EE63" s="187" t="s">
        <v>2829</v>
      </c>
      <c r="EF63" s="187" t="s">
        <v>2947</v>
      </c>
      <c r="EG63" s="187" t="s">
        <v>2829</v>
      </c>
      <c r="EH63" s="187" t="s">
        <v>2829</v>
      </c>
      <c r="EI63" s="187" t="s">
        <v>2947</v>
      </c>
      <c r="EJ63" s="187" t="s">
        <v>2829</v>
      </c>
      <c r="EK63" s="187" t="s">
        <v>2829</v>
      </c>
      <c r="EL63" s="187" t="s">
        <v>2947</v>
      </c>
      <c r="EM63" s="187" t="s">
        <v>2829</v>
      </c>
      <c r="EN63" s="187" t="s">
        <v>2829</v>
      </c>
      <c r="EO63" s="187" t="s">
        <v>2947</v>
      </c>
      <c r="EP63" s="187" t="s">
        <v>2829</v>
      </c>
      <c r="EQ63" s="187" t="s">
        <v>2829</v>
      </c>
      <c r="ER63" s="187" t="s">
        <v>2947</v>
      </c>
      <c r="ES63" s="187" t="s">
        <v>2829</v>
      </c>
      <c r="ET63" s="187" t="s">
        <v>2829</v>
      </c>
    </row>
    <row r="64" spans="1:150" x14ac:dyDescent="0.3">
      <c r="A64" s="1"/>
      <c r="B64" s="186" t="s">
        <v>3266</v>
      </c>
      <c r="C64" s="186" t="s">
        <v>22</v>
      </c>
      <c r="D64" s="186" t="s">
        <v>89</v>
      </c>
      <c r="E64" s="186" t="s">
        <v>3267</v>
      </c>
      <c r="F64" s="186" t="s">
        <v>3268</v>
      </c>
      <c r="G64" s="187" t="s">
        <v>2947</v>
      </c>
      <c r="H64" s="187" t="s">
        <v>2829</v>
      </c>
      <c r="I64" s="187" t="s">
        <v>2829</v>
      </c>
      <c r="J64" s="187" t="s">
        <v>2947</v>
      </c>
      <c r="K64" s="187" t="s">
        <v>2829</v>
      </c>
      <c r="L64" s="187" t="s">
        <v>2829</v>
      </c>
      <c r="M64" s="187" t="s">
        <v>2947</v>
      </c>
      <c r="N64" s="187" t="s">
        <v>2829</v>
      </c>
      <c r="O64" s="187" t="s">
        <v>2829</v>
      </c>
      <c r="P64" s="187" t="s">
        <v>2947</v>
      </c>
      <c r="Q64" s="187" t="s">
        <v>2829</v>
      </c>
      <c r="R64" s="187" t="s">
        <v>2829</v>
      </c>
      <c r="S64" s="187" t="s">
        <v>2947</v>
      </c>
      <c r="T64" s="187" t="s">
        <v>2829</v>
      </c>
      <c r="U64" s="187" t="s">
        <v>2829</v>
      </c>
      <c r="V64" s="187" t="s">
        <v>2947</v>
      </c>
      <c r="W64" s="187" t="s">
        <v>2829</v>
      </c>
      <c r="X64" s="187" t="s">
        <v>2829</v>
      </c>
      <c r="Y64" s="187" t="s">
        <v>2947</v>
      </c>
      <c r="Z64" s="187" t="s">
        <v>2829</v>
      </c>
      <c r="AA64" s="187" t="s">
        <v>2829</v>
      </c>
      <c r="AB64" s="187" t="s">
        <v>2947</v>
      </c>
      <c r="AC64" s="187" t="s">
        <v>2829</v>
      </c>
      <c r="AD64" s="187" t="s">
        <v>2829</v>
      </c>
      <c r="AE64" s="187" t="s">
        <v>2947</v>
      </c>
      <c r="AF64" s="187" t="s">
        <v>2829</v>
      </c>
      <c r="AG64" s="187" t="s">
        <v>2829</v>
      </c>
      <c r="AH64" s="187" t="s">
        <v>2947</v>
      </c>
      <c r="AI64" s="187" t="s">
        <v>2829</v>
      </c>
      <c r="AJ64" s="187" t="s">
        <v>2829</v>
      </c>
      <c r="AK64" s="187" t="s">
        <v>2947</v>
      </c>
      <c r="AL64" s="187" t="s">
        <v>2829</v>
      </c>
      <c r="AM64" s="187" t="s">
        <v>2829</v>
      </c>
      <c r="AN64" s="187" t="s">
        <v>2947</v>
      </c>
      <c r="AO64" s="187" t="s">
        <v>2829</v>
      </c>
      <c r="AP64" s="187" t="s">
        <v>2829</v>
      </c>
      <c r="AQ64" s="187" t="s">
        <v>2947</v>
      </c>
      <c r="AR64" s="187" t="s">
        <v>2829</v>
      </c>
      <c r="AS64" s="187" t="s">
        <v>2829</v>
      </c>
      <c r="AT64" s="187" t="s">
        <v>2947</v>
      </c>
      <c r="AU64" s="187" t="s">
        <v>2829</v>
      </c>
      <c r="AV64" s="187" t="s">
        <v>2829</v>
      </c>
      <c r="AW64" s="187" t="s">
        <v>2947</v>
      </c>
      <c r="AX64" s="187" t="s">
        <v>2829</v>
      </c>
      <c r="AY64" s="187" t="s">
        <v>2829</v>
      </c>
      <c r="AZ64" s="187" t="s">
        <v>2947</v>
      </c>
      <c r="BA64" s="187" t="s">
        <v>2829</v>
      </c>
      <c r="BB64" s="187" t="s">
        <v>2829</v>
      </c>
      <c r="BC64" s="187" t="s">
        <v>2947</v>
      </c>
      <c r="BD64" s="187" t="s">
        <v>2829</v>
      </c>
      <c r="BE64" s="187" t="s">
        <v>2829</v>
      </c>
      <c r="BF64" s="187" t="s">
        <v>2947</v>
      </c>
      <c r="BG64" s="187" t="s">
        <v>2829</v>
      </c>
      <c r="BH64" s="187" t="s">
        <v>2829</v>
      </c>
      <c r="BI64" s="187" t="s">
        <v>2947</v>
      </c>
      <c r="BJ64" s="187" t="s">
        <v>2829</v>
      </c>
      <c r="BK64" s="187" t="s">
        <v>2829</v>
      </c>
      <c r="BL64" s="187" t="s">
        <v>2947</v>
      </c>
      <c r="BM64" s="187" t="s">
        <v>2829</v>
      </c>
      <c r="BN64" s="187" t="s">
        <v>2829</v>
      </c>
      <c r="BO64" s="187" t="s">
        <v>2947</v>
      </c>
      <c r="BP64" s="187" t="s">
        <v>2829</v>
      </c>
      <c r="BQ64" s="187" t="s">
        <v>2829</v>
      </c>
      <c r="BR64" s="187" t="s">
        <v>2947</v>
      </c>
      <c r="BS64" s="187" t="s">
        <v>2829</v>
      </c>
      <c r="BT64" s="187" t="s">
        <v>2829</v>
      </c>
      <c r="BU64" s="187" t="s">
        <v>2947</v>
      </c>
      <c r="BV64" s="187" t="s">
        <v>2829</v>
      </c>
      <c r="BW64" s="187" t="s">
        <v>2829</v>
      </c>
      <c r="BX64" s="187" t="s">
        <v>2947</v>
      </c>
      <c r="BY64" s="187" t="s">
        <v>2829</v>
      </c>
      <c r="BZ64" s="187" t="s">
        <v>2829</v>
      </c>
      <c r="CA64" s="187" t="s">
        <v>2947</v>
      </c>
      <c r="CB64" s="187" t="s">
        <v>2829</v>
      </c>
      <c r="CC64" s="187" t="s">
        <v>2829</v>
      </c>
      <c r="CD64" s="187" t="s">
        <v>2947</v>
      </c>
      <c r="CE64" s="187" t="s">
        <v>2829</v>
      </c>
      <c r="CF64" s="187" t="s">
        <v>2829</v>
      </c>
      <c r="CG64" s="187" t="s">
        <v>2947</v>
      </c>
      <c r="CH64" s="187" t="s">
        <v>2829</v>
      </c>
      <c r="CI64" s="187" t="s">
        <v>2829</v>
      </c>
      <c r="CJ64" s="187" t="s">
        <v>2947</v>
      </c>
      <c r="CK64" s="187" t="s">
        <v>2829</v>
      </c>
      <c r="CL64" s="187" t="s">
        <v>2829</v>
      </c>
      <c r="CM64" s="187" t="s">
        <v>2947</v>
      </c>
      <c r="CN64" s="187" t="s">
        <v>2829</v>
      </c>
      <c r="CO64" s="187" t="s">
        <v>2829</v>
      </c>
      <c r="CP64" s="187" t="s">
        <v>2947</v>
      </c>
      <c r="CQ64" s="187" t="s">
        <v>2829</v>
      </c>
      <c r="CR64" s="187" t="s">
        <v>2829</v>
      </c>
      <c r="CS64" s="187" t="s">
        <v>2947</v>
      </c>
      <c r="CT64" s="187" t="s">
        <v>2829</v>
      </c>
      <c r="CU64" s="187" t="s">
        <v>2829</v>
      </c>
      <c r="CV64" s="187" t="s">
        <v>2947</v>
      </c>
      <c r="CW64" s="187" t="s">
        <v>2829</v>
      </c>
      <c r="CX64" s="187" t="s">
        <v>2829</v>
      </c>
      <c r="CY64" s="187" t="s">
        <v>2947</v>
      </c>
      <c r="CZ64" s="187" t="s">
        <v>2829</v>
      </c>
      <c r="DA64" s="187" t="s">
        <v>2829</v>
      </c>
      <c r="DB64" s="187" t="s">
        <v>2947</v>
      </c>
      <c r="DC64" s="187" t="s">
        <v>2829</v>
      </c>
      <c r="DD64" s="187" t="s">
        <v>2829</v>
      </c>
      <c r="DE64" s="187" t="s">
        <v>2947</v>
      </c>
      <c r="DF64" s="187" t="s">
        <v>2829</v>
      </c>
      <c r="DG64" s="187" t="s">
        <v>2829</v>
      </c>
      <c r="DH64" s="187" t="s">
        <v>2947</v>
      </c>
      <c r="DI64" s="187" t="s">
        <v>2829</v>
      </c>
      <c r="DJ64" s="187" t="s">
        <v>2829</v>
      </c>
      <c r="DK64" s="187" t="s">
        <v>2947</v>
      </c>
      <c r="DL64" s="187" t="s">
        <v>2829</v>
      </c>
      <c r="DM64" s="187" t="s">
        <v>2829</v>
      </c>
      <c r="DN64" s="187" t="s">
        <v>2947</v>
      </c>
      <c r="DO64" s="187" t="s">
        <v>2829</v>
      </c>
      <c r="DP64" s="187" t="s">
        <v>2829</v>
      </c>
      <c r="DQ64" s="187" t="s">
        <v>2947</v>
      </c>
      <c r="DR64" s="187" t="s">
        <v>2829</v>
      </c>
      <c r="DS64" s="187" t="s">
        <v>2829</v>
      </c>
      <c r="DT64" s="187" t="s">
        <v>2947</v>
      </c>
      <c r="DU64" s="187" t="s">
        <v>2829</v>
      </c>
      <c r="DV64" s="187" t="s">
        <v>2829</v>
      </c>
      <c r="DW64" s="187" t="s">
        <v>2947</v>
      </c>
      <c r="DX64" s="187" t="s">
        <v>2829</v>
      </c>
      <c r="DY64" s="187" t="s">
        <v>2829</v>
      </c>
      <c r="DZ64" s="187" t="s">
        <v>2947</v>
      </c>
      <c r="EA64" s="187" t="s">
        <v>2829</v>
      </c>
      <c r="EB64" s="187" t="s">
        <v>2829</v>
      </c>
      <c r="EC64" s="187" t="s">
        <v>2947</v>
      </c>
      <c r="ED64" s="187" t="s">
        <v>2829</v>
      </c>
      <c r="EE64" s="187" t="s">
        <v>2829</v>
      </c>
      <c r="EF64" s="187" t="s">
        <v>2947</v>
      </c>
      <c r="EG64" s="187" t="s">
        <v>2829</v>
      </c>
      <c r="EH64" s="187" t="s">
        <v>2829</v>
      </c>
      <c r="EI64" s="187" t="s">
        <v>2947</v>
      </c>
      <c r="EJ64" s="187" t="s">
        <v>2829</v>
      </c>
      <c r="EK64" s="187" t="s">
        <v>2829</v>
      </c>
      <c r="EL64" s="187" t="s">
        <v>2947</v>
      </c>
      <c r="EM64" s="187" t="s">
        <v>2829</v>
      </c>
      <c r="EN64" s="187" t="s">
        <v>2829</v>
      </c>
      <c r="EO64" s="187" t="s">
        <v>2947</v>
      </c>
      <c r="EP64" s="187" t="s">
        <v>2829</v>
      </c>
      <c r="EQ64" s="187" t="s">
        <v>2829</v>
      </c>
      <c r="ER64" s="187" t="s">
        <v>2947</v>
      </c>
      <c r="ES64" s="187" t="s">
        <v>2829</v>
      </c>
      <c r="ET64" s="187" t="s">
        <v>2829</v>
      </c>
    </row>
    <row r="65" spans="1:150" x14ac:dyDescent="0.3">
      <c r="A65" s="1"/>
      <c r="B65" s="186" t="s">
        <v>3269</v>
      </c>
      <c r="C65" s="186" t="s">
        <v>22</v>
      </c>
      <c r="D65" s="186" t="s">
        <v>89</v>
      </c>
      <c r="E65" s="186" t="s">
        <v>3270</v>
      </c>
      <c r="F65" s="186" t="s">
        <v>3271</v>
      </c>
      <c r="G65" s="187" t="s">
        <v>2947</v>
      </c>
      <c r="H65" s="187" t="s">
        <v>2829</v>
      </c>
      <c r="I65" s="187" t="s">
        <v>2829</v>
      </c>
      <c r="J65" s="187" t="s">
        <v>2947</v>
      </c>
      <c r="K65" s="187" t="s">
        <v>2829</v>
      </c>
      <c r="L65" s="187" t="s">
        <v>2829</v>
      </c>
      <c r="M65" s="187" t="s">
        <v>2947</v>
      </c>
      <c r="N65" s="187" t="s">
        <v>2829</v>
      </c>
      <c r="O65" s="187" t="s">
        <v>2829</v>
      </c>
      <c r="P65" s="187" t="s">
        <v>2947</v>
      </c>
      <c r="Q65" s="187" t="s">
        <v>2829</v>
      </c>
      <c r="R65" s="187" t="s">
        <v>2829</v>
      </c>
      <c r="S65" s="187" t="s">
        <v>2947</v>
      </c>
      <c r="T65" s="187" t="s">
        <v>2829</v>
      </c>
      <c r="U65" s="187" t="s">
        <v>2829</v>
      </c>
      <c r="V65" s="187" t="s">
        <v>2947</v>
      </c>
      <c r="W65" s="187" t="s">
        <v>2829</v>
      </c>
      <c r="X65" s="187" t="s">
        <v>2829</v>
      </c>
      <c r="Y65" s="187" t="s">
        <v>2947</v>
      </c>
      <c r="Z65" s="187" t="s">
        <v>2829</v>
      </c>
      <c r="AA65" s="187" t="s">
        <v>2829</v>
      </c>
      <c r="AB65" s="187" t="s">
        <v>2947</v>
      </c>
      <c r="AC65" s="187" t="s">
        <v>2829</v>
      </c>
      <c r="AD65" s="187" t="s">
        <v>2829</v>
      </c>
      <c r="AE65" s="187" t="s">
        <v>2947</v>
      </c>
      <c r="AF65" s="187" t="s">
        <v>2829</v>
      </c>
      <c r="AG65" s="187" t="s">
        <v>2829</v>
      </c>
      <c r="AH65" s="187" t="s">
        <v>2947</v>
      </c>
      <c r="AI65" s="187" t="s">
        <v>2829</v>
      </c>
      <c r="AJ65" s="187" t="s">
        <v>2829</v>
      </c>
      <c r="AK65" s="187" t="s">
        <v>2947</v>
      </c>
      <c r="AL65" s="187" t="s">
        <v>2829</v>
      </c>
      <c r="AM65" s="187" t="s">
        <v>2829</v>
      </c>
      <c r="AN65" s="187" t="s">
        <v>2947</v>
      </c>
      <c r="AO65" s="187" t="s">
        <v>2829</v>
      </c>
      <c r="AP65" s="187" t="s">
        <v>2829</v>
      </c>
      <c r="AQ65" s="187" t="s">
        <v>2947</v>
      </c>
      <c r="AR65" s="187" t="s">
        <v>2829</v>
      </c>
      <c r="AS65" s="187" t="s">
        <v>2829</v>
      </c>
      <c r="AT65" s="187" t="s">
        <v>2947</v>
      </c>
      <c r="AU65" s="187" t="s">
        <v>2829</v>
      </c>
      <c r="AV65" s="187" t="s">
        <v>2829</v>
      </c>
      <c r="AW65" s="187" t="s">
        <v>2947</v>
      </c>
      <c r="AX65" s="187" t="s">
        <v>2829</v>
      </c>
      <c r="AY65" s="187" t="s">
        <v>2829</v>
      </c>
      <c r="AZ65" s="187" t="s">
        <v>2947</v>
      </c>
      <c r="BA65" s="187" t="s">
        <v>2829</v>
      </c>
      <c r="BB65" s="187" t="s">
        <v>2829</v>
      </c>
      <c r="BC65" s="187" t="s">
        <v>2947</v>
      </c>
      <c r="BD65" s="187" t="s">
        <v>2829</v>
      </c>
      <c r="BE65" s="187" t="s">
        <v>2829</v>
      </c>
      <c r="BF65" s="187" t="s">
        <v>2947</v>
      </c>
      <c r="BG65" s="187" t="s">
        <v>2829</v>
      </c>
      <c r="BH65" s="187" t="s">
        <v>2829</v>
      </c>
      <c r="BI65" s="187" t="s">
        <v>2947</v>
      </c>
      <c r="BJ65" s="187" t="s">
        <v>2829</v>
      </c>
      <c r="BK65" s="187" t="s">
        <v>2829</v>
      </c>
      <c r="BL65" s="187" t="s">
        <v>2947</v>
      </c>
      <c r="BM65" s="187" t="s">
        <v>2829</v>
      </c>
      <c r="BN65" s="187" t="s">
        <v>2829</v>
      </c>
      <c r="BO65" s="187" t="s">
        <v>2947</v>
      </c>
      <c r="BP65" s="187" t="s">
        <v>2829</v>
      </c>
      <c r="BQ65" s="187" t="s">
        <v>2829</v>
      </c>
      <c r="BR65" s="187" t="s">
        <v>2947</v>
      </c>
      <c r="BS65" s="187" t="s">
        <v>2829</v>
      </c>
      <c r="BT65" s="187" t="s">
        <v>2829</v>
      </c>
      <c r="BU65" s="187" t="s">
        <v>2947</v>
      </c>
      <c r="BV65" s="187" t="s">
        <v>2829</v>
      </c>
      <c r="BW65" s="187" t="s">
        <v>2829</v>
      </c>
      <c r="BX65" s="187" t="s">
        <v>2947</v>
      </c>
      <c r="BY65" s="187" t="s">
        <v>2829</v>
      </c>
      <c r="BZ65" s="187" t="s">
        <v>2829</v>
      </c>
      <c r="CA65" s="187" t="s">
        <v>2947</v>
      </c>
      <c r="CB65" s="187" t="s">
        <v>2829</v>
      </c>
      <c r="CC65" s="187" t="s">
        <v>2829</v>
      </c>
      <c r="CD65" s="187" t="s">
        <v>2947</v>
      </c>
      <c r="CE65" s="187" t="s">
        <v>2829</v>
      </c>
      <c r="CF65" s="187" t="s">
        <v>2829</v>
      </c>
      <c r="CG65" s="187" t="s">
        <v>2947</v>
      </c>
      <c r="CH65" s="187" t="s">
        <v>2829</v>
      </c>
      <c r="CI65" s="187" t="s">
        <v>2829</v>
      </c>
      <c r="CJ65" s="187" t="s">
        <v>2947</v>
      </c>
      <c r="CK65" s="187" t="s">
        <v>2829</v>
      </c>
      <c r="CL65" s="187" t="s">
        <v>2829</v>
      </c>
      <c r="CM65" s="187" t="s">
        <v>2947</v>
      </c>
      <c r="CN65" s="187" t="s">
        <v>2829</v>
      </c>
      <c r="CO65" s="187" t="s">
        <v>2829</v>
      </c>
      <c r="CP65" s="187" t="s">
        <v>2947</v>
      </c>
      <c r="CQ65" s="187" t="s">
        <v>2829</v>
      </c>
      <c r="CR65" s="187" t="s">
        <v>2829</v>
      </c>
      <c r="CS65" s="187" t="s">
        <v>2947</v>
      </c>
      <c r="CT65" s="187" t="s">
        <v>2829</v>
      </c>
      <c r="CU65" s="187" t="s">
        <v>2829</v>
      </c>
      <c r="CV65" s="187" t="s">
        <v>2947</v>
      </c>
      <c r="CW65" s="187" t="s">
        <v>2829</v>
      </c>
      <c r="CX65" s="187" t="s">
        <v>2829</v>
      </c>
      <c r="CY65" s="187" t="s">
        <v>2947</v>
      </c>
      <c r="CZ65" s="187" t="s">
        <v>2829</v>
      </c>
      <c r="DA65" s="187" t="s">
        <v>2829</v>
      </c>
      <c r="DB65" s="187" t="s">
        <v>2947</v>
      </c>
      <c r="DC65" s="187" t="s">
        <v>2829</v>
      </c>
      <c r="DD65" s="187" t="s">
        <v>2829</v>
      </c>
      <c r="DE65" s="187" t="s">
        <v>2947</v>
      </c>
      <c r="DF65" s="187" t="s">
        <v>2829</v>
      </c>
      <c r="DG65" s="187" t="s">
        <v>2829</v>
      </c>
      <c r="DH65" s="187" t="s">
        <v>2947</v>
      </c>
      <c r="DI65" s="187" t="s">
        <v>2829</v>
      </c>
      <c r="DJ65" s="187" t="s">
        <v>2829</v>
      </c>
      <c r="DK65" s="187" t="s">
        <v>2947</v>
      </c>
      <c r="DL65" s="187" t="s">
        <v>2829</v>
      </c>
      <c r="DM65" s="187" t="s">
        <v>2829</v>
      </c>
      <c r="DN65" s="187" t="s">
        <v>2947</v>
      </c>
      <c r="DO65" s="187" t="s">
        <v>2829</v>
      </c>
      <c r="DP65" s="187" t="s">
        <v>2829</v>
      </c>
      <c r="DQ65" s="187" t="s">
        <v>2947</v>
      </c>
      <c r="DR65" s="187" t="s">
        <v>2829</v>
      </c>
      <c r="DS65" s="187" t="s">
        <v>2829</v>
      </c>
      <c r="DT65" s="187" t="s">
        <v>2947</v>
      </c>
      <c r="DU65" s="187" t="s">
        <v>2829</v>
      </c>
      <c r="DV65" s="187" t="s">
        <v>2829</v>
      </c>
      <c r="DW65" s="187" t="s">
        <v>2947</v>
      </c>
      <c r="DX65" s="187" t="s">
        <v>2829</v>
      </c>
      <c r="DY65" s="187" t="s">
        <v>2829</v>
      </c>
      <c r="DZ65" s="187" t="s">
        <v>2947</v>
      </c>
      <c r="EA65" s="187" t="s">
        <v>2829</v>
      </c>
      <c r="EB65" s="187" t="s">
        <v>2829</v>
      </c>
      <c r="EC65" s="187" t="s">
        <v>2947</v>
      </c>
      <c r="ED65" s="187" t="s">
        <v>2829</v>
      </c>
      <c r="EE65" s="187" t="s">
        <v>2829</v>
      </c>
      <c r="EF65" s="187" t="s">
        <v>2947</v>
      </c>
      <c r="EG65" s="187" t="s">
        <v>2829</v>
      </c>
      <c r="EH65" s="187" t="s">
        <v>2829</v>
      </c>
      <c r="EI65" s="187" t="s">
        <v>2947</v>
      </c>
      <c r="EJ65" s="187" t="s">
        <v>2829</v>
      </c>
      <c r="EK65" s="187" t="s">
        <v>2829</v>
      </c>
      <c r="EL65" s="187" t="s">
        <v>2947</v>
      </c>
      <c r="EM65" s="187" t="s">
        <v>2829</v>
      </c>
      <c r="EN65" s="187" t="s">
        <v>2829</v>
      </c>
      <c r="EO65" s="187" t="s">
        <v>2947</v>
      </c>
      <c r="EP65" s="187" t="s">
        <v>2829</v>
      </c>
      <c r="EQ65" s="187" t="s">
        <v>2829</v>
      </c>
      <c r="ER65" s="187" t="s">
        <v>2947</v>
      </c>
      <c r="ES65" s="187" t="s">
        <v>2829</v>
      </c>
      <c r="ET65" s="187" t="s">
        <v>2829</v>
      </c>
    </row>
    <row r="66" spans="1:150" x14ac:dyDescent="0.3">
      <c r="A66" s="1"/>
      <c r="B66" s="185" t="s">
        <v>3272</v>
      </c>
      <c r="C66" s="185" t="s">
        <v>52</v>
      </c>
      <c r="D66" s="185" t="s">
        <v>3273</v>
      </c>
      <c r="E66" s="185" t="s">
        <v>3274</v>
      </c>
      <c r="F66" s="185" t="s">
        <v>3275</v>
      </c>
      <c r="G66" s="185" t="s">
        <v>2947</v>
      </c>
      <c r="H66" s="185" t="s">
        <v>2829</v>
      </c>
      <c r="I66" s="185" t="s">
        <v>3276</v>
      </c>
      <c r="J66" s="185" t="s">
        <v>2947</v>
      </c>
      <c r="K66" s="185" t="s">
        <v>2829</v>
      </c>
      <c r="L66" s="185" t="s">
        <v>3277</v>
      </c>
      <c r="M66" s="185" t="s">
        <v>2947</v>
      </c>
      <c r="N66" s="185" t="s">
        <v>2829</v>
      </c>
      <c r="O66" s="185" t="s">
        <v>3278</v>
      </c>
      <c r="P66" s="185" t="s">
        <v>2947</v>
      </c>
      <c r="Q66" s="185" t="s">
        <v>2829</v>
      </c>
      <c r="R66" s="185" t="s">
        <v>3279</v>
      </c>
      <c r="S66" s="185" t="s">
        <v>2947</v>
      </c>
      <c r="T66" s="185" t="s">
        <v>2829</v>
      </c>
      <c r="U66" s="185" t="s">
        <v>2829</v>
      </c>
      <c r="V66" s="185" t="s">
        <v>2947</v>
      </c>
      <c r="W66" s="185" t="s">
        <v>2829</v>
      </c>
      <c r="X66" s="185" t="s">
        <v>3280</v>
      </c>
      <c r="Y66" s="185" t="s">
        <v>2947</v>
      </c>
      <c r="Z66" s="185" t="s">
        <v>2829</v>
      </c>
      <c r="AA66" s="185" t="s">
        <v>3281</v>
      </c>
      <c r="AB66" s="185" t="s">
        <v>2947</v>
      </c>
      <c r="AC66" s="185" t="s">
        <v>2829</v>
      </c>
      <c r="AD66" s="185" t="s">
        <v>3282</v>
      </c>
      <c r="AE66" s="185" t="s">
        <v>2947</v>
      </c>
      <c r="AF66" s="185" t="s">
        <v>2829</v>
      </c>
      <c r="AG66" s="185" t="s">
        <v>3283</v>
      </c>
      <c r="AH66" s="185" t="s">
        <v>2947</v>
      </c>
      <c r="AI66" s="185" t="s">
        <v>2829</v>
      </c>
      <c r="AJ66" s="185" t="s">
        <v>3284</v>
      </c>
      <c r="AK66" s="185" t="s">
        <v>2947</v>
      </c>
      <c r="AL66" s="185" t="s">
        <v>2829</v>
      </c>
      <c r="AM66" s="185" t="s">
        <v>2829</v>
      </c>
      <c r="AN66" s="185" t="s">
        <v>2947</v>
      </c>
      <c r="AO66" s="185" t="s">
        <v>2829</v>
      </c>
      <c r="AP66" s="185" t="s">
        <v>3285</v>
      </c>
      <c r="AQ66" s="185" t="s">
        <v>2947</v>
      </c>
      <c r="AR66" s="185" t="s">
        <v>3286</v>
      </c>
      <c r="AS66" s="185" t="s">
        <v>3287</v>
      </c>
      <c r="AT66" s="185" t="s">
        <v>2947</v>
      </c>
      <c r="AU66" s="185" t="s">
        <v>3286</v>
      </c>
      <c r="AV66" s="185" t="s">
        <v>3288</v>
      </c>
      <c r="AW66" s="185" t="s">
        <v>2947</v>
      </c>
      <c r="AX66" s="185" t="s">
        <v>3286</v>
      </c>
      <c r="AY66" s="185" t="s">
        <v>3288</v>
      </c>
      <c r="AZ66" s="185" t="s">
        <v>2947</v>
      </c>
      <c r="BA66" s="185" t="s">
        <v>3286</v>
      </c>
      <c r="BB66" s="185" t="s">
        <v>3288</v>
      </c>
      <c r="BC66" s="185" t="s">
        <v>2947</v>
      </c>
      <c r="BD66" s="185" t="s">
        <v>3286</v>
      </c>
      <c r="BE66" s="185" t="s">
        <v>3288</v>
      </c>
      <c r="BF66" s="185" t="s">
        <v>2947</v>
      </c>
      <c r="BG66" s="185" t="s">
        <v>3286</v>
      </c>
      <c r="BH66" s="185" t="s">
        <v>3288</v>
      </c>
      <c r="BI66" s="185" t="s">
        <v>2947</v>
      </c>
      <c r="BJ66" s="185" t="s">
        <v>3286</v>
      </c>
      <c r="BK66" s="185" t="s">
        <v>3288</v>
      </c>
      <c r="BL66" s="185" t="s">
        <v>2947</v>
      </c>
      <c r="BM66" s="185" t="s">
        <v>3286</v>
      </c>
      <c r="BN66" s="185" t="s">
        <v>3288</v>
      </c>
      <c r="BO66" s="185" t="s">
        <v>2947</v>
      </c>
      <c r="BP66" s="185" t="s">
        <v>3289</v>
      </c>
      <c r="BQ66" s="185" t="s">
        <v>3290</v>
      </c>
      <c r="BR66" s="185" t="s">
        <v>2947</v>
      </c>
      <c r="BS66" s="185" t="s">
        <v>3289</v>
      </c>
      <c r="BT66" s="185" t="s">
        <v>3290</v>
      </c>
      <c r="BU66" s="185" t="s">
        <v>2947</v>
      </c>
      <c r="BV66" s="185" t="s">
        <v>3286</v>
      </c>
      <c r="BW66" s="185" t="s">
        <v>3288</v>
      </c>
      <c r="BX66" s="185" t="s">
        <v>2947</v>
      </c>
      <c r="BY66" s="185" t="s">
        <v>3286</v>
      </c>
      <c r="BZ66" s="185" t="s">
        <v>3288</v>
      </c>
      <c r="CA66" s="185" t="s">
        <v>2947</v>
      </c>
      <c r="CB66" s="185" t="s">
        <v>3286</v>
      </c>
      <c r="CC66" s="185" t="s">
        <v>3288</v>
      </c>
      <c r="CD66" s="185" t="s">
        <v>2947</v>
      </c>
      <c r="CE66" s="185" t="s">
        <v>3286</v>
      </c>
      <c r="CF66" s="185" t="s">
        <v>3288</v>
      </c>
      <c r="CG66" s="185" t="s">
        <v>2947</v>
      </c>
      <c r="CH66" s="185" t="s">
        <v>3286</v>
      </c>
      <c r="CI66" s="185" t="s">
        <v>3288</v>
      </c>
      <c r="CJ66" s="185" t="s">
        <v>2947</v>
      </c>
      <c r="CK66" s="185" t="s">
        <v>3074</v>
      </c>
      <c r="CL66" s="185" t="s">
        <v>3291</v>
      </c>
      <c r="CM66" s="185" t="s">
        <v>2947</v>
      </c>
      <c r="CN66" s="185" t="s">
        <v>3074</v>
      </c>
      <c r="CO66" s="185" t="s">
        <v>3292</v>
      </c>
      <c r="CP66" s="185" t="s">
        <v>2947</v>
      </c>
      <c r="CQ66" s="185" t="s">
        <v>3074</v>
      </c>
      <c r="CR66" s="185" t="s">
        <v>3291</v>
      </c>
      <c r="CS66" s="185" t="s">
        <v>2947</v>
      </c>
      <c r="CT66" s="185" t="s">
        <v>3074</v>
      </c>
      <c r="CU66" s="185" t="s">
        <v>3291</v>
      </c>
      <c r="CV66" s="185" t="s">
        <v>2947</v>
      </c>
      <c r="CW66" s="185" t="s">
        <v>3074</v>
      </c>
      <c r="CX66" s="185" t="s">
        <v>3291</v>
      </c>
      <c r="CY66" s="185" t="s">
        <v>2947</v>
      </c>
      <c r="CZ66" s="185" t="s">
        <v>3074</v>
      </c>
      <c r="DA66" s="185" t="s">
        <v>3293</v>
      </c>
      <c r="DB66" s="185" t="s">
        <v>2947</v>
      </c>
      <c r="DC66" s="185" t="s">
        <v>3074</v>
      </c>
      <c r="DD66" s="185" t="s">
        <v>3294</v>
      </c>
      <c r="DE66" s="185" t="s">
        <v>2947</v>
      </c>
      <c r="DF66" s="185" t="s">
        <v>3295</v>
      </c>
      <c r="DG66" s="185" t="s">
        <v>3296</v>
      </c>
      <c r="DH66" s="185" t="s">
        <v>2947</v>
      </c>
      <c r="DI66" s="185" t="s">
        <v>3295</v>
      </c>
      <c r="DJ66" s="185" t="s">
        <v>2829</v>
      </c>
      <c r="DK66" s="185" t="s">
        <v>2947</v>
      </c>
      <c r="DL66" s="185" t="s">
        <v>2829</v>
      </c>
      <c r="DM66" s="185" t="s">
        <v>3297</v>
      </c>
      <c r="DN66" s="185" t="s">
        <v>2947</v>
      </c>
      <c r="DO66" s="185" t="s">
        <v>2829</v>
      </c>
      <c r="DP66" s="185" t="s">
        <v>3298</v>
      </c>
      <c r="DQ66" s="185" t="s">
        <v>2947</v>
      </c>
      <c r="DR66" s="185" t="s">
        <v>2829</v>
      </c>
      <c r="DS66" s="185" t="s">
        <v>3299</v>
      </c>
      <c r="DT66" s="185" t="s">
        <v>2947</v>
      </c>
      <c r="DU66" s="185" t="s">
        <v>2829</v>
      </c>
      <c r="DV66" s="185" t="s">
        <v>3300</v>
      </c>
      <c r="DW66" s="185" t="s">
        <v>2947</v>
      </c>
      <c r="DX66" s="185" t="s">
        <v>2829</v>
      </c>
      <c r="DY66" s="185" t="s">
        <v>3301</v>
      </c>
      <c r="DZ66" s="185" t="s">
        <v>2947</v>
      </c>
      <c r="EA66" s="185" t="s">
        <v>2829</v>
      </c>
      <c r="EB66" s="185" t="s">
        <v>3302</v>
      </c>
      <c r="EC66" s="185" t="s">
        <v>2947</v>
      </c>
      <c r="ED66" s="185" t="s">
        <v>2829</v>
      </c>
      <c r="EE66" s="185" t="s">
        <v>3303</v>
      </c>
      <c r="EF66" s="185" t="s">
        <v>2947</v>
      </c>
      <c r="EG66" s="185" t="s">
        <v>2829</v>
      </c>
      <c r="EH66" s="185" t="s">
        <v>3304</v>
      </c>
      <c r="EI66" s="185" t="s">
        <v>2947</v>
      </c>
      <c r="EJ66" s="185" t="s">
        <v>2829</v>
      </c>
      <c r="EK66" s="185" t="s">
        <v>3305</v>
      </c>
      <c r="EL66" s="185" t="s">
        <v>2947</v>
      </c>
      <c r="EM66" s="185" t="s">
        <v>2829</v>
      </c>
      <c r="EN66" s="185" t="s">
        <v>3306</v>
      </c>
      <c r="EO66" s="185" t="s">
        <v>2947</v>
      </c>
      <c r="EP66" s="185" t="s">
        <v>2829</v>
      </c>
      <c r="EQ66" s="185" t="s">
        <v>2829</v>
      </c>
      <c r="ER66" s="185" t="s">
        <v>2947</v>
      </c>
      <c r="ES66" s="185" t="s">
        <v>2829</v>
      </c>
      <c r="ET66" s="185" t="s">
        <v>2829</v>
      </c>
    </row>
    <row r="67" spans="1:150" x14ac:dyDescent="0.3">
      <c r="A67" s="1"/>
      <c r="B67" s="186" t="s">
        <v>3307</v>
      </c>
      <c r="C67" s="186" t="s">
        <v>52</v>
      </c>
      <c r="D67" s="186" t="s">
        <v>3273</v>
      </c>
      <c r="E67" s="186" t="s">
        <v>3308</v>
      </c>
      <c r="F67" s="186" t="s">
        <v>3309</v>
      </c>
      <c r="G67" s="187" t="s">
        <v>2947</v>
      </c>
      <c r="H67" s="187" t="s">
        <v>2829</v>
      </c>
      <c r="I67" s="187" t="s">
        <v>3276</v>
      </c>
      <c r="J67" s="187" t="s">
        <v>2947</v>
      </c>
      <c r="K67" s="187" t="s">
        <v>2829</v>
      </c>
      <c r="L67" s="187" t="s">
        <v>3277</v>
      </c>
      <c r="M67" s="187" t="s">
        <v>2947</v>
      </c>
      <c r="N67" s="187" t="s">
        <v>2829</v>
      </c>
      <c r="O67" s="187" t="s">
        <v>3278</v>
      </c>
      <c r="P67" s="187" t="s">
        <v>2947</v>
      </c>
      <c r="Q67" s="187" t="s">
        <v>2829</v>
      </c>
      <c r="R67" s="187" t="s">
        <v>3279</v>
      </c>
      <c r="S67" s="187" t="s">
        <v>2947</v>
      </c>
      <c r="T67" s="187" t="s">
        <v>2829</v>
      </c>
      <c r="U67" s="187" t="s">
        <v>2829</v>
      </c>
      <c r="V67" s="187" t="s">
        <v>2947</v>
      </c>
      <c r="W67" s="187" t="s">
        <v>2829</v>
      </c>
      <c r="X67" s="187" t="s">
        <v>3280</v>
      </c>
      <c r="Y67" s="187" t="s">
        <v>2947</v>
      </c>
      <c r="Z67" s="187" t="s">
        <v>2829</v>
      </c>
      <c r="AA67" s="187" t="s">
        <v>3281</v>
      </c>
      <c r="AB67" s="187" t="s">
        <v>2947</v>
      </c>
      <c r="AC67" s="187" t="s">
        <v>2829</v>
      </c>
      <c r="AD67" s="187" t="s">
        <v>3282</v>
      </c>
      <c r="AE67" s="187" t="s">
        <v>2947</v>
      </c>
      <c r="AF67" s="187" t="s">
        <v>2829</v>
      </c>
      <c r="AG67" s="187" t="s">
        <v>3283</v>
      </c>
      <c r="AH67" s="187" t="s">
        <v>2947</v>
      </c>
      <c r="AI67" s="187" t="s">
        <v>2829</v>
      </c>
      <c r="AJ67" s="187" t="s">
        <v>3284</v>
      </c>
      <c r="AK67" s="187" t="s">
        <v>2947</v>
      </c>
      <c r="AL67" s="187" t="s">
        <v>2829</v>
      </c>
      <c r="AM67" s="187" t="s">
        <v>2829</v>
      </c>
      <c r="AN67" s="187" t="s">
        <v>2947</v>
      </c>
      <c r="AO67" s="187" t="s">
        <v>2829</v>
      </c>
      <c r="AP67" s="187" t="s">
        <v>3285</v>
      </c>
      <c r="AQ67" s="187" t="s">
        <v>2947</v>
      </c>
      <c r="AR67" s="187" t="s">
        <v>3286</v>
      </c>
      <c r="AS67" s="187" t="s">
        <v>3287</v>
      </c>
      <c r="AT67" s="187" t="s">
        <v>2947</v>
      </c>
      <c r="AU67" s="187" t="s">
        <v>3286</v>
      </c>
      <c r="AV67" s="187" t="s">
        <v>3288</v>
      </c>
      <c r="AW67" s="187" t="s">
        <v>2947</v>
      </c>
      <c r="AX67" s="187" t="s">
        <v>3286</v>
      </c>
      <c r="AY67" s="187" t="s">
        <v>3288</v>
      </c>
      <c r="AZ67" s="187" t="s">
        <v>2947</v>
      </c>
      <c r="BA67" s="187" t="s">
        <v>3286</v>
      </c>
      <c r="BB67" s="187" t="s">
        <v>3288</v>
      </c>
      <c r="BC67" s="187" t="s">
        <v>2947</v>
      </c>
      <c r="BD67" s="187" t="s">
        <v>3286</v>
      </c>
      <c r="BE67" s="187" t="s">
        <v>3288</v>
      </c>
      <c r="BF67" s="187" t="s">
        <v>2947</v>
      </c>
      <c r="BG67" s="187" t="s">
        <v>3286</v>
      </c>
      <c r="BH67" s="187" t="s">
        <v>3288</v>
      </c>
      <c r="BI67" s="187" t="s">
        <v>2947</v>
      </c>
      <c r="BJ67" s="187" t="s">
        <v>3286</v>
      </c>
      <c r="BK67" s="187" t="s">
        <v>3288</v>
      </c>
      <c r="BL67" s="187" t="s">
        <v>2947</v>
      </c>
      <c r="BM67" s="187" t="s">
        <v>3286</v>
      </c>
      <c r="BN67" s="187" t="s">
        <v>3288</v>
      </c>
      <c r="BO67" s="187" t="s">
        <v>2947</v>
      </c>
      <c r="BP67" s="187" t="s">
        <v>3289</v>
      </c>
      <c r="BQ67" s="187" t="s">
        <v>3290</v>
      </c>
      <c r="BR67" s="187" t="s">
        <v>2947</v>
      </c>
      <c r="BS67" s="187" t="s">
        <v>3289</v>
      </c>
      <c r="BT67" s="187" t="s">
        <v>3290</v>
      </c>
      <c r="BU67" s="187" t="s">
        <v>2947</v>
      </c>
      <c r="BV67" s="187" t="s">
        <v>3286</v>
      </c>
      <c r="BW67" s="187" t="s">
        <v>3288</v>
      </c>
      <c r="BX67" s="187" t="s">
        <v>2947</v>
      </c>
      <c r="BY67" s="187" t="s">
        <v>3286</v>
      </c>
      <c r="BZ67" s="187" t="s">
        <v>3288</v>
      </c>
      <c r="CA67" s="187" t="s">
        <v>2947</v>
      </c>
      <c r="CB67" s="187" t="s">
        <v>3286</v>
      </c>
      <c r="CC67" s="187" t="s">
        <v>3288</v>
      </c>
      <c r="CD67" s="187" t="s">
        <v>2947</v>
      </c>
      <c r="CE67" s="187" t="s">
        <v>3286</v>
      </c>
      <c r="CF67" s="187" t="s">
        <v>3288</v>
      </c>
      <c r="CG67" s="187" t="s">
        <v>2947</v>
      </c>
      <c r="CH67" s="187" t="s">
        <v>3286</v>
      </c>
      <c r="CI67" s="187" t="s">
        <v>3288</v>
      </c>
      <c r="CJ67" s="187" t="s">
        <v>2947</v>
      </c>
      <c r="CK67" s="187" t="s">
        <v>3074</v>
      </c>
      <c r="CL67" s="187" t="s">
        <v>3291</v>
      </c>
      <c r="CM67" s="187" t="s">
        <v>2947</v>
      </c>
      <c r="CN67" s="187" t="s">
        <v>3074</v>
      </c>
      <c r="CO67" s="187" t="s">
        <v>3292</v>
      </c>
      <c r="CP67" s="187" t="s">
        <v>2947</v>
      </c>
      <c r="CQ67" s="187" t="s">
        <v>3074</v>
      </c>
      <c r="CR67" s="187" t="s">
        <v>3291</v>
      </c>
      <c r="CS67" s="187" t="s">
        <v>2947</v>
      </c>
      <c r="CT67" s="187" t="s">
        <v>3074</v>
      </c>
      <c r="CU67" s="187" t="s">
        <v>3291</v>
      </c>
      <c r="CV67" s="187" t="s">
        <v>2947</v>
      </c>
      <c r="CW67" s="187" t="s">
        <v>3074</v>
      </c>
      <c r="CX67" s="187" t="s">
        <v>3291</v>
      </c>
      <c r="CY67" s="187" t="s">
        <v>2947</v>
      </c>
      <c r="CZ67" s="187" t="s">
        <v>3074</v>
      </c>
      <c r="DA67" s="187" t="s">
        <v>3293</v>
      </c>
      <c r="DB67" s="187" t="s">
        <v>2947</v>
      </c>
      <c r="DC67" s="187" t="s">
        <v>3074</v>
      </c>
      <c r="DD67" s="187" t="s">
        <v>3294</v>
      </c>
      <c r="DE67" s="187" t="s">
        <v>2947</v>
      </c>
      <c r="DF67" s="187" t="s">
        <v>3295</v>
      </c>
      <c r="DG67" s="187" t="s">
        <v>3296</v>
      </c>
      <c r="DH67" s="187" t="s">
        <v>2947</v>
      </c>
      <c r="DI67" s="187" t="s">
        <v>3295</v>
      </c>
      <c r="DJ67" s="187" t="s">
        <v>2829</v>
      </c>
      <c r="DK67" s="187" t="s">
        <v>2947</v>
      </c>
      <c r="DL67" s="187" t="s">
        <v>2829</v>
      </c>
      <c r="DM67" s="187" t="s">
        <v>3297</v>
      </c>
      <c r="DN67" s="187" t="s">
        <v>2947</v>
      </c>
      <c r="DO67" s="187" t="s">
        <v>2829</v>
      </c>
      <c r="DP67" s="187" t="s">
        <v>3298</v>
      </c>
      <c r="DQ67" s="187" t="s">
        <v>2947</v>
      </c>
      <c r="DR67" s="187" t="s">
        <v>2829</v>
      </c>
      <c r="DS67" s="187" t="s">
        <v>3299</v>
      </c>
      <c r="DT67" s="187" t="s">
        <v>2947</v>
      </c>
      <c r="DU67" s="187" t="s">
        <v>2829</v>
      </c>
      <c r="DV67" s="187" t="s">
        <v>3300</v>
      </c>
      <c r="DW67" s="187" t="s">
        <v>2947</v>
      </c>
      <c r="DX67" s="187" t="s">
        <v>2829</v>
      </c>
      <c r="DY67" s="187" t="s">
        <v>3301</v>
      </c>
      <c r="DZ67" s="187" t="s">
        <v>2947</v>
      </c>
      <c r="EA67" s="187" t="s">
        <v>2829</v>
      </c>
      <c r="EB67" s="187" t="s">
        <v>3302</v>
      </c>
      <c r="EC67" s="187" t="s">
        <v>2947</v>
      </c>
      <c r="ED67" s="187" t="s">
        <v>2829</v>
      </c>
      <c r="EE67" s="187" t="s">
        <v>3303</v>
      </c>
      <c r="EF67" s="187" t="s">
        <v>2947</v>
      </c>
      <c r="EG67" s="187" t="s">
        <v>2829</v>
      </c>
      <c r="EH67" s="187" t="s">
        <v>3304</v>
      </c>
      <c r="EI67" s="187" t="s">
        <v>2947</v>
      </c>
      <c r="EJ67" s="187" t="s">
        <v>2829</v>
      </c>
      <c r="EK67" s="187" t="s">
        <v>3305</v>
      </c>
      <c r="EL67" s="187" t="s">
        <v>2947</v>
      </c>
      <c r="EM67" s="187" t="s">
        <v>2829</v>
      </c>
      <c r="EN67" s="187" t="s">
        <v>3306</v>
      </c>
      <c r="EO67" s="187" t="s">
        <v>2947</v>
      </c>
      <c r="EP67" s="187" t="s">
        <v>2829</v>
      </c>
      <c r="EQ67" s="187" t="s">
        <v>2829</v>
      </c>
      <c r="ER67" s="187" t="s">
        <v>2947</v>
      </c>
      <c r="ES67" s="187" t="s">
        <v>2829</v>
      </c>
      <c r="ET67" s="187" t="s">
        <v>2829</v>
      </c>
    </row>
    <row r="68" spans="1:150" x14ac:dyDescent="0.3">
      <c r="A68" s="1"/>
      <c r="B68" s="186" t="s">
        <v>3310</v>
      </c>
      <c r="C68" s="186" t="s">
        <v>52</v>
      </c>
      <c r="D68" s="186" t="s">
        <v>3273</v>
      </c>
      <c r="E68" s="186" t="s">
        <v>3311</v>
      </c>
      <c r="F68" s="186" t="s">
        <v>3312</v>
      </c>
      <c r="G68" s="187" t="s">
        <v>2947</v>
      </c>
      <c r="H68" s="187" t="s">
        <v>2829</v>
      </c>
      <c r="I68" s="187" t="s">
        <v>2829</v>
      </c>
      <c r="J68" s="187" t="s">
        <v>2947</v>
      </c>
      <c r="K68" s="187" t="s">
        <v>2829</v>
      </c>
      <c r="L68" s="187" t="s">
        <v>2829</v>
      </c>
      <c r="M68" s="187" t="s">
        <v>2947</v>
      </c>
      <c r="N68" s="187" t="s">
        <v>2829</v>
      </c>
      <c r="O68" s="187" t="s">
        <v>2829</v>
      </c>
      <c r="P68" s="187" t="s">
        <v>2947</v>
      </c>
      <c r="Q68" s="187" t="s">
        <v>2829</v>
      </c>
      <c r="R68" s="187" t="s">
        <v>2829</v>
      </c>
      <c r="S68" s="187" t="s">
        <v>2947</v>
      </c>
      <c r="T68" s="187" t="s">
        <v>2829</v>
      </c>
      <c r="U68" s="187" t="s">
        <v>2829</v>
      </c>
      <c r="V68" s="187" t="s">
        <v>2947</v>
      </c>
      <c r="W68" s="187" t="s">
        <v>2829</v>
      </c>
      <c r="X68" s="187" t="s">
        <v>2829</v>
      </c>
      <c r="Y68" s="187" t="s">
        <v>2947</v>
      </c>
      <c r="Z68" s="187" t="s">
        <v>2829</v>
      </c>
      <c r="AA68" s="187" t="s">
        <v>2829</v>
      </c>
      <c r="AB68" s="187" t="s">
        <v>2947</v>
      </c>
      <c r="AC68" s="187" t="s">
        <v>2829</v>
      </c>
      <c r="AD68" s="187" t="s">
        <v>2829</v>
      </c>
      <c r="AE68" s="187" t="s">
        <v>2947</v>
      </c>
      <c r="AF68" s="187" t="s">
        <v>2829</v>
      </c>
      <c r="AG68" s="187" t="s">
        <v>2829</v>
      </c>
      <c r="AH68" s="187" t="s">
        <v>2947</v>
      </c>
      <c r="AI68" s="187" t="s">
        <v>2829</v>
      </c>
      <c r="AJ68" s="187" t="s">
        <v>2829</v>
      </c>
      <c r="AK68" s="187" t="s">
        <v>2947</v>
      </c>
      <c r="AL68" s="187" t="s">
        <v>2829</v>
      </c>
      <c r="AM68" s="187" t="s">
        <v>2829</v>
      </c>
      <c r="AN68" s="187" t="s">
        <v>2947</v>
      </c>
      <c r="AO68" s="187" t="s">
        <v>2829</v>
      </c>
      <c r="AP68" s="187" t="s">
        <v>2829</v>
      </c>
      <c r="AQ68" s="187" t="s">
        <v>2947</v>
      </c>
      <c r="AR68" s="187" t="s">
        <v>2829</v>
      </c>
      <c r="AS68" s="187" t="s">
        <v>2829</v>
      </c>
      <c r="AT68" s="187" t="s">
        <v>2947</v>
      </c>
      <c r="AU68" s="187" t="s">
        <v>2829</v>
      </c>
      <c r="AV68" s="187" t="s">
        <v>2829</v>
      </c>
      <c r="AW68" s="187" t="s">
        <v>2947</v>
      </c>
      <c r="AX68" s="187" t="s">
        <v>2829</v>
      </c>
      <c r="AY68" s="187" t="s">
        <v>2829</v>
      </c>
      <c r="AZ68" s="187" t="s">
        <v>2947</v>
      </c>
      <c r="BA68" s="187" t="s">
        <v>2829</v>
      </c>
      <c r="BB68" s="187" t="s">
        <v>2829</v>
      </c>
      <c r="BC68" s="187" t="s">
        <v>2947</v>
      </c>
      <c r="BD68" s="187" t="s">
        <v>2829</v>
      </c>
      <c r="BE68" s="187" t="s">
        <v>2829</v>
      </c>
      <c r="BF68" s="187" t="s">
        <v>2947</v>
      </c>
      <c r="BG68" s="187" t="s">
        <v>2829</v>
      </c>
      <c r="BH68" s="187" t="s">
        <v>2829</v>
      </c>
      <c r="BI68" s="187" t="s">
        <v>2947</v>
      </c>
      <c r="BJ68" s="187" t="s">
        <v>2829</v>
      </c>
      <c r="BK68" s="187" t="s">
        <v>2829</v>
      </c>
      <c r="BL68" s="187" t="s">
        <v>2947</v>
      </c>
      <c r="BM68" s="187" t="s">
        <v>2829</v>
      </c>
      <c r="BN68" s="187" t="s">
        <v>2829</v>
      </c>
      <c r="BO68" s="187" t="s">
        <v>2947</v>
      </c>
      <c r="BP68" s="187" t="s">
        <v>2829</v>
      </c>
      <c r="BQ68" s="187" t="s">
        <v>2829</v>
      </c>
      <c r="BR68" s="187" t="s">
        <v>2947</v>
      </c>
      <c r="BS68" s="187" t="s">
        <v>2829</v>
      </c>
      <c r="BT68" s="187" t="s">
        <v>2829</v>
      </c>
      <c r="BU68" s="187" t="s">
        <v>2947</v>
      </c>
      <c r="BV68" s="187" t="s">
        <v>2829</v>
      </c>
      <c r="BW68" s="187" t="s">
        <v>2829</v>
      </c>
      <c r="BX68" s="187" t="s">
        <v>2947</v>
      </c>
      <c r="BY68" s="187" t="s">
        <v>2829</v>
      </c>
      <c r="BZ68" s="187" t="s">
        <v>2829</v>
      </c>
      <c r="CA68" s="187" t="s">
        <v>2947</v>
      </c>
      <c r="CB68" s="187" t="s">
        <v>2829</v>
      </c>
      <c r="CC68" s="187" t="s">
        <v>2829</v>
      </c>
      <c r="CD68" s="187" t="s">
        <v>2947</v>
      </c>
      <c r="CE68" s="187" t="s">
        <v>2829</v>
      </c>
      <c r="CF68" s="187" t="s">
        <v>2829</v>
      </c>
      <c r="CG68" s="187" t="s">
        <v>2947</v>
      </c>
      <c r="CH68" s="187" t="s">
        <v>2829</v>
      </c>
      <c r="CI68" s="187" t="s">
        <v>2829</v>
      </c>
      <c r="CJ68" s="187" t="s">
        <v>2947</v>
      </c>
      <c r="CK68" s="187" t="s">
        <v>2829</v>
      </c>
      <c r="CL68" s="187" t="s">
        <v>2829</v>
      </c>
      <c r="CM68" s="187" t="s">
        <v>2947</v>
      </c>
      <c r="CN68" s="187" t="s">
        <v>2829</v>
      </c>
      <c r="CO68" s="187" t="s">
        <v>2829</v>
      </c>
      <c r="CP68" s="187" t="s">
        <v>2947</v>
      </c>
      <c r="CQ68" s="187" t="s">
        <v>2829</v>
      </c>
      <c r="CR68" s="187" t="s">
        <v>2829</v>
      </c>
      <c r="CS68" s="187" t="s">
        <v>2947</v>
      </c>
      <c r="CT68" s="187" t="s">
        <v>2829</v>
      </c>
      <c r="CU68" s="187" t="s">
        <v>2829</v>
      </c>
      <c r="CV68" s="187" t="s">
        <v>2947</v>
      </c>
      <c r="CW68" s="187" t="s">
        <v>2829</v>
      </c>
      <c r="CX68" s="187" t="s">
        <v>2829</v>
      </c>
      <c r="CY68" s="187" t="s">
        <v>2947</v>
      </c>
      <c r="CZ68" s="187" t="s">
        <v>2829</v>
      </c>
      <c r="DA68" s="187" t="s">
        <v>2829</v>
      </c>
      <c r="DB68" s="187" t="s">
        <v>2947</v>
      </c>
      <c r="DC68" s="187" t="s">
        <v>2829</v>
      </c>
      <c r="DD68" s="187" t="s">
        <v>2829</v>
      </c>
      <c r="DE68" s="187" t="s">
        <v>2947</v>
      </c>
      <c r="DF68" s="187" t="s">
        <v>2829</v>
      </c>
      <c r="DG68" s="187" t="s">
        <v>2829</v>
      </c>
      <c r="DH68" s="187" t="s">
        <v>2947</v>
      </c>
      <c r="DI68" s="187" t="s">
        <v>2829</v>
      </c>
      <c r="DJ68" s="187" t="s">
        <v>2829</v>
      </c>
      <c r="DK68" s="187" t="s">
        <v>2947</v>
      </c>
      <c r="DL68" s="187" t="s">
        <v>2829</v>
      </c>
      <c r="DM68" s="187" t="s">
        <v>2829</v>
      </c>
      <c r="DN68" s="187" t="s">
        <v>2947</v>
      </c>
      <c r="DO68" s="187" t="s">
        <v>2829</v>
      </c>
      <c r="DP68" s="187" t="s">
        <v>2829</v>
      </c>
      <c r="DQ68" s="187" t="s">
        <v>2947</v>
      </c>
      <c r="DR68" s="187" t="s">
        <v>2829</v>
      </c>
      <c r="DS68" s="187" t="s">
        <v>2829</v>
      </c>
      <c r="DT68" s="187" t="s">
        <v>2947</v>
      </c>
      <c r="DU68" s="187" t="s">
        <v>2829</v>
      </c>
      <c r="DV68" s="187" t="s">
        <v>2829</v>
      </c>
      <c r="DW68" s="187" t="s">
        <v>2947</v>
      </c>
      <c r="DX68" s="187" t="s">
        <v>2829</v>
      </c>
      <c r="DY68" s="187" t="s">
        <v>2829</v>
      </c>
      <c r="DZ68" s="187" t="s">
        <v>2947</v>
      </c>
      <c r="EA68" s="187" t="s">
        <v>2829</v>
      </c>
      <c r="EB68" s="187" t="s">
        <v>2829</v>
      </c>
      <c r="EC68" s="187" t="s">
        <v>2947</v>
      </c>
      <c r="ED68" s="187" t="s">
        <v>2829</v>
      </c>
      <c r="EE68" s="187" t="s">
        <v>2829</v>
      </c>
      <c r="EF68" s="187" t="s">
        <v>2947</v>
      </c>
      <c r="EG68" s="187" t="s">
        <v>2829</v>
      </c>
      <c r="EH68" s="187" t="s">
        <v>2829</v>
      </c>
      <c r="EI68" s="187" t="s">
        <v>2947</v>
      </c>
      <c r="EJ68" s="187" t="s">
        <v>2829</v>
      </c>
      <c r="EK68" s="187" t="s">
        <v>2829</v>
      </c>
      <c r="EL68" s="187" t="s">
        <v>2947</v>
      </c>
      <c r="EM68" s="187" t="s">
        <v>2829</v>
      </c>
      <c r="EN68" s="187" t="s">
        <v>2829</v>
      </c>
      <c r="EO68" s="187" t="s">
        <v>2947</v>
      </c>
      <c r="EP68" s="187" t="s">
        <v>2829</v>
      </c>
      <c r="EQ68" s="187" t="s">
        <v>2829</v>
      </c>
      <c r="ER68" s="187" t="s">
        <v>2947</v>
      </c>
      <c r="ES68" s="187" t="s">
        <v>2829</v>
      </c>
      <c r="ET68" s="187" t="s">
        <v>2829</v>
      </c>
    </row>
    <row r="69" spans="1:150" x14ac:dyDescent="0.3">
      <c r="A69" s="1"/>
      <c r="B69" s="185" t="s">
        <v>3313</v>
      </c>
      <c r="C69" s="185" t="s">
        <v>589</v>
      </c>
      <c r="D69" s="185" t="s">
        <v>956</v>
      </c>
      <c r="E69" s="185" t="s">
        <v>3314</v>
      </c>
      <c r="F69" s="185" t="s">
        <v>3315</v>
      </c>
      <c r="G69" s="185" t="s">
        <v>2947</v>
      </c>
      <c r="H69" s="185" t="s">
        <v>3174</v>
      </c>
      <c r="I69" s="185" t="s">
        <v>2829</v>
      </c>
      <c r="J69" s="185" t="s">
        <v>2947</v>
      </c>
      <c r="K69" s="185" t="s">
        <v>3174</v>
      </c>
      <c r="L69" s="185" t="s">
        <v>2829</v>
      </c>
      <c r="M69" s="185" t="s">
        <v>2947</v>
      </c>
      <c r="N69" s="185" t="s">
        <v>3174</v>
      </c>
      <c r="O69" s="185" t="s">
        <v>3316</v>
      </c>
      <c r="P69" s="185" t="s">
        <v>2947</v>
      </c>
      <c r="Q69" s="185" t="s">
        <v>3174</v>
      </c>
      <c r="R69" s="185" t="s">
        <v>2829</v>
      </c>
      <c r="S69" s="185" t="s">
        <v>2947</v>
      </c>
      <c r="T69" s="185" t="s">
        <v>3174</v>
      </c>
      <c r="U69" s="185" t="s">
        <v>3317</v>
      </c>
      <c r="V69" s="185" t="s">
        <v>2947</v>
      </c>
      <c r="W69" s="185" t="s">
        <v>3174</v>
      </c>
      <c r="X69" s="185" t="s">
        <v>3318</v>
      </c>
      <c r="Y69" s="185" t="s">
        <v>2947</v>
      </c>
      <c r="Z69" s="185" t="s">
        <v>3174</v>
      </c>
      <c r="AA69" s="185" t="s">
        <v>2990</v>
      </c>
      <c r="AB69" s="185" t="s">
        <v>2947</v>
      </c>
      <c r="AC69" s="185" t="s">
        <v>3174</v>
      </c>
      <c r="AD69" s="185" t="s">
        <v>2829</v>
      </c>
      <c r="AE69" s="185" t="s">
        <v>2947</v>
      </c>
      <c r="AF69" s="185" t="s">
        <v>3174</v>
      </c>
      <c r="AG69" s="185" t="s">
        <v>2829</v>
      </c>
      <c r="AH69" s="185" t="s">
        <v>2947</v>
      </c>
      <c r="AI69" s="185" t="s">
        <v>3174</v>
      </c>
      <c r="AJ69" s="185" t="s">
        <v>2829</v>
      </c>
      <c r="AK69" s="185" t="s">
        <v>2947</v>
      </c>
      <c r="AL69" s="185" t="s">
        <v>3174</v>
      </c>
      <c r="AM69" s="185" t="s">
        <v>2829</v>
      </c>
      <c r="AN69" s="185" t="s">
        <v>2947</v>
      </c>
      <c r="AO69" s="185" t="s">
        <v>3174</v>
      </c>
      <c r="AP69" s="185" t="s">
        <v>2829</v>
      </c>
      <c r="AQ69" s="185" t="s">
        <v>2947</v>
      </c>
      <c r="AR69" s="185" t="s">
        <v>3174</v>
      </c>
      <c r="AS69" s="185" t="s">
        <v>2829</v>
      </c>
      <c r="AT69" s="185" t="s">
        <v>2947</v>
      </c>
      <c r="AU69" s="185" t="s">
        <v>3174</v>
      </c>
      <c r="AV69" s="185" t="s">
        <v>3318</v>
      </c>
      <c r="AW69" s="185" t="s">
        <v>2947</v>
      </c>
      <c r="AX69" s="185" t="s">
        <v>3174</v>
      </c>
      <c r="AY69" s="185" t="s">
        <v>3318</v>
      </c>
      <c r="AZ69" s="185" t="s">
        <v>2947</v>
      </c>
      <c r="BA69" s="185" t="s">
        <v>3174</v>
      </c>
      <c r="BB69" s="185" t="s">
        <v>2829</v>
      </c>
      <c r="BC69" s="185" t="s">
        <v>2947</v>
      </c>
      <c r="BD69" s="185" t="s">
        <v>3174</v>
      </c>
      <c r="BE69" s="185" t="s">
        <v>3318</v>
      </c>
      <c r="BF69" s="185" t="s">
        <v>2947</v>
      </c>
      <c r="BG69" s="185" t="s">
        <v>2829</v>
      </c>
      <c r="BH69" s="185" t="s">
        <v>2829</v>
      </c>
      <c r="BI69" s="185" t="s">
        <v>2947</v>
      </c>
      <c r="BJ69" s="185" t="s">
        <v>2829</v>
      </c>
      <c r="BK69" s="185" t="s">
        <v>2829</v>
      </c>
      <c r="BL69" s="185" t="s">
        <v>2947</v>
      </c>
      <c r="BM69" s="185" t="s">
        <v>2829</v>
      </c>
      <c r="BN69" s="185" t="s">
        <v>2829</v>
      </c>
      <c r="BO69" s="185" t="s">
        <v>2947</v>
      </c>
      <c r="BP69" s="185" t="s">
        <v>2829</v>
      </c>
      <c r="BQ69" s="185" t="s">
        <v>2829</v>
      </c>
      <c r="BR69" s="185" t="s">
        <v>2947</v>
      </c>
      <c r="BS69" s="185" t="s">
        <v>2829</v>
      </c>
      <c r="BT69" s="185" t="s">
        <v>2829</v>
      </c>
      <c r="BU69" s="185" t="s">
        <v>2947</v>
      </c>
      <c r="BV69" s="185" t="s">
        <v>2990</v>
      </c>
      <c r="BW69" s="185" t="s">
        <v>3318</v>
      </c>
      <c r="BX69" s="185" t="s">
        <v>2947</v>
      </c>
      <c r="BY69" s="185" t="s">
        <v>2990</v>
      </c>
      <c r="BZ69" s="185" t="s">
        <v>3318</v>
      </c>
      <c r="CA69" s="185" t="s">
        <v>2947</v>
      </c>
      <c r="CB69" s="185" t="s">
        <v>2990</v>
      </c>
      <c r="CC69" s="185" t="s">
        <v>3318</v>
      </c>
      <c r="CD69" s="185" t="s">
        <v>2947</v>
      </c>
      <c r="CE69" s="185" t="s">
        <v>2990</v>
      </c>
      <c r="CF69" s="185" t="s">
        <v>3318</v>
      </c>
      <c r="CG69" s="185" t="s">
        <v>2947</v>
      </c>
      <c r="CH69" s="185" t="s">
        <v>2990</v>
      </c>
      <c r="CI69" s="185" t="s">
        <v>3318</v>
      </c>
      <c r="CJ69" s="185" t="s">
        <v>2947</v>
      </c>
      <c r="CK69" s="185" t="s">
        <v>2829</v>
      </c>
      <c r="CL69" s="185" t="s">
        <v>2829</v>
      </c>
      <c r="CM69" s="185" t="s">
        <v>2947</v>
      </c>
      <c r="CN69" s="185" t="s">
        <v>2829</v>
      </c>
      <c r="CO69" s="185" t="s">
        <v>2829</v>
      </c>
      <c r="CP69" s="185" t="s">
        <v>2947</v>
      </c>
      <c r="CQ69" s="185" t="s">
        <v>2829</v>
      </c>
      <c r="CR69" s="185" t="s">
        <v>2829</v>
      </c>
      <c r="CS69" s="185" t="s">
        <v>2947</v>
      </c>
      <c r="CT69" s="185" t="s">
        <v>2829</v>
      </c>
      <c r="CU69" s="185" t="s">
        <v>2829</v>
      </c>
      <c r="CV69" s="185" t="s">
        <v>2947</v>
      </c>
      <c r="CW69" s="185" t="s">
        <v>2829</v>
      </c>
      <c r="CX69" s="185" t="s">
        <v>2829</v>
      </c>
      <c r="CY69" s="185" t="s">
        <v>2947</v>
      </c>
      <c r="CZ69" s="185" t="s">
        <v>2829</v>
      </c>
      <c r="DA69" s="185" t="s">
        <v>2829</v>
      </c>
      <c r="DB69" s="185" t="s">
        <v>2947</v>
      </c>
      <c r="DC69" s="185" t="s">
        <v>2829</v>
      </c>
      <c r="DD69" s="185" t="s">
        <v>2829</v>
      </c>
      <c r="DE69" s="185" t="s">
        <v>2947</v>
      </c>
      <c r="DF69" s="185" t="s">
        <v>3174</v>
      </c>
      <c r="DG69" s="185" t="s">
        <v>2829</v>
      </c>
      <c r="DH69" s="185" t="s">
        <v>2947</v>
      </c>
      <c r="DI69" s="185" t="s">
        <v>3174</v>
      </c>
      <c r="DJ69" s="185" t="s">
        <v>2829</v>
      </c>
      <c r="DK69" s="185" t="s">
        <v>2947</v>
      </c>
      <c r="DL69" s="185" t="s">
        <v>2829</v>
      </c>
      <c r="DM69" s="185" t="s">
        <v>2829</v>
      </c>
      <c r="DN69" s="185" t="s">
        <v>2947</v>
      </c>
      <c r="DO69" s="185" t="s">
        <v>2829</v>
      </c>
      <c r="DP69" s="185" t="s">
        <v>2829</v>
      </c>
      <c r="DQ69" s="185" t="s">
        <v>2947</v>
      </c>
      <c r="DR69" s="185" t="s">
        <v>2829</v>
      </c>
      <c r="DS69" s="185" t="s">
        <v>2829</v>
      </c>
      <c r="DT69" s="185" t="s">
        <v>2947</v>
      </c>
      <c r="DU69" s="185" t="s">
        <v>2829</v>
      </c>
      <c r="DV69" s="185" t="s">
        <v>2829</v>
      </c>
      <c r="DW69" s="185" t="s">
        <v>2947</v>
      </c>
      <c r="DX69" s="185" t="s">
        <v>2829</v>
      </c>
      <c r="DY69" s="185" t="s">
        <v>2829</v>
      </c>
      <c r="DZ69" s="185" t="s">
        <v>2947</v>
      </c>
      <c r="EA69" s="185" t="s">
        <v>2829</v>
      </c>
      <c r="EB69" s="185" t="s">
        <v>2829</v>
      </c>
      <c r="EC69" s="185" t="s">
        <v>2947</v>
      </c>
      <c r="ED69" s="185" t="s">
        <v>2829</v>
      </c>
      <c r="EE69" s="185" t="s">
        <v>2829</v>
      </c>
      <c r="EF69" s="185" t="s">
        <v>2947</v>
      </c>
      <c r="EG69" s="185" t="s">
        <v>2829</v>
      </c>
      <c r="EH69" s="185" t="s">
        <v>2829</v>
      </c>
      <c r="EI69" s="185" t="s">
        <v>2947</v>
      </c>
      <c r="EJ69" s="185" t="s">
        <v>2829</v>
      </c>
      <c r="EK69" s="185" t="s">
        <v>2829</v>
      </c>
      <c r="EL69" s="185" t="s">
        <v>2947</v>
      </c>
      <c r="EM69" s="185" t="s">
        <v>2829</v>
      </c>
      <c r="EN69" s="185" t="s">
        <v>2829</v>
      </c>
      <c r="EO69" s="185" t="s">
        <v>2947</v>
      </c>
      <c r="EP69" s="185" t="s">
        <v>2829</v>
      </c>
      <c r="EQ69" s="185" t="s">
        <v>2829</v>
      </c>
      <c r="ER69" s="185" t="s">
        <v>2947</v>
      </c>
      <c r="ES69" s="185" t="s">
        <v>2829</v>
      </c>
      <c r="ET69" s="185" t="s">
        <v>2829</v>
      </c>
    </row>
    <row r="70" spans="1:150" x14ac:dyDescent="0.3">
      <c r="A70" s="1"/>
      <c r="B70" s="186" t="s">
        <v>3319</v>
      </c>
      <c r="C70" s="186" t="s">
        <v>589</v>
      </c>
      <c r="D70" s="186" t="s">
        <v>956</v>
      </c>
      <c r="E70" s="186" t="s">
        <v>3320</v>
      </c>
      <c r="F70" s="186" t="s">
        <v>3321</v>
      </c>
      <c r="G70" s="187" t="s">
        <v>2947</v>
      </c>
      <c r="H70" s="187" t="s">
        <v>2829</v>
      </c>
      <c r="I70" s="187" t="s">
        <v>2829</v>
      </c>
      <c r="J70" s="187" t="s">
        <v>2947</v>
      </c>
      <c r="K70" s="187" t="s">
        <v>2829</v>
      </c>
      <c r="L70" s="187" t="s">
        <v>2829</v>
      </c>
      <c r="M70" s="187" t="s">
        <v>2947</v>
      </c>
      <c r="N70" s="187" t="s">
        <v>2829</v>
      </c>
      <c r="O70" s="187" t="s">
        <v>2829</v>
      </c>
      <c r="P70" s="187" t="s">
        <v>2947</v>
      </c>
      <c r="Q70" s="187" t="s">
        <v>2829</v>
      </c>
      <c r="R70" s="187" t="s">
        <v>2829</v>
      </c>
      <c r="S70" s="187" t="s">
        <v>2947</v>
      </c>
      <c r="T70" s="187" t="s">
        <v>2829</v>
      </c>
      <c r="U70" s="187" t="s">
        <v>2829</v>
      </c>
      <c r="V70" s="187" t="s">
        <v>2947</v>
      </c>
      <c r="W70" s="187" t="s">
        <v>2829</v>
      </c>
      <c r="X70" s="187" t="s">
        <v>2829</v>
      </c>
      <c r="Y70" s="187" t="s">
        <v>2947</v>
      </c>
      <c r="Z70" s="187" t="s">
        <v>2829</v>
      </c>
      <c r="AA70" s="187" t="s">
        <v>2829</v>
      </c>
      <c r="AB70" s="187" t="s">
        <v>2947</v>
      </c>
      <c r="AC70" s="187" t="s">
        <v>2829</v>
      </c>
      <c r="AD70" s="187" t="s">
        <v>2829</v>
      </c>
      <c r="AE70" s="187" t="s">
        <v>2947</v>
      </c>
      <c r="AF70" s="187" t="s">
        <v>2829</v>
      </c>
      <c r="AG70" s="187" t="s">
        <v>2829</v>
      </c>
      <c r="AH70" s="187" t="s">
        <v>2947</v>
      </c>
      <c r="AI70" s="187" t="s">
        <v>2829</v>
      </c>
      <c r="AJ70" s="187" t="s">
        <v>2829</v>
      </c>
      <c r="AK70" s="187" t="s">
        <v>2947</v>
      </c>
      <c r="AL70" s="187" t="s">
        <v>2829</v>
      </c>
      <c r="AM70" s="187" t="s">
        <v>2829</v>
      </c>
      <c r="AN70" s="187" t="s">
        <v>2947</v>
      </c>
      <c r="AO70" s="187" t="s">
        <v>2829</v>
      </c>
      <c r="AP70" s="187" t="s">
        <v>2829</v>
      </c>
      <c r="AQ70" s="187" t="s">
        <v>2947</v>
      </c>
      <c r="AR70" s="187" t="s">
        <v>2829</v>
      </c>
      <c r="AS70" s="187" t="s">
        <v>2829</v>
      </c>
      <c r="AT70" s="187" t="s">
        <v>2947</v>
      </c>
      <c r="AU70" s="187" t="s">
        <v>2829</v>
      </c>
      <c r="AV70" s="187" t="s">
        <v>2829</v>
      </c>
      <c r="AW70" s="187" t="s">
        <v>2947</v>
      </c>
      <c r="AX70" s="187" t="s">
        <v>2829</v>
      </c>
      <c r="AY70" s="187" t="s">
        <v>2829</v>
      </c>
      <c r="AZ70" s="187" t="s">
        <v>2947</v>
      </c>
      <c r="BA70" s="187" t="s">
        <v>2829</v>
      </c>
      <c r="BB70" s="187" t="s">
        <v>2829</v>
      </c>
      <c r="BC70" s="187" t="s">
        <v>2947</v>
      </c>
      <c r="BD70" s="187" t="s">
        <v>2829</v>
      </c>
      <c r="BE70" s="187" t="s">
        <v>2829</v>
      </c>
      <c r="BF70" s="187" t="s">
        <v>2947</v>
      </c>
      <c r="BG70" s="187" t="s">
        <v>2829</v>
      </c>
      <c r="BH70" s="187" t="s">
        <v>2829</v>
      </c>
      <c r="BI70" s="187" t="s">
        <v>2947</v>
      </c>
      <c r="BJ70" s="187" t="s">
        <v>2829</v>
      </c>
      <c r="BK70" s="187" t="s">
        <v>2829</v>
      </c>
      <c r="BL70" s="187" t="s">
        <v>2947</v>
      </c>
      <c r="BM70" s="187" t="s">
        <v>2829</v>
      </c>
      <c r="BN70" s="187" t="s">
        <v>2829</v>
      </c>
      <c r="BO70" s="187" t="s">
        <v>2947</v>
      </c>
      <c r="BP70" s="187" t="s">
        <v>2829</v>
      </c>
      <c r="BQ70" s="187" t="s">
        <v>2829</v>
      </c>
      <c r="BR70" s="187" t="s">
        <v>2947</v>
      </c>
      <c r="BS70" s="187" t="s">
        <v>2829</v>
      </c>
      <c r="BT70" s="187" t="s">
        <v>2829</v>
      </c>
      <c r="BU70" s="187" t="s">
        <v>2947</v>
      </c>
      <c r="BV70" s="187" t="s">
        <v>2829</v>
      </c>
      <c r="BW70" s="187" t="s">
        <v>2829</v>
      </c>
      <c r="BX70" s="187" t="s">
        <v>2947</v>
      </c>
      <c r="BY70" s="187" t="s">
        <v>2829</v>
      </c>
      <c r="BZ70" s="187" t="s">
        <v>2829</v>
      </c>
      <c r="CA70" s="187" t="s">
        <v>2947</v>
      </c>
      <c r="CB70" s="187" t="s">
        <v>2829</v>
      </c>
      <c r="CC70" s="187" t="s">
        <v>2829</v>
      </c>
      <c r="CD70" s="187" t="s">
        <v>2947</v>
      </c>
      <c r="CE70" s="187" t="s">
        <v>2829</v>
      </c>
      <c r="CF70" s="187" t="s">
        <v>2829</v>
      </c>
      <c r="CG70" s="187" t="s">
        <v>2947</v>
      </c>
      <c r="CH70" s="187" t="s">
        <v>2829</v>
      </c>
      <c r="CI70" s="187" t="s">
        <v>2829</v>
      </c>
      <c r="CJ70" s="187" t="s">
        <v>2947</v>
      </c>
      <c r="CK70" s="187" t="s">
        <v>2829</v>
      </c>
      <c r="CL70" s="187" t="s">
        <v>2829</v>
      </c>
      <c r="CM70" s="187" t="s">
        <v>2947</v>
      </c>
      <c r="CN70" s="187" t="s">
        <v>2829</v>
      </c>
      <c r="CO70" s="187" t="s">
        <v>2829</v>
      </c>
      <c r="CP70" s="187" t="s">
        <v>2947</v>
      </c>
      <c r="CQ70" s="187" t="s">
        <v>2829</v>
      </c>
      <c r="CR70" s="187" t="s">
        <v>2829</v>
      </c>
      <c r="CS70" s="187" t="s">
        <v>2947</v>
      </c>
      <c r="CT70" s="187" t="s">
        <v>2829</v>
      </c>
      <c r="CU70" s="187" t="s">
        <v>2829</v>
      </c>
      <c r="CV70" s="187" t="s">
        <v>2947</v>
      </c>
      <c r="CW70" s="187" t="s">
        <v>2829</v>
      </c>
      <c r="CX70" s="187" t="s">
        <v>2829</v>
      </c>
      <c r="CY70" s="187" t="s">
        <v>2947</v>
      </c>
      <c r="CZ70" s="187" t="s">
        <v>2829</v>
      </c>
      <c r="DA70" s="187" t="s">
        <v>2829</v>
      </c>
      <c r="DB70" s="187" t="s">
        <v>2947</v>
      </c>
      <c r="DC70" s="187" t="s">
        <v>2829</v>
      </c>
      <c r="DD70" s="187" t="s">
        <v>2829</v>
      </c>
      <c r="DE70" s="187" t="s">
        <v>2947</v>
      </c>
      <c r="DF70" s="187" t="s">
        <v>2829</v>
      </c>
      <c r="DG70" s="187" t="s">
        <v>2829</v>
      </c>
      <c r="DH70" s="187" t="s">
        <v>2947</v>
      </c>
      <c r="DI70" s="187" t="s">
        <v>2829</v>
      </c>
      <c r="DJ70" s="187" t="s">
        <v>2829</v>
      </c>
      <c r="DK70" s="187" t="s">
        <v>2947</v>
      </c>
      <c r="DL70" s="187" t="s">
        <v>2829</v>
      </c>
      <c r="DM70" s="187" t="s">
        <v>2829</v>
      </c>
      <c r="DN70" s="187" t="s">
        <v>2947</v>
      </c>
      <c r="DO70" s="187" t="s">
        <v>2829</v>
      </c>
      <c r="DP70" s="187" t="s">
        <v>2829</v>
      </c>
      <c r="DQ70" s="187" t="s">
        <v>2947</v>
      </c>
      <c r="DR70" s="187" t="s">
        <v>2829</v>
      </c>
      <c r="DS70" s="187" t="s">
        <v>2829</v>
      </c>
      <c r="DT70" s="187" t="s">
        <v>2947</v>
      </c>
      <c r="DU70" s="187" t="s">
        <v>2829</v>
      </c>
      <c r="DV70" s="187" t="s">
        <v>2829</v>
      </c>
      <c r="DW70" s="187" t="s">
        <v>2947</v>
      </c>
      <c r="DX70" s="187" t="s">
        <v>2829</v>
      </c>
      <c r="DY70" s="187" t="s">
        <v>2829</v>
      </c>
      <c r="DZ70" s="187" t="s">
        <v>2947</v>
      </c>
      <c r="EA70" s="187" t="s">
        <v>2829</v>
      </c>
      <c r="EB70" s="187" t="s">
        <v>2829</v>
      </c>
      <c r="EC70" s="187" t="s">
        <v>2947</v>
      </c>
      <c r="ED70" s="187" t="s">
        <v>2829</v>
      </c>
      <c r="EE70" s="187" t="s">
        <v>2829</v>
      </c>
      <c r="EF70" s="187" t="s">
        <v>2947</v>
      </c>
      <c r="EG70" s="187" t="s">
        <v>2829</v>
      </c>
      <c r="EH70" s="187" t="s">
        <v>2829</v>
      </c>
      <c r="EI70" s="187" t="s">
        <v>2947</v>
      </c>
      <c r="EJ70" s="187" t="s">
        <v>2829</v>
      </c>
      <c r="EK70" s="187" t="s">
        <v>2829</v>
      </c>
      <c r="EL70" s="187" t="s">
        <v>2947</v>
      </c>
      <c r="EM70" s="187" t="s">
        <v>2829</v>
      </c>
      <c r="EN70" s="187" t="s">
        <v>2829</v>
      </c>
      <c r="EO70" s="187" t="s">
        <v>2947</v>
      </c>
      <c r="EP70" s="187" t="s">
        <v>2829</v>
      </c>
      <c r="EQ70" s="187" t="s">
        <v>2829</v>
      </c>
      <c r="ER70" s="187" t="s">
        <v>2947</v>
      </c>
      <c r="ES70" s="187" t="s">
        <v>2829</v>
      </c>
      <c r="ET70" s="187" t="s">
        <v>2829</v>
      </c>
    </row>
    <row r="71" spans="1:150" x14ac:dyDescent="0.3">
      <c r="A71" s="1"/>
      <c r="B71" s="186" t="s">
        <v>3322</v>
      </c>
      <c r="C71" s="186" t="s">
        <v>589</v>
      </c>
      <c r="D71" s="186" t="s">
        <v>956</v>
      </c>
      <c r="E71" s="186" t="s">
        <v>3323</v>
      </c>
      <c r="F71" s="186" t="s">
        <v>3324</v>
      </c>
      <c r="G71" s="187" t="s">
        <v>2947</v>
      </c>
      <c r="H71" s="187" t="s">
        <v>3174</v>
      </c>
      <c r="I71" s="187" t="s">
        <v>2829</v>
      </c>
      <c r="J71" s="187" t="s">
        <v>2947</v>
      </c>
      <c r="K71" s="187" t="s">
        <v>3174</v>
      </c>
      <c r="L71" s="187" t="s">
        <v>2829</v>
      </c>
      <c r="M71" s="187" t="s">
        <v>2947</v>
      </c>
      <c r="N71" s="187" t="s">
        <v>3174</v>
      </c>
      <c r="O71" s="187" t="s">
        <v>3316</v>
      </c>
      <c r="P71" s="187" t="s">
        <v>2947</v>
      </c>
      <c r="Q71" s="187" t="s">
        <v>3174</v>
      </c>
      <c r="R71" s="187" t="s">
        <v>2829</v>
      </c>
      <c r="S71" s="187" t="s">
        <v>2947</v>
      </c>
      <c r="T71" s="187" t="s">
        <v>3174</v>
      </c>
      <c r="U71" s="187" t="s">
        <v>3317</v>
      </c>
      <c r="V71" s="187" t="s">
        <v>2947</v>
      </c>
      <c r="W71" s="187" t="s">
        <v>3174</v>
      </c>
      <c r="X71" s="187" t="s">
        <v>3318</v>
      </c>
      <c r="Y71" s="187" t="s">
        <v>2947</v>
      </c>
      <c r="Z71" s="187" t="s">
        <v>3174</v>
      </c>
      <c r="AA71" s="187" t="s">
        <v>2990</v>
      </c>
      <c r="AB71" s="187" t="s">
        <v>2947</v>
      </c>
      <c r="AC71" s="187" t="s">
        <v>3174</v>
      </c>
      <c r="AD71" s="187" t="s">
        <v>2829</v>
      </c>
      <c r="AE71" s="187" t="s">
        <v>2947</v>
      </c>
      <c r="AF71" s="187" t="s">
        <v>3174</v>
      </c>
      <c r="AG71" s="187" t="s">
        <v>2829</v>
      </c>
      <c r="AH71" s="187" t="s">
        <v>2947</v>
      </c>
      <c r="AI71" s="187" t="s">
        <v>3174</v>
      </c>
      <c r="AJ71" s="187" t="s">
        <v>2829</v>
      </c>
      <c r="AK71" s="187" t="s">
        <v>2947</v>
      </c>
      <c r="AL71" s="187" t="s">
        <v>3174</v>
      </c>
      <c r="AM71" s="187" t="s">
        <v>2829</v>
      </c>
      <c r="AN71" s="187" t="s">
        <v>2947</v>
      </c>
      <c r="AO71" s="187" t="s">
        <v>3174</v>
      </c>
      <c r="AP71" s="187" t="s">
        <v>2829</v>
      </c>
      <c r="AQ71" s="187" t="s">
        <v>2947</v>
      </c>
      <c r="AR71" s="187" t="s">
        <v>3174</v>
      </c>
      <c r="AS71" s="187" t="s">
        <v>2829</v>
      </c>
      <c r="AT71" s="187" t="s">
        <v>2947</v>
      </c>
      <c r="AU71" s="187" t="s">
        <v>3174</v>
      </c>
      <c r="AV71" s="187" t="s">
        <v>3318</v>
      </c>
      <c r="AW71" s="187" t="s">
        <v>2947</v>
      </c>
      <c r="AX71" s="187" t="s">
        <v>3174</v>
      </c>
      <c r="AY71" s="187" t="s">
        <v>3318</v>
      </c>
      <c r="AZ71" s="187" t="s">
        <v>2947</v>
      </c>
      <c r="BA71" s="187" t="s">
        <v>3174</v>
      </c>
      <c r="BB71" s="187" t="s">
        <v>2829</v>
      </c>
      <c r="BC71" s="187" t="s">
        <v>2947</v>
      </c>
      <c r="BD71" s="187" t="s">
        <v>3174</v>
      </c>
      <c r="BE71" s="187" t="s">
        <v>3318</v>
      </c>
      <c r="BF71" s="187" t="s">
        <v>2947</v>
      </c>
      <c r="BG71" s="187" t="s">
        <v>2829</v>
      </c>
      <c r="BH71" s="187" t="s">
        <v>2829</v>
      </c>
      <c r="BI71" s="187" t="s">
        <v>2947</v>
      </c>
      <c r="BJ71" s="187" t="s">
        <v>2829</v>
      </c>
      <c r="BK71" s="187" t="s">
        <v>2829</v>
      </c>
      <c r="BL71" s="187" t="s">
        <v>2947</v>
      </c>
      <c r="BM71" s="187" t="s">
        <v>2829</v>
      </c>
      <c r="BN71" s="187" t="s">
        <v>2829</v>
      </c>
      <c r="BO71" s="187" t="s">
        <v>2947</v>
      </c>
      <c r="BP71" s="187" t="s">
        <v>2829</v>
      </c>
      <c r="BQ71" s="187" t="s">
        <v>2829</v>
      </c>
      <c r="BR71" s="187" t="s">
        <v>2947</v>
      </c>
      <c r="BS71" s="187" t="s">
        <v>2829</v>
      </c>
      <c r="BT71" s="187" t="s">
        <v>2829</v>
      </c>
      <c r="BU71" s="187" t="s">
        <v>2947</v>
      </c>
      <c r="BV71" s="187" t="s">
        <v>2990</v>
      </c>
      <c r="BW71" s="187" t="s">
        <v>3318</v>
      </c>
      <c r="BX71" s="187" t="s">
        <v>2947</v>
      </c>
      <c r="BY71" s="187" t="s">
        <v>2990</v>
      </c>
      <c r="BZ71" s="187" t="s">
        <v>3318</v>
      </c>
      <c r="CA71" s="187" t="s">
        <v>2947</v>
      </c>
      <c r="CB71" s="187" t="s">
        <v>2990</v>
      </c>
      <c r="CC71" s="187" t="s">
        <v>3318</v>
      </c>
      <c r="CD71" s="187" t="s">
        <v>2947</v>
      </c>
      <c r="CE71" s="187" t="s">
        <v>2990</v>
      </c>
      <c r="CF71" s="187" t="s">
        <v>3318</v>
      </c>
      <c r="CG71" s="187" t="s">
        <v>2947</v>
      </c>
      <c r="CH71" s="187" t="s">
        <v>2990</v>
      </c>
      <c r="CI71" s="187" t="s">
        <v>3318</v>
      </c>
      <c r="CJ71" s="187" t="s">
        <v>2947</v>
      </c>
      <c r="CK71" s="187" t="s">
        <v>2829</v>
      </c>
      <c r="CL71" s="187" t="s">
        <v>2829</v>
      </c>
      <c r="CM71" s="187" t="s">
        <v>2947</v>
      </c>
      <c r="CN71" s="187" t="s">
        <v>2829</v>
      </c>
      <c r="CO71" s="187" t="s">
        <v>2829</v>
      </c>
      <c r="CP71" s="187" t="s">
        <v>2947</v>
      </c>
      <c r="CQ71" s="187" t="s">
        <v>2829</v>
      </c>
      <c r="CR71" s="187" t="s">
        <v>2829</v>
      </c>
      <c r="CS71" s="187" t="s">
        <v>2947</v>
      </c>
      <c r="CT71" s="187" t="s">
        <v>2829</v>
      </c>
      <c r="CU71" s="187" t="s">
        <v>2829</v>
      </c>
      <c r="CV71" s="187" t="s">
        <v>2947</v>
      </c>
      <c r="CW71" s="187" t="s">
        <v>2829</v>
      </c>
      <c r="CX71" s="187" t="s">
        <v>2829</v>
      </c>
      <c r="CY71" s="187" t="s">
        <v>2947</v>
      </c>
      <c r="CZ71" s="187" t="s">
        <v>2829</v>
      </c>
      <c r="DA71" s="187" t="s">
        <v>2829</v>
      </c>
      <c r="DB71" s="187" t="s">
        <v>2947</v>
      </c>
      <c r="DC71" s="187" t="s">
        <v>2829</v>
      </c>
      <c r="DD71" s="187" t="s">
        <v>2829</v>
      </c>
      <c r="DE71" s="187" t="s">
        <v>2947</v>
      </c>
      <c r="DF71" s="187" t="s">
        <v>3174</v>
      </c>
      <c r="DG71" s="187" t="s">
        <v>2829</v>
      </c>
      <c r="DH71" s="187" t="s">
        <v>2947</v>
      </c>
      <c r="DI71" s="187" t="s">
        <v>3174</v>
      </c>
      <c r="DJ71" s="187" t="s">
        <v>2829</v>
      </c>
      <c r="DK71" s="187" t="s">
        <v>2947</v>
      </c>
      <c r="DL71" s="187" t="s">
        <v>2829</v>
      </c>
      <c r="DM71" s="187" t="s">
        <v>2829</v>
      </c>
      <c r="DN71" s="187" t="s">
        <v>2947</v>
      </c>
      <c r="DO71" s="187" t="s">
        <v>2829</v>
      </c>
      <c r="DP71" s="187" t="s">
        <v>2829</v>
      </c>
      <c r="DQ71" s="187" t="s">
        <v>2947</v>
      </c>
      <c r="DR71" s="187" t="s">
        <v>2829</v>
      </c>
      <c r="DS71" s="187" t="s">
        <v>2829</v>
      </c>
      <c r="DT71" s="187" t="s">
        <v>2947</v>
      </c>
      <c r="DU71" s="187" t="s">
        <v>2829</v>
      </c>
      <c r="DV71" s="187" t="s">
        <v>2829</v>
      </c>
      <c r="DW71" s="187" t="s">
        <v>2947</v>
      </c>
      <c r="DX71" s="187" t="s">
        <v>2829</v>
      </c>
      <c r="DY71" s="187" t="s">
        <v>2829</v>
      </c>
      <c r="DZ71" s="187" t="s">
        <v>2947</v>
      </c>
      <c r="EA71" s="187" t="s">
        <v>2829</v>
      </c>
      <c r="EB71" s="187" t="s">
        <v>2829</v>
      </c>
      <c r="EC71" s="187" t="s">
        <v>2947</v>
      </c>
      <c r="ED71" s="187" t="s">
        <v>2829</v>
      </c>
      <c r="EE71" s="187" t="s">
        <v>2829</v>
      </c>
      <c r="EF71" s="187" t="s">
        <v>2947</v>
      </c>
      <c r="EG71" s="187" t="s">
        <v>2829</v>
      </c>
      <c r="EH71" s="187" t="s">
        <v>2829</v>
      </c>
      <c r="EI71" s="187" t="s">
        <v>2947</v>
      </c>
      <c r="EJ71" s="187" t="s">
        <v>2829</v>
      </c>
      <c r="EK71" s="187" t="s">
        <v>2829</v>
      </c>
      <c r="EL71" s="187" t="s">
        <v>2947</v>
      </c>
      <c r="EM71" s="187" t="s">
        <v>2829</v>
      </c>
      <c r="EN71" s="187" t="s">
        <v>2829</v>
      </c>
      <c r="EO71" s="187" t="s">
        <v>2947</v>
      </c>
      <c r="EP71" s="187" t="s">
        <v>2829</v>
      </c>
      <c r="EQ71" s="187" t="s">
        <v>2829</v>
      </c>
      <c r="ER71" s="187" t="s">
        <v>2947</v>
      </c>
      <c r="ES71" s="187" t="s">
        <v>2829</v>
      </c>
      <c r="ET71" s="187" t="s">
        <v>2829</v>
      </c>
    </row>
    <row r="72" spans="1:150" x14ac:dyDescent="0.3">
      <c r="A72" s="1"/>
      <c r="B72" s="185" t="s">
        <v>3325</v>
      </c>
      <c r="C72" s="185" t="s">
        <v>113</v>
      </c>
      <c r="D72" s="185" t="s">
        <v>3326</v>
      </c>
      <c r="E72" s="185" t="s">
        <v>3327</v>
      </c>
      <c r="F72" s="185" t="s">
        <v>3328</v>
      </c>
      <c r="G72" s="185" t="s">
        <v>2947</v>
      </c>
      <c r="H72" s="185" t="s">
        <v>2829</v>
      </c>
      <c r="I72" s="185" t="s">
        <v>2829</v>
      </c>
      <c r="J72" s="185" t="s">
        <v>2947</v>
      </c>
      <c r="K72" s="185" t="s">
        <v>2829</v>
      </c>
      <c r="L72" s="185" t="s">
        <v>2829</v>
      </c>
      <c r="M72" s="185" t="s">
        <v>2947</v>
      </c>
      <c r="N72" s="185" t="s">
        <v>2829</v>
      </c>
      <c r="O72" s="185" t="s">
        <v>2829</v>
      </c>
      <c r="P72" s="185" t="s">
        <v>2947</v>
      </c>
      <c r="Q72" s="185" t="s">
        <v>2829</v>
      </c>
      <c r="R72" s="185" t="s">
        <v>2829</v>
      </c>
      <c r="S72" s="185" t="s">
        <v>2947</v>
      </c>
      <c r="T72" s="185" t="s">
        <v>2829</v>
      </c>
      <c r="U72" s="185" t="s">
        <v>2829</v>
      </c>
      <c r="V72" s="185" t="s">
        <v>2947</v>
      </c>
      <c r="W72" s="185" t="s">
        <v>2829</v>
      </c>
      <c r="X72" s="185" t="s">
        <v>2829</v>
      </c>
      <c r="Y72" s="185" t="s">
        <v>2947</v>
      </c>
      <c r="Z72" s="185" t="s">
        <v>2829</v>
      </c>
      <c r="AA72" s="185" t="s">
        <v>2829</v>
      </c>
      <c r="AB72" s="185" t="s">
        <v>2947</v>
      </c>
      <c r="AC72" s="185" t="s">
        <v>2829</v>
      </c>
      <c r="AD72" s="185" t="s">
        <v>2829</v>
      </c>
      <c r="AE72" s="185" t="s">
        <v>2947</v>
      </c>
      <c r="AF72" s="185" t="s">
        <v>2829</v>
      </c>
      <c r="AG72" s="185" t="s">
        <v>2829</v>
      </c>
      <c r="AH72" s="185" t="s">
        <v>2947</v>
      </c>
      <c r="AI72" s="185" t="s">
        <v>2829</v>
      </c>
      <c r="AJ72" s="185" t="s">
        <v>2829</v>
      </c>
      <c r="AK72" s="185" t="s">
        <v>2947</v>
      </c>
      <c r="AL72" s="185" t="s">
        <v>2829</v>
      </c>
      <c r="AM72" s="185" t="s">
        <v>2829</v>
      </c>
      <c r="AN72" s="185" t="s">
        <v>2947</v>
      </c>
      <c r="AO72" s="185" t="s">
        <v>2829</v>
      </c>
      <c r="AP72" s="185" t="s">
        <v>2829</v>
      </c>
      <c r="AQ72" s="185" t="s">
        <v>2947</v>
      </c>
      <c r="AR72" s="185" t="s">
        <v>2829</v>
      </c>
      <c r="AS72" s="185" t="s">
        <v>2829</v>
      </c>
      <c r="AT72" s="185" t="s">
        <v>2947</v>
      </c>
      <c r="AU72" s="185" t="s">
        <v>2829</v>
      </c>
      <c r="AV72" s="185" t="s">
        <v>2829</v>
      </c>
      <c r="AW72" s="185" t="s">
        <v>2947</v>
      </c>
      <c r="AX72" s="185" t="s">
        <v>2829</v>
      </c>
      <c r="AY72" s="185" t="s">
        <v>2829</v>
      </c>
      <c r="AZ72" s="185" t="s">
        <v>2947</v>
      </c>
      <c r="BA72" s="185" t="s">
        <v>2829</v>
      </c>
      <c r="BB72" s="185" t="s">
        <v>2829</v>
      </c>
      <c r="BC72" s="185" t="s">
        <v>2947</v>
      </c>
      <c r="BD72" s="185" t="s">
        <v>2829</v>
      </c>
      <c r="BE72" s="185" t="s">
        <v>2829</v>
      </c>
      <c r="BF72" s="185" t="s">
        <v>2947</v>
      </c>
      <c r="BG72" s="185" t="s">
        <v>2829</v>
      </c>
      <c r="BH72" s="185" t="s">
        <v>2829</v>
      </c>
      <c r="BI72" s="185" t="s">
        <v>2947</v>
      </c>
      <c r="BJ72" s="185" t="s">
        <v>2829</v>
      </c>
      <c r="BK72" s="185" t="s">
        <v>2829</v>
      </c>
      <c r="BL72" s="185" t="s">
        <v>2947</v>
      </c>
      <c r="BM72" s="185" t="s">
        <v>2829</v>
      </c>
      <c r="BN72" s="185" t="s">
        <v>2829</v>
      </c>
      <c r="BO72" s="185" t="s">
        <v>2947</v>
      </c>
      <c r="BP72" s="185" t="s">
        <v>2829</v>
      </c>
      <c r="BQ72" s="185" t="s">
        <v>2829</v>
      </c>
      <c r="BR72" s="185" t="s">
        <v>2947</v>
      </c>
      <c r="BS72" s="185" t="s">
        <v>2829</v>
      </c>
      <c r="BT72" s="185" t="s">
        <v>2829</v>
      </c>
      <c r="BU72" s="185" t="s">
        <v>2947</v>
      </c>
      <c r="BV72" s="185" t="s">
        <v>2829</v>
      </c>
      <c r="BW72" s="185" t="s">
        <v>2829</v>
      </c>
      <c r="BX72" s="185" t="s">
        <v>2947</v>
      </c>
      <c r="BY72" s="185" t="s">
        <v>2829</v>
      </c>
      <c r="BZ72" s="185" t="s">
        <v>2829</v>
      </c>
      <c r="CA72" s="185" t="s">
        <v>2947</v>
      </c>
      <c r="CB72" s="185" t="s">
        <v>2829</v>
      </c>
      <c r="CC72" s="185" t="s">
        <v>2829</v>
      </c>
      <c r="CD72" s="185" t="s">
        <v>2947</v>
      </c>
      <c r="CE72" s="185" t="s">
        <v>2829</v>
      </c>
      <c r="CF72" s="185" t="s">
        <v>2829</v>
      </c>
      <c r="CG72" s="185" t="s">
        <v>2947</v>
      </c>
      <c r="CH72" s="185" t="s">
        <v>2829</v>
      </c>
      <c r="CI72" s="185" t="s">
        <v>2829</v>
      </c>
      <c r="CJ72" s="185" t="s">
        <v>2947</v>
      </c>
      <c r="CK72" s="185" t="s">
        <v>2829</v>
      </c>
      <c r="CL72" s="185" t="s">
        <v>2829</v>
      </c>
      <c r="CM72" s="185" t="s">
        <v>2947</v>
      </c>
      <c r="CN72" s="185" t="s">
        <v>2829</v>
      </c>
      <c r="CO72" s="185" t="s">
        <v>2829</v>
      </c>
      <c r="CP72" s="185" t="s">
        <v>2947</v>
      </c>
      <c r="CQ72" s="185" t="s">
        <v>2829</v>
      </c>
      <c r="CR72" s="185" t="s">
        <v>2829</v>
      </c>
      <c r="CS72" s="185" t="s">
        <v>2947</v>
      </c>
      <c r="CT72" s="185" t="s">
        <v>2829</v>
      </c>
      <c r="CU72" s="185" t="s">
        <v>2829</v>
      </c>
      <c r="CV72" s="185" t="s">
        <v>2947</v>
      </c>
      <c r="CW72" s="185" t="s">
        <v>2829</v>
      </c>
      <c r="CX72" s="185" t="s">
        <v>2829</v>
      </c>
      <c r="CY72" s="185" t="s">
        <v>2947</v>
      </c>
      <c r="CZ72" s="185" t="s">
        <v>2829</v>
      </c>
      <c r="DA72" s="185" t="s">
        <v>2829</v>
      </c>
      <c r="DB72" s="185" t="s">
        <v>2947</v>
      </c>
      <c r="DC72" s="185" t="s">
        <v>2829</v>
      </c>
      <c r="DD72" s="185" t="s">
        <v>2829</v>
      </c>
      <c r="DE72" s="185" t="s">
        <v>2947</v>
      </c>
      <c r="DF72" s="185" t="s">
        <v>2829</v>
      </c>
      <c r="DG72" s="185" t="s">
        <v>2829</v>
      </c>
      <c r="DH72" s="185" t="s">
        <v>2947</v>
      </c>
      <c r="DI72" s="185" t="s">
        <v>2829</v>
      </c>
      <c r="DJ72" s="185" t="s">
        <v>2829</v>
      </c>
      <c r="DK72" s="185" t="s">
        <v>2947</v>
      </c>
      <c r="DL72" s="185" t="s">
        <v>2829</v>
      </c>
      <c r="DM72" s="185" t="s">
        <v>2829</v>
      </c>
      <c r="DN72" s="185" t="s">
        <v>2947</v>
      </c>
      <c r="DO72" s="185" t="s">
        <v>2829</v>
      </c>
      <c r="DP72" s="185" t="s">
        <v>2829</v>
      </c>
      <c r="DQ72" s="185" t="s">
        <v>2947</v>
      </c>
      <c r="DR72" s="185" t="s">
        <v>2829</v>
      </c>
      <c r="DS72" s="185" t="s">
        <v>2829</v>
      </c>
      <c r="DT72" s="185" t="s">
        <v>2947</v>
      </c>
      <c r="DU72" s="185" t="s">
        <v>2829</v>
      </c>
      <c r="DV72" s="185" t="s">
        <v>2829</v>
      </c>
      <c r="DW72" s="185" t="s">
        <v>2947</v>
      </c>
      <c r="DX72" s="185" t="s">
        <v>2829</v>
      </c>
      <c r="DY72" s="185" t="s">
        <v>2829</v>
      </c>
      <c r="DZ72" s="185" t="s">
        <v>2947</v>
      </c>
      <c r="EA72" s="185" t="s">
        <v>2829</v>
      </c>
      <c r="EB72" s="185" t="s">
        <v>2829</v>
      </c>
      <c r="EC72" s="185" t="s">
        <v>2947</v>
      </c>
      <c r="ED72" s="185" t="s">
        <v>2829</v>
      </c>
      <c r="EE72" s="185" t="s">
        <v>2829</v>
      </c>
      <c r="EF72" s="185" t="s">
        <v>2947</v>
      </c>
      <c r="EG72" s="185" t="s">
        <v>2829</v>
      </c>
      <c r="EH72" s="185" t="s">
        <v>2829</v>
      </c>
      <c r="EI72" s="185" t="s">
        <v>2947</v>
      </c>
      <c r="EJ72" s="185" t="s">
        <v>2829</v>
      </c>
      <c r="EK72" s="185" t="s">
        <v>2829</v>
      </c>
      <c r="EL72" s="185" t="s">
        <v>2947</v>
      </c>
      <c r="EM72" s="185" t="s">
        <v>2829</v>
      </c>
      <c r="EN72" s="185" t="s">
        <v>2829</v>
      </c>
      <c r="EO72" s="185" t="s">
        <v>2947</v>
      </c>
      <c r="EP72" s="185" t="s">
        <v>2829</v>
      </c>
      <c r="EQ72" s="185" t="s">
        <v>2829</v>
      </c>
      <c r="ER72" s="185" t="s">
        <v>2947</v>
      </c>
      <c r="ES72" s="185" t="s">
        <v>2829</v>
      </c>
      <c r="ET72" s="185" t="s">
        <v>2829</v>
      </c>
    </row>
    <row r="73" spans="1:150" x14ac:dyDescent="0.3">
      <c r="A73" s="1"/>
      <c r="B73" s="186" t="s">
        <v>3329</v>
      </c>
      <c r="C73" s="186" t="s">
        <v>113</v>
      </c>
      <c r="D73" s="186" t="s">
        <v>3326</v>
      </c>
      <c r="E73" s="186" t="s">
        <v>3330</v>
      </c>
      <c r="F73" s="186" t="s">
        <v>3331</v>
      </c>
      <c r="G73" s="187" t="s">
        <v>2947</v>
      </c>
      <c r="H73" s="187" t="s">
        <v>2829</v>
      </c>
      <c r="I73" s="187" t="s">
        <v>2829</v>
      </c>
      <c r="J73" s="187" t="s">
        <v>2947</v>
      </c>
      <c r="K73" s="187" t="s">
        <v>2829</v>
      </c>
      <c r="L73" s="187" t="s">
        <v>2829</v>
      </c>
      <c r="M73" s="187" t="s">
        <v>2947</v>
      </c>
      <c r="N73" s="187" t="s">
        <v>2829</v>
      </c>
      <c r="O73" s="187" t="s">
        <v>2829</v>
      </c>
      <c r="P73" s="187" t="s">
        <v>2947</v>
      </c>
      <c r="Q73" s="187" t="s">
        <v>2829</v>
      </c>
      <c r="R73" s="187" t="s">
        <v>2829</v>
      </c>
      <c r="S73" s="187" t="s">
        <v>2947</v>
      </c>
      <c r="T73" s="187" t="s">
        <v>2829</v>
      </c>
      <c r="U73" s="187" t="s">
        <v>2829</v>
      </c>
      <c r="V73" s="187" t="s">
        <v>2947</v>
      </c>
      <c r="W73" s="187" t="s">
        <v>2829</v>
      </c>
      <c r="X73" s="187" t="s">
        <v>2829</v>
      </c>
      <c r="Y73" s="187" t="s">
        <v>2947</v>
      </c>
      <c r="Z73" s="187" t="s">
        <v>2829</v>
      </c>
      <c r="AA73" s="187" t="s">
        <v>2829</v>
      </c>
      <c r="AB73" s="187" t="s">
        <v>2947</v>
      </c>
      <c r="AC73" s="187" t="s">
        <v>2829</v>
      </c>
      <c r="AD73" s="187" t="s">
        <v>2829</v>
      </c>
      <c r="AE73" s="187" t="s">
        <v>2947</v>
      </c>
      <c r="AF73" s="187" t="s">
        <v>2829</v>
      </c>
      <c r="AG73" s="187" t="s">
        <v>2829</v>
      </c>
      <c r="AH73" s="187" t="s">
        <v>2947</v>
      </c>
      <c r="AI73" s="187" t="s">
        <v>2829</v>
      </c>
      <c r="AJ73" s="187" t="s">
        <v>2829</v>
      </c>
      <c r="AK73" s="187" t="s">
        <v>2947</v>
      </c>
      <c r="AL73" s="187" t="s">
        <v>2829</v>
      </c>
      <c r="AM73" s="187" t="s">
        <v>2829</v>
      </c>
      <c r="AN73" s="187" t="s">
        <v>2947</v>
      </c>
      <c r="AO73" s="187" t="s">
        <v>2829</v>
      </c>
      <c r="AP73" s="187" t="s">
        <v>2829</v>
      </c>
      <c r="AQ73" s="187" t="s">
        <v>2947</v>
      </c>
      <c r="AR73" s="187" t="s">
        <v>2829</v>
      </c>
      <c r="AS73" s="187" t="s">
        <v>2829</v>
      </c>
      <c r="AT73" s="187" t="s">
        <v>2947</v>
      </c>
      <c r="AU73" s="187" t="s">
        <v>2829</v>
      </c>
      <c r="AV73" s="187" t="s">
        <v>2829</v>
      </c>
      <c r="AW73" s="187" t="s">
        <v>2947</v>
      </c>
      <c r="AX73" s="187" t="s">
        <v>2829</v>
      </c>
      <c r="AY73" s="187" t="s">
        <v>2829</v>
      </c>
      <c r="AZ73" s="187" t="s">
        <v>2947</v>
      </c>
      <c r="BA73" s="187" t="s">
        <v>2829</v>
      </c>
      <c r="BB73" s="187" t="s">
        <v>2829</v>
      </c>
      <c r="BC73" s="187" t="s">
        <v>2947</v>
      </c>
      <c r="BD73" s="187" t="s">
        <v>2829</v>
      </c>
      <c r="BE73" s="187" t="s">
        <v>2829</v>
      </c>
      <c r="BF73" s="187" t="s">
        <v>2947</v>
      </c>
      <c r="BG73" s="187" t="s">
        <v>2829</v>
      </c>
      <c r="BH73" s="187" t="s">
        <v>2829</v>
      </c>
      <c r="BI73" s="187" t="s">
        <v>2947</v>
      </c>
      <c r="BJ73" s="187" t="s">
        <v>2829</v>
      </c>
      <c r="BK73" s="187" t="s">
        <v>2829</v>
      </c>
      <c r="BL73" s="187" t="s">
        <v>2947</v>
      </c>
      <c r="BM73" s="187" t="s">
        <v>2829</v>
      </c>
      <c r="BN73" s="187" t="s">
        <v>2829</v>
      </c>
      <c r="BO73" s="187" t="s">
        <v>2947</v>
      </c>
      <c r="BP73" s="187" t="s">
        <v>2829</v>
      </c>
      <c r="BQ73" s="187" t="s">
        <v>2829</v>
      </c>
      <c r="BR73" s="187" t="s">
        <v>2947</v>
      </c>
      <c r="BS73" s="187" t="s">
        <v>2829</v>
      </c>
      <c r="BT73" s="187" t="s">
        <v>2829</v>
      </c>
      <c r="BU73" s="187" t="s">
        <v>2947</v>
      </c>
      <c r="BV73" s="187" t="s">
        <v>2829</v>
      </c>
      <c r="BW73" s="187" t="s">
        <v>2829</v>
      </c>
      <c r="BX73" s="187" t="s">
        <v>2947</v>
      </c>
      <c r="BY73" s="187" t="s">
        <v>2829</v>
      </c>
      <c r="BZ73" s="187" t="s">
        <v>2829</v>
      </c>
      <c r="CA73" s="187" t="s">
        <v>2947</v>
      </c>
      <c r="CB73" s="187" t="s">
        <v>2829</v>
      </c>
      <c r="CC73" s="187" t="s">
        <v>2829</v>
      </c>
      <c r="CD73" s="187" t="s">
        <v>2947</v>
      </c>
      <c r="CE73" s="187" t="s">
        <v>2829</v>
      </c>
      <c r="CF73" s="187" t="s">
        <v>2829</v>
      </c>
      <c r="CG73" s="187" t="s">
        <v>2947</v>
      </c>
      <c r="CH73" s="187" t="s">
        <v>2829</v>
      </c>
      <c r="CI73" s="187" t="s">
        <v>2829</v>
      </c>
      <c r="CJ73" s="187" t="s">
        <v>2947</v>
      </c>
      <c r="CK73" s="187" t="s">
        <v>2829</v>
      </c>
      <c r="CL73" s="187" t="s">
        <v>2829</v>
      </c>
      <c r="CM73" s="187" t="s">
        <v>2947</v>
      </c>
      <c r="CN73" s="187" t="s">
        <v>2829</v>
      </c>
      <c r="CO73" s="187" t="s">
        <v>2829</v>
      </c>
      <c r="CP73" s="187" t="s">
        <v>2947</v>
      </c>
      <c r="CQ73" s="187" t="s">
        <v>2829</v>
      </c>
      <c r="CR73" s="187" t="s">
        <v>2829</v>
      </c>
      <c r="CS73" s="187" t="s">
        <v>2947</v>
      </c>
      <c r="CT73" s="187" t="s">
        <v>2829</v>
      </c>
      <c r="CU73" s="187" t="s">
        <v>2829</v>
      </c>
      <c r="CV73" s="187" t="s">
        <v>2947</v>
      </c>
      <c r="CW73" s="187" t="s">
        <v>2829</v>
      </c>
      <c r="CX73" s="187" t="s">
        <v>2829</v>
      </c>
      <c r="CY73" s="187" t="s">
        <v>2947</v>
      </c>
      <c r="CZ73" s="187" t="s">
        <v>2829</v>
      </c>
      <c r="DA73" s="187" t="s">
        <v>2829</v>
      </c>
      <c r="DB73" s="187" t="s">
        <v>2947</v>
      </c>
      <c r="DC73" s="187" t="s">
        <v>2829</v>
      </c>
      <c r="DD73" s="187" t="s">
        <v>2829</v>
      </c>
      <c r="DE73" s="187" t="s">
        <v>2947</v>
      </c>
      <c r="DF73" s="187" t="s">
        <v>2829</v>
      </c>
      <c r="DG73" s="187" t="s">
        <v>2829</v>
      </c>
      <c r="DH73" s="187" t="s">
        <v>2947</v>
      </c>
      <c r="DI73" s="187" t="s">
        <v>2829</v>
      </c>
      <c r="DJ73" s="187" t="s">
        <v>2829</v>
      </c>
      <c r="DK73" s="187" t="s">
        <v>2947</v>
      </c>
      <c r="DL73" s="187" t="s">
        <v>2829</v>
      </c>
      <c r="DM73" s="187" t="s">
        <v>2829</v>
      </c>
      <c r="DN73" s="187" t="s">
        <v>2947</v>
      </c>
      <c r="DO73" s="187" t="s">
        <v>2829</v>
      </c>
      <c r="DP73" s="187" t="s">
        <v>2829</v>
      </c>
      <c r="DQ73" s="187" t="s">
        <v>2947</v>
      </c>
      <c r="DR73" s="187" t="s">
        <v>2829</v>
      </c>
      <c r="DS73" s="187" t="s">
        <v>2829</v>
      </c>
      <c r="DT73" s="187" t="s">
        <v>2947</v>
      </c>
      <c r="DU73" s="187" t="s">
        <v>2829</v>
      </c>
      <c r="DV73" s="187" t="s">
        <v>2829</v>
      </c>
      <c r="DW73" s="187" t="s">
        <v>2947</v>
      </c>
      <c r="DX73" s="187" t="s">
        <v>2829</v>
      </c>
      <c r="DY73" s="187" t="s">
        <v>2829</v>
      </c>
      <c r="DZ73" s="187" t="s">
        <v>2947</v>
      </c>
      <c r="EA73" s="187" t="s">
        <v>2829</v>
      </c>
      <c r="EB73" s="187" t="s">
        <v>2829</v>
      </c>
      <c r="EC73" s="187" t="s">
        <v>2947</v>
      </c>
      <c r="ED73" s="187" t="s">
        <v>2829</v>
      </c>
      <c r="EE73" s="187" t="s">
        <v>2829</v>
      </c>
      <c r="EF73" s="187" t="s">
        <v>2947</v>
      </c>
      <c r="EG73" s="187" t="s">
        <v>2829</v>
      </c>
      <c r="EH73" s="187" t="s">
        <v>2829</v>
      </c>
      <c r="EI73" s="187" t="s">
        <v>2947</v>
      </c>
      <c r="EJ73" s="187" t="s">
        <v>2829</v>
      </c>
      <c r="EK73" s="187" t="s">
        <v>2829</v>
      </c>
      <c r="EL73" s="187" t="s">
        <v>2947</v>
      </c>
      <c r="EM73" s="187" t="s">
        <v>2829</v>
      </c>
      <c r="EN73" s="187" t="s">
        <v>2829</v>
      </c>
      <c r="EO73" s="187" t="s">
        <v>2947</v>
      </c>
      <c r="EP73" s="187" t="s">
        <v>2829</v>
      </c>
      <c r="EQ73" s="187" t="s">
        <v>2829</v>
      </c>
      <c r="ER73" s="187" t="s">
        <v>2947</v>
      </c>
      <c r="ES73" s="187" t="s">
        <v>2829</v>
      </c>
      <c r="ET73" s="187" t="s">
        <v>2829</v>
      </c>
    </row>
    <row r="74" spans="1:150" x14ac:dyDescent="0.3">
      <c r="A74" s="1"/>
      <c r="B74" s="185" t="s">
        <v>3332</v>
      </c>
      <c r="C74" s="185" t="s">
        <v>64</v>
      </c>
      <c r="D74" s="185" t="s">
        <v>65</v>
      </c>
      <c r="E74" s="185" t="s">
        <v>3333</v>
      </c>
      <c r="F74" s="185" t="s">
        <v>3334</v>
      </c>
      <c r="G74" s="185" t="s">
        <v>2947</v>
      </c>
      <c r="H74" s="185" t="s">
        <v>2829</v>
      </c>
      <c r="I74" s="185" t="s">
        <v>2829</v>
      </c>
      <c r="J74" s="185" t="s">
        <v>2947</v>
      </c>
      <c r="K74" s="185" t="s">
        <v>2829</v>
      </c>
      <c r="L74" s="185" t="s">
        <v>2829</v>
      </c>
      <c r="M74" s="185" t="s">
        <v>2947</v>
      </c>
      <c r="N74" s="185" t="s">
        <v>2829</v>
      </c>
      <c r="O74" s="185" t="s">
        <v>2829</v>
      </c>
      <c r="P74" s="185" t="s">
        <v>2947</v>
      </c>
      <c r="Q74" s="185" t="s">
        <v>2829</v>
      </c>
      <c r="R74" s="185" t="s">
        <v>2829</v>
      </c>
      <c r="S74" s="185" t="s">
        <v>2947</v>
      </c>
      <c r="T74" s="185" t="s">
        <v>2829</v>
      </c>
      <c r="U74" s="185" t="s">
        <v>2829</v>
      </c>
      <c r="V74" s="185" t="s">
        <v>2947</v>
      </c>
      <c r="W74" s="185" t="s">
        <v>2829</v>
      </c>
      <c r="X74" s="185" t="s">
        <v>2829</v>
      </c>
      <c r="Y74" s="185" t="s">
        <v>2947</v>
      </c>
      <c r="Z74" s="185" t="s">
        <v>2829</v>
      </c>
      <c r="AA74" s="185" t="s">
        <v>2829</v>
      </c>
      <c r="AB74" s="185" t="s">
        <v>2947</v>
      </c>
      <c r="AC74" s="185" t="s">
        <v>2829</v>
      </c>
      <c r="AD74" s="185" t="s">
        <v>2829</v>
      </c>
      <c r="AE74" s="185" t="s">
        <v>2947</v>
      </c>
      <c r="AF74" s="185" t="s">
        <v>2829</v>
      </c>
      <c r="AG74" s="185" t="s">
        <v>2829</v>
      </c>
      <c r="AH74" s="185" t="s">
        <v>2947</v>
      </c>
      <c r="AI74" s="185" t="s">
        <v>2829</v>
      </c>
      <c r="AJ74" s="185" t="s">
        <v>2829</v>
      </c>
      <c r="AK74" s="185" t="s">
        <v>2947</v>
      </c>
      <c r="AL74" s="185" t="s">
        <v>2829</v>
      </c>
      <c r="AM74" s="185" t="s">
        <v>2829</v>
      </c>
      <c r="AN74" s="185" t="s">
        <v>2947</v>
      </c>
      <c r="AO74" s="185" t="s">
        <v>2829</v>
      </c>
      <c r="AP74" s="185" t="s">
        <v>2829</v>
      </c>
      <c r="AQ74" s="185" t="s">
        <v>2947</v>
      </c>
      <c r="AR74" s="185" t="s">
        <v>3335</v>
      </c>
      <c r="AS74" s="185" t="s">
        <v>2829</v>
      </c>
      <c r="AT74" s="185" t="s">
        <v>2947</v>
      </c>
      <c r="AU74" s="185" t="s">
        <v>3336</v>
      </c>
      <c r="AV74" s="185" t="s">
        <v>2829</v>
      </c>
      <c r="AW74" s="185" t="s">
        <v>2947</v>
      </c>
      <c r="AX74" s="185" t="s">
        <v>3336</v>
      </c>
      <c r="AY74" s="185" t="s">
        <v>2829</v>
      </c>
      <c r="AZ74" s="185" t="s">
        <v>2947</v>
      </c>
      <c r="BA74" s="185" t="s">
        <v>3336</v>
      </c>
      <c r="BB74" s="185" t="s">
        <v>2829</v>
      </c>
      <c r="BC74" s="185" t="s">
        <v>2947</v>
      </c>
      <c r="BD74" s="185" t="s">
        <v>3318</v>
      </c>
      <c r="BE74" s="185" t="s">
        <v>3337</v>
      </c>
      <c r="BF74" s="185" t="s">
        <v>2947</v>
      </c>
      <c r="BG74" s="185" t="s">
        <v>3338</v>
      </c>
      <c r="BH74" s="185" t="s">
        <v>3339</v>
      </c>
      <c r="BI74" s="185" t="s">
        <v>2947</v>
      </c>
      <c r="BJ74" s="185" t="s">
        <v>3338</v>
      </c>
      <c r="BK74" s="185" t="s">
        <v>3339</v>
      </c>
      <c r="BL74" s="185" t="s">
        <v>2947</v>
      </c>
      <c r="BM74" s="185" t="s">
        <v>3338</v>
      </c>
      <c r="BN74" s="185" t="s">
        <v>3339</v>
      </c>
      <c r="BO74" s="185" t="s">
        <v>2947</v>
      </c>
      <c r="BP74" s="185" t="s">
        <v>2829</v>
      </c>
      <c r="BQ74" s="185" t="s">
        <v>2829</v>
      </c>
      <c r="BR74" s="185" t="s">
        <v>2947</v>
      </c>
      <c r="BS74" s="185" t="s">
        <v>2829</v>
      </c>
      <c r="BT74" s="185" t="s">
        <v>2829</v>
      </c>
      <c r="BU74" s="185" t="s">
        <v>2947</v>
      </c>
      <c r="BV74" s="185" t="s">
        <v>2990</v>
      </c>
      <c r="BW74" s="185" t="s">
        <v>2829</v>
      </c>
      <c r="BX74" s="185" t="s">
        <v>2947</v>
      </c>
      <c r="BY74" s="185" t="s">
        <v>2990</v>
      </c>
      <c r="BZ74" s="185" t="s">
        <v>2829</v>
      </c>
      <c r="CA74" s="185" t="s">
        <v>2947</v>
      </c>
      <c r="CB74" s="185" t="s">
        <v>2990</v>
      </c>
      <c r="CC74" s="185" t="s">
        <v>2829</v>
      </c>
      <c r="CD74" s="185" t="s">
        <v>2947</v>
      </c>
      <c r="CE74" s="185" t="s">
        <v>2990</v>
      </c>
      <c r="CF74" s="185" t="s">
        <v>2829</v>
      </c>
      <c r="CG74" s="185" t="s">
        <v>2947</v>
      </c>
      <c r="CH74" s="185" t="s">
        <v>2990</v>
      </c>
      <c r="CI74" s="185" t="s">
        <v>2829</v>
      </c>
      <c r="CJ74" s="185" t="s">
        <v>2947</v>
      </c>
      <c r="CK74" s="185" t="s">
        <v>2990</v>
      </c>
      <c r="CL74" s="185" t="s">
        <v>2829</v>
      </c>
      <c r="CM74" s="185" t="s">
        <v>2947</v>
      </c>
      <c r="CN74" s="185" t="s">
        <v>2990</v>
      </c>
      <c r="CO74" s="185" t="s">
        <v>2829</v>
      </c>
      <c r="CP74" s="185" t="s">
        <v>2947</v>
      </c>
      <c r="CQ74" s="185" t="s">
        <v>2990</v>
      </c>
      <c r="CR74" s="185" t="s">
        <v>2990</v>
      </c>
      <c r="CS74" s="185" t="s">
        <v>2947</v>
      </c>
      <c r="CT74" s="185" t="s">
        <v>2990</v>
      </c>
      <c r="CU74" s="185" t="s">
        <v>2829</v>
      </c>
      <c r="CV74" s="185" t="s">
        <v>2947</v>
      </c>
      <c r="CW74" s="185" t="s">
        <v>2990</v>
      </c>
      <c r="CX74" s="185" t="s">
        <v>2829</v>
      </c>
      <c r="CY74" s="185" t="s">
        <v>2947</v>
      </c>
      <c r="CZ74" s="185" t="s">
        <v>2990</v>
      </c>
      <c r="DA74" s="185" t="s">
        <v>2829</v>
      </c>
      <c r="DB74" s="185" t="s">
        <v>2947</v>
      </c>
      <c r="DC74" s="185" t="s">
        <v>2990</v>
      </c>
      <c r="DD74" s="185" t="s">
        <v>2829</v>
      </c>
      <c r="DE74" s="185" t="s">
        <v>2947</v>
      </c>
      <c r="DF74" s="185" t="s">
        <v>2990</v>
      </c>
      <c r="DG74" s="185" t="s">
        <v>2829</v>
      </c>
      <c r="DH74" s="185" t="s">
        <v>2947</v>
      </c>
      <c r="DI74" s="185" t="s">
        <v>2990</v>
      </c>
      <c r="DJ74" s="185" t="s">
        <v>2829</v>
      </c>
      <c r="DK74" s="185" t="s">
        <v>2947</v>
      </c>
      <c r="DL74" s="185" t="s">
        <v>3340</v>
      </c>
      <c r="DM74" s="185" t="s">
        <v>2829</v>
      </c>
      <c r="DN74" s="185" t="s">
        <v>2947</v>
      </c>
      <c r="DO74" s="185" t="s">
        <v>3340</v>
      </c>
      <c r="DP74" s="185" t="s">
        <v>2829</v>
      </c>
      <c r="DQ74" s="185" t="s">
        <v>2947</v>
      </c>
      <c r="DR74" s="185" t="s">
        <v>2829</v>
      </c>
      <c r="DS74" s="185" t="s">
        <v>2829</v>
      </c>
      <c r="DT74" s="185" t="s">
        <v>2947</v>
      </c>
      <c r="DU74" s="185" t="s">
        <v>2829</v>
      </c>
      <c r="DV74" s="185" t="s">
        <v>2829</v>
      </c>
      <c r="DW74" s="185" t="s">
        <v>2947</v>
      </c>
      <c r="DX74" s="185" t="s">
        <v>2829</v>
      </c>
      <c r="DY74" s="185" t="s">
        <v>2829</v>
      </c>
      <c r="DZ74" s="185" t="s">
        <v>2947</v>
      </c>
      <c r="EA74" s="185" t="s">
        <v>2829</v>
      </c>
      <c r="EB74" s="185" t="s">
        <v>2829</v>
      </c>
      <c r="EC74" s="185" t="s">
        <v>2947</v>
      </c>
      <c r="ED74" s="185" t="s">
        <v>2829</v>
      </c>
      <c r="EE74" s="185" t="s">
        <v>2829</v>
      </c>
      <c r="EF74" s="185" t="s">
        <v>2947</v>
      </c>
      <c r="EG74" s="185" t="s">
        <v>2829</v>
      </c>
      <c r="EH74" s="185" t="s">
        <v>2829</v>
      </c>
      <c r="EI74" s="185" t="s">
        <v>2947</v>
      </c>
      <c r="EJ74" s="185" t="s">
        <v>2829</v>
      </c>
      <c r="EK74" s="185" t="s">
        <v>2829</v>
      </c>
      <c r="EL74" s="185" t="s">
        <v>2947</v>
      </c>
      <c r="EM74" s="185" t="s">
        <v>2829</v>
      </c>
      <c r="EN74" s="185" t="s">
        <v>2829</v>
      </c>
      <c r="EO74" s="185" t="s">
        <v>2947</v>
      </c>
      <c r="EP74" s="185" t="s">
        <v>2829</v>
      </c>
      <c r="EQ74" s="185" t="s">
        <v>2829</v>
      </c>
      <c r="ER74" s="185" t="s">
        <v>2947</v>
      </c>
      <c r="ES74" s="185" t="s">
        <v>2829</v>
      </c>
      <c r="ET74" s="185" t="s">
        <v>2829</v>
      </c>
    </row>
    <row r="75" spans="1:150" x14ac:dyDescent="0.3">
      <c r="A75" s="1"/>
      <c r="B75" s="186" t="s">
        <v>3341</v>
      </c>
      <c r="C75" s="186" t="s">
        <v>64</v>
      </c>
      <c r="D75" s="186" t="s">
        <v>65</v>
      </c>
      <c r="E75" s="186" t="s">
        <v>3342</v>
      </c>
      <c r="F75" s="186" t="s">
        <v>3343</v>
      </c>
      <c r="G75" s="187" t="s">
        <v>2947</v>
      </c>
      <c r="H75" s="187" t="s">
        <v>2829</v>
      </c>
      <c r="I75" s="187" t="s">
        <v>2829</v>
      </c>
      <c r="J75" s="187" t="s">
        <v>2947</v>
      </c>
      <c r="K75" s="187" t="s">
        <v>2829</v>
      </c>
      <c r="L75" s="187" t="s">
        <v>2829</v>
      </c>
      <c r="M75" s="187" t="s">
        <v>2947</v>
      </c>
      <c r="N75" s="187" t="s">
        <v>2829</v>
      </c>
      <c r="O75" s="187" t="s">
        <v>2829</v>
      </c>
      <c r="P75" s="187" t="s">
        <v>2947</v>
      </c>
      <c r="Q75" s="187" t="s">
        <v>2829</v>
      </c>
      <c r="R75" s="187" t="s">
        <v>2829</v>
      </c>
      <c r="S75" s="187" t="s">
        <v>2947</v>
      </c>
      <c r="T75" s="187" t="s">
        <v>2829</v>
      </c>
      <c r="U75" s="187" t="s">
        <v>2829</v>
      </c>
      <c r="V75" s="187" t="s">
        <v>2947</v>
      </c>
      <c r="W75" s="187" t="s">
        <v>2829</v>
      </c>
      <c r="X75" s="187" t="s">
        <v>2829</v>
      </c>
      <c r="Y75" s="187" t="s">
        <v>2947</v>
      </c>
      <c r="Z75" s="187" t="s">
        <v>2829</v>
      </c>
      <c r="AA75" s="187" t="s">
        <v>2829</v>
      </c>
      <c r="AB75" s="187" t="s">
        <v>2947</v>
      </c>
      <c r="AC75" s="187" t="s">
        <v>2829</v>
      </c>
      <c r="AD75" s="187" t="s">
        <v>2829</v>
      </c>
      <c r="AE75" s="187" t="s">
        <v>2947</v>
      </c>
      <c r="AF75" s="187" t="s">
        <v>2829</v>
      </c>
      <c r="AG75" s="187" t="s">
        <v>2829</v>
      </c>
      <c r="AH75" s="187" t="s">
        <v>2947</v>
      </c>
      <c r="AI75" s="187" t="s">
        <v>2829</v>
      </c>
      <c r="AJ75" s="187" t="s">
        <v>2829</v>
      </c>
      <c r="AK75" s="187" t="s">
        <v>2947</v>
      </c>
      <c r="AL75" s="187" t="s">
        <v>2829</v>
      </c>
      <c r="AM75" s="187" t="s">
        <v>2829</v>
      </c>
      <c r="AN75" s="187" t="s">
        <v>2947</v>
      </c>
      <c r="AO75" s="187" t="s">
        <v>2829</v>
      </c>
      <c r="AP75" s="187" t="s">
        <v>2829</v>
      </c>
      <c r="AQ75" s="187" t="s">
        <v>2947</v>
      </c>
      <c r="AR75" s="187" t="s">
        <v>2829</v>
      </c>
      <c r="AS75" s="187" t="s">
        <v>2829</v>
      </c>
      <c r="AT75" s="187" t="s">
        <v>2947</v>
      </c>
      <c r="AU75" s="187" t="s">
        <v>2829</v>
      </c>
      <c r="AV75" s="187" t="s">
        <v>2829</v>
      </c>
      <c r="AW75" s="187" t="s">
        <v>2947</v>
      </c>
      <c r="AX75" s="187" t="s">
        <v>2829</v>
      </c>
      <c r="AY75" s="187" t="s">
        <v>2829</v>
      </c>
      <c r="AZ75" s="187" t="s">
        <v>2947</v>
      </c>
      <c r="BA75" s="187" t="s">
        <v>2829</v>
      </c>
      <c r="BB75" s="187" t="s">
        <v>2829</v>
      </c>
      <c r="BC75" s="187" t="s">
        <v>2947</v>
      </c>
      <c r="BD75" s="187" t="s">
        <v>2829</v>
      </c>
      <c r="BE75" s="187" t="s">
        <v>2829</v>
      </c>
      <c r="BF75" s="187" t="s">
        <v>2947</v>
      </c>
      <c r="BG75" s="187" t="s">
        <v>2829</v>
      </c>
      <c r="BH75" s="187" t="s">
        <v>2829</v>
      </c>
      <c r="BI75" s="187" t="s">
        <v>2947</v>
      </c>
      <c r="BJ75" s="187" t="s">
        <v>2829</v>
      </c>
      <c r="BK75" s="187" t="s">
        <v>2829</v>
      </c>
      <c r="BL75" s="187" t="s">
        <v>2947</v>
      </c>
      <c r="BM75" s="187" t="s">
        <v>2829</v>
      </c>
      <c r="BN75" s="187" t="s">
        <v>2829</v>
      </c>
      <c r="BO75" s="187" t="s">
        <v>2947</v>
      </c>
      <c r="BP75" s="187" t="s">
        <v>2829</v>
      </c>
      <c r="BQ75" s="187" t="s">
        <v>2829</v>
      </c>
      <c r="BR75" s="187" t="s">
        <v>2947</v>
      </c>
      <c r="BS75" s="187" t="s">
        <v>2829</v>
      </c>
      <c r="BT75" s="187" t="s">
        <v>2829</v>
      </c>
      <c r="BU75" s="187" t="s">
        <v>2947</v>
      </c>
      <c r="BV75" s="187" t="s">
        <v>2829</v>
      </c>
      <c r="BW75" s="187" t="s">
        <v>2829</v>
      </c>
      <c r="BX75" s="187" t="s">
        <v>2947</v>
      </c>
      <c r="BY75" s="187" t="s">
        <v>2829</v>
      </c>
      <c r="BZ75" s="187" t="s">
        <v>2829</v>
      </c>
      <c r="CA75" s="187" t="s">
        <v>2947</v>
      </c>
      <c r="CB75" s="187" t="s">
        <v>2829</v>
      </c>
      <c r="CC75" s="187" t="s">
        <v>2829</v>
      </c>
      <c r="CD75" s="187" t="s">
        <v>2947</v>
      </c>
      <c r="CE75" s="187" t="s">
        <v>2829</v>
      </c>
      <c r="CF75" s="187" t="s">
        <v>2829</v>
      </c>
      <c r="CG75" s="187" t="s">
        <v>2947</v>
      </c>
      <c r="CH75" s="187" t="s">
        <v>2829</v>
      </c>
      <c r="CI75" s="187" t="s">
        <v>2829</v>
      </c>
      <c r="CJ75" s="187" t="s">
        <v>2947</v>
      </c>
      <c r="CK75" s="187" t="s">
        <v>2829</v>
      </c>
      <c r="CL75" s="187" t="s">
        <v>2829</v>
      </c>
      <c r="CM75" s="187" t="s">
        <v>2947</v>
      </c>
      <c r="CN75" s="187" t="s">
        <v>2829</v>
      </c>
      <c r="CO75" s="187" t="s">
        <v>2829</v>
      </c>
      <c r="CP75" s="187" t="s">
        <v>2947</v>
      </c>
      <c r="CQ75" s="187" t="s">
        <v>2829</v>
      </c>
      <c r="CR75" s="187" t="s">
        <v>2829</v>
      </c>
      <c r="CS75" s="187" t="s">
        <v>2947</v>
      </c>
      <c r="CT75" s="187" t="s">
        <v>2829</v>
      </c>
      <c r="CU75" s="187" t="s">
        <v>2829</v>
      </c>
      <c r="CV75" s="187" t="s">
        <v>2947</v>
      </c>
      <c r="CW75" s="187" t="s">
        <v>2829</v>
      </c>
      <c r="CX75" s="187" t="s">
        <v>2829</v>
      </c>
      <c r="CY75" s="187" t="s">
        <v>2947</v>
      </c>
      <c r="CZ75" s="187" t="s">
        <v>2829</v>
      </c>
      <c r="DA75" s="187" t="s">
        <v>2829</v>
      </c>
      <c r="DB75" s="187" t="s">
        <v>2947</v>
      </c>
      <c r="DC75" s="187" t="s">
        <v>2829</v>
      </c>
      <c r="DD75" s="187" t="s">
        <v>2829</v>
      </c>
      <c r="DE75" s="187" t="s">
        <v>2947</v>
      </c>
      <c r="DF75" s="187" t="s">
        <v>2829</v>
      </c>
      <c r="DG75" s="187" t="s">
        <v>2829</v>
      </c>
      <c r="DH75" s="187" t="s">
        <v>2947</v>
      </c>
      <c r="DI75" s="187" t="s">
        <v>2829</v>
      </c>
      <c r="DJ75" s="187" t="s">
        <v>2829</v>
      </c>
      <c r="DK75" s="187" t="s">
        <v>2947</v>
      </c>
      <c r="DL75" s="187" t="s">
        <v>2829</v>
      </c>
      <c r="DM75" s="187" t="s">
        <v>2829</v>
      </c>
      <c r="DN75" s="187" t="s">
        <v>2947</v>
      </c>
      <c r="DO75" s="187" t="s">
        <v>2829</v>
      </c>
      <c r="DP75" s="187" t="s">
        <v>2829</v>
      </c>
      <c r="DQ75" s="187" t="s">
        <v>2947</v>
      </c>
      <c r="DR75" s="187" t="s">
        <v>2829</v>
      </c>
      <c r="DS75" s="187" t="s">
        <v>2829</v>
      </c>
      <c r="DT75" s="187" t="s">
        <v>2947</v>
      </c>
      <c r="DU75" s="187" t="s">
        <v>2829</v>
      </c>
      <c r="DV75" s="187" t="s">
        <v>2829</v>
      </c>
      <c r="DW75" s="187" t="s">
        <v>2947</v>
      </c>
      <c r="DX75" s="187" t="s">
        <v>2829</v>
      </c>
      <c r="DY75" s="187" t="s">
        <v>2829</v>
      </c>
      <c r="DZ75" s="187" t="s">
        <v>2947</v>
      </c>
      <c r="EA75" s="187" t="s">
        <v>2829</v>
      </c>
      <c r="EB75" s="187" t="s">
        <v>2829</v>
      </c>
      <c r="EC75" s="187" t="s">
        <v>2947</v>
      </c>
      <c r="ED75" s="187" t="s">
        <v>2829</v>
      </c>
      <c r="EE75" s="187" t="s">
        <v>2829</v>
      </c>
      <c r="EF75" s="187" t="s">
        <v>2947</v>
      </c>
      <c r="EG75" s="187" t="s">
        <v>2829</v>
      </c>
      <c r="EH75" s="187" t="s">
        <v>2829</v>
      </c>
      <c r="EI75" s="187" t="s">
        <v>2947</v>
      </c>
      <c r="EJ75" s="187" t="s">
        <v>2829</v>
      </c>
      <c r="EK75" s="187" t="s">
        <v>2829</v>
      </c>
      <c r="EL75" s="187" t="s">
        <v>2947</v>
      </c>
      <c r="EM75" s="187" t="s">
        <v>2829</v>
      </c>
      <c r="EN75" s="187" t="s">
        <v>2829</v>
      </c>
      <c r="EO75" s="187" t="s">
        <v>2947</v>
      </c>
      <c r="EP75" s="187" t="s">
        <v>2829</v>
      </c>
      <c r="EQ75" s="187" t="s">
        <v>2829</v>
      </c>
      <c r="ER75" s="187" t="s">
        <v>2947</v>
      </c>
      <c r="ES75" s="187" t="s">
        <v>2829</v>
      </c>
      <c r="ET75" s="187" t="s">
        <v>2829</v>
      </c>
    </row>
    <row r="76" spans="1:150" x14ac:dyDescent="0.3">
      <c r="A76" s="1"/>
      <c r="B76" s="186" t="s">
        <v>3344</v>
      </c>
      <c r="C76" s="186" t="s">
        <v>64</v>
      </c>
      <c r="D76" s="186" t="s">
        <v>65</v>
      </c>
      <c r="E76" s="186" t="s">
        <v>3345</v>
      </c>
      <c r="F76" s="186" t="s">
        <v>3346</v>
      </c>
      <c r="G76" s="187" t="s">
        <v>2947</v>
      </c>
      <c r="H76" s="187" t="s">
        <v>2829</v>
      </c>
      <c r="I76" s="187" t="s">
        <v>2829</v>
      </c>
      <c r="J76" s="187" t="s">
        <v>2947</v>
      </c>
      <c r="K76" s="187" t="s">
        <v>2829</v>
      </c>
      <c r="L76" s="187" t="s">
        <v>2829</v>
      </c>
      <c r="M76" s="187" t="s">
        <v>2947</v>
      </c>
      <c r="N76" s="187" t="s">
        <v>2829</v>
      </c>
      <c r="O76" s="187" t="s">
        <v>2829</v>
      </c>
      <c r="P76" s="187" t="s">
        <v>2947</v>
      </c>
      <c r="Q76" s="187" t="s">
        <v>2829</v>
      </c>
      <c r="R76" s="187" t="s">
        <v>2829</v>
      </c>
      <c r="S76" s="187" t="s">
        <v>2947</v>
      </c>
      <c r="T76" s="187" t="s">
        <v>2829</v>
      </c>
      <c r="U76" s="187" t="s">
        <v>2829</v>
      </c>
      <c r="V76" s="187" t="s">
        <v>2947</v>
      </c>
      <c r="W76" s="187" t="s">
        <v>2829</v>
      </c>
      <c r="X76" s="187" t="s">
        <v>2829</v>
      </c>
      <c r="Y76" s="187" t="s">
        <v>2947</v>
      </c>
      <c r="Z76" s="187" t="s">
        <v>2829</v>
      </c>
      <c r="AA76" s="187" t="s">
        <v>2829</v>
      </c>
      <c r="AB76" s="187" t="s">
        <v>2947</v>
      </c>
      <c r="AC76" s="187" t="s">
        <v>2829</v>
      </c>
      <c r="AD76" s="187" t="s">
        <v>2829</v>
      </c>
      <c r="AE76" s="187" t="s">
        <v>2947</v>
      </c>
      <c r="AF76" s="187" t="s">
        <v>2829</v>
      </c>
      <c r="AG76" s="187" t="s">
        <v>2829</v>
      </c>
      <c r="AH76" s="187" t="s">
        <v>2947</v>
      </c>
      <c r="AI76" s="187" t="s">
        <v>2829</v>
      </c>
      <c r="AJ76" s="187" t="s">
        <v>2829</v>
      </c>
      <c r="AK76" s="187" t="s">
        <v>2947</v>
      </c>
      <c r="AL76" s="187" t="s">
        <v>2829</v>
      </c>
      <c r="AM76" s="187" t="s">
        <v>2829</v>
      </c>
      <c r="AN76" s="187" t="s">
        <v>2947</v>
      </c>
      <c r="AO76" s="187" t="s">
        <v>2829</v>
      </c>
      <c r="AP76" s="187" t="s">
        <v>2829</v>
      </c>
      <c r="AQ76" s="187" t="s">
        <v>2947</v>
      </c>
      <c r="AR76" s="187" t="s">
        <v>3335</v>
      </c>
      <c r="AS76" s="187" t="s">
        <v>2829</v>
      </c>
      <c r="AT76" s="187" t="s">
        <v>2947</v>
      </c>
      <c r="AU76" s="187" t="s">
        <v>3336</v>
      </c>
      <c r="AV76" s="187" t="s">
        <v>2829</v>
      </c>
      <c r="AW76" s="187" t="s">
        <v>2947</v>
      </c>
      <c r="AX76" s="187" t="s">
        <v>3336</v>
      </c>
      <c r="AY76" s="187" t="s">
        <v>2829</v>
      </c>
      <c r="AZ76" s="187" t="s">
        <v>2947</v>
      </c>
      <c r="BA76" s="187" t="s">
        <v>3336</v>
      </c>
      <c r="BB76" s="187" t="s">
        <v>2829</v>
      </c>
      <c r="BC76" s="187" t="s">
        <v>2947</v>
      </c>
      <c r="BD76" s="187" t="s">
        <v>3318</v>
      </c>
      <c r="BE76" s="187" t="s">
        <v>3337</v>
      </c>
      <c r="BF76" s="187" t="s">
        <v>2947</v>
      </c>
      <c r="BG76" s="187" t="s">
        <v>3338</v>
      </c>
      <c r="BH76" s="187" t="s">
        <v>3339</v>
      </c>
      <c r="BI76" s="187" t="s">
        <v>2947</v>
      </c>
      <c r="BJ76" s="187" t="s">
        <v>3338</v>
      </c>
      <c r="BK76" s="187" t="s">
        <v>3339</v>
      </c>
      <c r="BL76" s="187" t="s">
        <v>2947</v>
      </c>
      <c r="BM76" s="187" t="s">
        <v>3338</v>
      </c>
      <c r="BN76" s="187" t="s">
        <v>3339</v>
      </c>
      <c r="BO76" s="187" t="s">
        <v>2947</v>
      </c>
      <c r="BP76" s="187" t="s">
        <v>2829</v>
      </c>
      <c r="BQ76" s="187" t="s">
        <v>2829</v>
      </c>
      <c r="BR76" s="187" t="s">
        <v>2947</v>
      </c>
      <c r="BS76" s="187" t="s">
        <v>2829</v>
      </c>
      <c r="BT76" s="187" t="s">
        <v>2829</v>
      </c>
      <c r="BU76" s="187" t="s">
        <v>2947</v>
      </c>
      <c r="BV76" s="187" t="s">
        <v>2990</v>
      </c>
      <c r="BW76" s="187" t="s">
        <v>2829</v>
      </c>
      <c r="BX76" s="187" t="s">
        <v>2947</v>
      </c>
      <c r="BY76" s="187" t="s">
        <v>2990</v>
      </c>
      <c r="BZ76" s="187" t="s">
        <v>2829</v>
      </c>
      <c r="CA76" s="187" t="s">
        <v>2947</v>
      </c>
      <c r="CB76" s="187" t="s">
        <v>2990</v>
      </c>
      <c r="CC76" s="187" t="s">
        <v>2829</v>
      </c>
      <c r="CD76" s="187" t="s">
        <v>2947</v>
      </c>
      <c r="CE76" s="187" t="s">
        <v>2990</v>
      </c>
      <c r="CF76" s="187" t="s">
        <v>2829</v>
      </c>
      <c r="CG76" s="187" t="s">
        <v>2947</v>
      </c>
      <c r="CH76" s="187" t="s">
        <v>2990</v>
      </c>
      <c r="CI76" s="187" t="s">
        <v>2829</v>
      </c>
      <c r="CJ76" s="187" t="s">
        <v>2947</v>
      </c>
      <c r="CK76" s="187" t="s">
        <v>2990</v>
      </c>
      <c r="CL76" s="187" t="s">
        <v>2829</v>
      </c>
      <c r="CM76" s="187" t="s">
        <v>2947</v>
      </c>
      <c r="CN76" s="187" t="s">
        <v>2990</v>
      </c>
      <c r="CO76" s="187" t="s">
        <v>2829</v>
      </c>
      <c r="CP76" s="187" t="s">
        <v>2947</v>
      </c>
      <c r="CQ76" s="187" t="s">
        <v>2990</v>
      </c>
      <c r="CR76" s="187" t="s">
        <v>2990</v>
      </c>
      <c r="CS76" s="187" t="s">
        <v>2947</v>
      </c>
      <c r="CT76" s="187" t="s">
        <v>2990</v>
      </c>
      <c r="CU76" s="187" t="s">
        <v>2829</v>
      </c>
      <c r="CV76" s="187" t="s">
        <v>2947</v>
      </c>
      <c r="CW76" s="187" t="s">
        <v>2990</v>
      </c>
      <c r="CX76" s="187" t="s">
        <v>2829</v>
      </c>
      <c r="CY76" s="187" t="s">
        <v>2947</v>
      </c>
      <c r="CZ76" s="187" t="s">
        <v>2990</v>
      </c>
      <c r="DA76" s="187" t="s">
        <v>2829</v>
      </c>
      <c r="DB76" s="187" t="s">
        <v>2947</v>
      </c>
      <c r="DC76" s="187" t="s">
        <v>2990</v>
      </c>
      <c r="DD76" s="187" t="s">
        <v>2829</v>
      </c>
      <c r="DE76" s="187" t="s">
        <v>2947</v>
      </c>
      <c r="DF76" s="187" t="s">
        <v>2990</v>
      </c>
      <c r="DG76" s="187" t="s">
        <v>2829</v>
      </c>
      <c r="DH76" s="187" t="s">
        <v>2947</v>
      </c>
      <c r="DI76" s="187" t="s">
        <v>2990</v>
      </c>
      <c r="DJ76" s="187" t="s">
        <v>2829</v>
      </c>
      <c r="DK76" s="187" t="s">
        <v>2947</v>
      </c>
      <c r="DL76" s="187" t="s">
        <v>3340</v>
      </c>
      <c r="DM76" s="187" t="s">
        <v>2829</v>
      </c>
      <c r="DN76" s="187" t="s">
        <v>2947</v>
      </c>
      <c r="DO76" s="187" t="s">
        <v>3340</v>
      </c>
      <c r="DP76" s="187" t="s">
        <v>2829</v>
      </c>
      <c r="DQ76" s="187" t="s">
        <v>2947</v>
      </c>
      <c r="DR76" s="187" t="s">
        <v>2829</v>
      </c>
      <c r="DS76" s="187" t="s">
        <v>2829</v>
      </c>
      <c r="DT76" s="187" t="s">
        <v>2947</v>
      </c>
      <c r="DU76" s="187" t="s">
        <v>2829</v>
      </c>
      <c r="DV76" s="187" t="s">
        <v>2829</v>
      </c>
      <c r="DW76" s="187" t="s">
        <v>2947</v>
      </c>
      <c r="DX76" s="187" t="s">
        <v>2829</v>
      </c>
      <c r="DY76" s="187" t="s">
        <v>2829</v>
      </c>
      <c r="DZ76" s="187" t="s">
        <v>2947</v>
      </c>
      <c r="EA76" s="187" t="s">
        <v>2829</v>
      </c>
      <c r="EB76" s="187" t="s">
        <v>2829</v>
      </c>
      <c r="EC76" s="187" t="s">
        <v>2947</v>
      </c>
      <c r="ED76" s="187" t="s">
        <v>2829</v>
      </c>
      <c r="EE76" s="187" t="s">
        <v>2829</v>
      </c>
      <c r="EF76" s="187" t="s">
        <v>2947</v>
      </c>
      <c r="EG76" s="187" t="s">
        <v>2829</v>
      </c>
      <c r="EH76" s="187" t="s">
        <v>2829</v>
      </c>
      <c r="EI76" s="187" t="s">
        <v>2947</v>
      </c>
      <c r="EJ76" s="187" t="s">
        <v>2829</v>
      </c>
      <c r="EK76" s="187" t="s">
        <v>2829</v>
      </c>
      <c r="EL76" s="187" t="s">
        <v>2947</v>
      </c>
      <c r="EM76" s="187" t="s">
        <v>2829</v>
      </c>
      <c r="EN76" s="187" t="s">
        <v>2829</v>
      </c>
      <c r="EO76" s="187" t="s">
        <v>2947</v>
      </c>
      <c r="EP76" s="187" t="s">
        <v>2829</v>
      </c>
      <c r="EQ76" s="187" t="s">
        <v>2829</v>
      </c>
      <c r="ER76" s="187" t="s">
        <v>2947</v>
      </c>
      <c r="ES76" s="187" t="s">
        <v>2829</v>
      </c>
      <c r="ET76" s="187" t="s">
        <v>2829</v>
      </c>
    </row>
    <row r="77" spans="1:150" x14ac:dyDescent="0.3">
      <c r="A77" s="1"/>
      <c r="B77" s="185" t="s">
        <v>3347</v>
      </c>
      <c r="C77" s="185" t="s">
        <v>83</v>
      </c>
      <c r="D77" s="185" t="s">
        <v>84</v>
      </c>
      <c r="E77" s="185" t="s">
        <v>3348</v>
      </c>
      <c r="F77" s="185" t="s">
        <v>3349</v>
      </c>
      <c r="G77" s="185" t="s">
        <v>2947</v>
      </c>
      <c r="H77" s="185" t="s">
        <v>3350</v>
      </c>
      <c r="I77" s="185" t="s">
        <v>2829</v>
      </c>
      <c r="J77" s="185" t="s">
        <v>2947</v>
      </c>
      <c r="K77" s="185" t="s">
        <v>3350</v>
      </c>
      <c r="L77" s="185" t="s">
        <v>2829</v>
      </c>
      <c r="M77" s="185" t="s">
        <v>2947</v>
      </c>
      <c r="N77" s="185" t="s">
        <v>3350</v>
      </c>
      <c r="O77" s="185" t="s">
        <v>2829</v>
      </c>
      <c r="P77" s="185" t="s">
        <v>2947</v>
      </c>
      <c r="Q77" s="185" t="s">
        <v>3350</v>
      </c>
      <c r="R77" s="185" t="s">
        <v>2829</v>
      </c>
      <c r="S77" s="185" t="s">
        <v>2947</v>
      </c>
      <c r="T77" s="185" t="s">
        <v>3350</v>
      </c>
      <c r="U77" s="185" t="s">
        <v>2829</v>
      </c>
      <c r="V77" s="185" t="s">
        <v>2947</v>
      </c>
      <c r="W77" s="185" t="s">
        <v>3350</v>
      </c>
      <c r="X77" s="185" t="s">
        <v>2829</v>
      </c>
      <c r="Y77" s="185" t="s">
        <v>2947</v>
      </c>
      <c r="Z77" s="185" t="s">
        <v>3350</v>
      </c>
      <c r="AA77" s="185" t="s">
        <v>2829</v>
      </c>
      <c r="AB77" s="185" t="s">
        <v>2947</v>
      </c>
      <c r="AC77" s="185" t="s">
        <v>3350</v>
      </c>
      <c r="AD77" s="185" t="s">
        <v>2829</v>
      </c>
      <c r="AE77" s="185" t="s">
        <v>2947</v>
      </c>
      <c r="AF77" s="185" t="s">
        <v>3350</v>
      </c>
      <c r="AG77" s="185" t="s">
        <v>2829</v>
      </c>
      <c r="AH77" s="185" t="s">
        <v>2947</v>
      </c>
      <c r="AI77" s="185" t="s">
        <v>3350</v>
      </c>
      <c r="AJ77" s="185" t="s">
        <v>2829</v>
      </c>
      <c r="AK77" s="185" t="s">
        <v>2947</v>
      </c>
      <c r="AL77" s="185" t="s">
        <v>3350</v>
      </c>
      <c r="AM77" s="185" t="s">
        <v>2829</v>
      </c>
      <c r="AN77" s="185" t="s">
        <v>2947</v>
      </c>
      <c r="AO77" s="185" t="s">
        <v>3350</v>
      </c>
      <c r="AP77" s="185" t="s">
        <v>2829</v>
      </c>
      <c r="AQ77" s="185" t="s">
        <v>2947</v>
      </c>
      <c r="AR77" s="185" t="s">
        <v>2990</v>
      </c>
      <c r="AS77" s="185" t="s">
        <v>2829</v>
      </c>
      <c r="AT77" s="185" t="s">
        <v>2947</v>
      </c>
      <c r="AU77" s="185" t="s">
        <v>2990</v>
      </c>
      <c r="AV77" s="185" t="s">
        <v>2829</v>
      </c>
      <c r="AW77" s="185" t="s">
        <v>2947</v>
      </c>
      <c r="AX77" s="185" t="s">
        <v>2990</v>
      </c>
      <c r="AY77" s="185" t="s">
        <v>2829</v>
      </c>
      <c r="AZ77" s="185" t="s">
        <v>2947</v>
      </c>
      <c r="BA77" s="185" t="s">
        <v>2990</v>
      </c>
      <c r="BB77" s="185" t="s">
        <v>2829</v>
      </c>
      <c r="BC77" s="185" t="s">
        <v>2947</v>
      </c>
      <c r="BD77" s="185" t="s">
        <v>2990</v>
      </c>
      <c r="BE77" s="185" t="s">
        <v>2829</v>
      </c>
      <c r="BF77" s="185" t="s">
        <v>2947</v>
      </c>
      <c r="BG77" s="185" t="s">
        <v>2990</v>
      </c>
      <c r="BH77" s="185" t="s">
        <v>2829</v>
      </c>
      <c r="BI77" s="185" t="s">
        <v>2947</v>
      </c>
      <c r="BJ77" s="185" t="s">
        <v>2990</v>
      </c>
      <c r="BK77" s="185" t="s">
        <v>2829</v>
      </c>
      <c r="BL77" s="185" t="s">
        <v>2947</v>
      </c>
      <c r="BM77" s="185" t="s">
        <v>2990</v>
      </c>
      <c r="BN77" s="185" t="s">
        <v>2829</v>
      </c>
      <c r="BO77" s="185" t="s">
        <v>2947</v>
      </c>
      <c r="BP77" s="185" t="s">
        <v>2990</v>
      </c>
      <c r="BQ77" s="185" t="s">
        <v>2829</v>
      </c>
      <c r="BR77" s="185" t="s">
        <v>2947</v>
      </c>
      <c r="BS77" s="185" t="s">
        <v>2990</v>
      </c>
      <c r="BT77" s="185" t="s">
        <v>2829</v>
      </c>
      <c r="BU77" s="185" t="s">
        <v>2947</v>
      </c>
      <c r="BV77" s="185" t="s">
        <v>2990</v>
      </c>
      <c r="BW77" s="185" t="s">
        <v>2829</v>
      </c>
      <c r="BX77" s="185" t="s">
        <v>2947</v>
      </c>
      <c r="BY77" s="185" t="s">
        <v>2990</v>
      </c>
      <c r="BZ77" s="185" t="s">
        <v>2829</v>
      </c>
      <c r="CA77" s="185" t="s">
        <v>2947</v>
      </c>
      <c r="CB77" s="185" t="s">
        <v>2990</v>
      </c>
      <c r="CC77" s="185" t="s">
        <v>2829</v>
      </c>
      <c r="CD77" s="185" t="s">
        <v>2947</v>
      </c>
      <c r="CE77" s="185" t="s">
        <v>2990</v>
      </c>
      <c r="CF77" s="185" t="s">
        <v>2829</v>
      </c>
      <c r="CG77" s="185" t="s">
        <v>2947</v>
      </c>
      <c r="CH77" s="185" t="s">
        <v>2990</v>
      </c>
      <c r="CI77" s="185" t="s">
        <v>2829</v>
      </c>
      <c r="CJ77" s="185" t="s">
        <v>2947</v>
      </c>
      <c r="CK77" s="185" t="s">
        <v>2990</v>
      </c>
      <c r="CL77" s="185" t="s">
        <v>2829</v>
      </c>
      <c r="CM77" s="185" t="s">
        <v>2947</v>
      </c>
      <c r="CN77" s="185" t="s">
        <v>2990</v>
      </c>
      <c r="CO77" s="185" t="s">
        <v>2829</v>
      </c>
      <c r="CP77" s="185" t="s">
        <v>2947</v>
      </c>
      <c r="CQ77" s="185" t="s">
        <v>2990</v>
      </c>
      <c r="CR77" s="185" t="s">
        <v>2990</v>
      </c>
      <c r="CS77" s="185" t="s">
        <v>2947</v>
      </c>
      <c r="CT77" s="185" t="s">
        <v>2990</v>
      </c>
      <c r="CU77" s="185" t="s">
        <v>2829</v>
      </c>
      <c r="CV77" s="185" t="s">
        <v>2947</v>
      </c>
      <c r="CW77" s="185" t="s">
        <v>2990</v>
      </c>
      <c r="CX77" s="185" t="s">
        <v>2829</v>
      </c>
      <c r="CY77" s="185" t="s">
        <v>2947</v>
      </c>
      <c r="CZ77" s="185" t="s">
        <v>2990</v>
      </c>
      <c r="DA77" s="185" t="s">
        <v>2829</v>
      </c>
      <c r="DB77" s="185" t="s">
        <v>2947</v>
      </c>
      <c r="DC77" s="185" t="s">
        <v>2990</v>
      </c>
      <c r="DD77" s="185" t="s">
        <v>2829</v>
      </c>
      <c r="DE77" s="185" t="s">
        <v>2947</v>
      </c>
      <c r="DF77" s="185" t="s">
        <v>2990</v>
      </c>
      <c r="DG77" s="185" t="s">
        <v>2829</v>
      </c>
      <c r="DH77" s="185" t="s">
        <v>2947</v>
      </c>
      <c r="DI77" s="185" t="s">
        <v>2990</v>
      </c>
      <c r="DJ77" s="185" t="s">
        <v>2829</v>
      </c>
      <c r="DK77" s="185" t="s">
        <v>2947</v>
      </c>
      <c r="DL77" s="185" t="s">
        <v>3351</v>
      </c>
      <c r="DM77" s="185" t="s">
        <v>2829</v>
      </c>
      <c r="DN77" s="185" t="s">
        <v>2947</v>
      </c>
      <c r="DO77" s="185" t="s">
        <v>3351</v>
      </c>
      <c r="DP77" s="185" t="s">
        <v>2829</v>
      </c>
      <c r="DQ77" s="185" t="s">
        <v>2947</v>
      </c>
      <c r="DR77" s="185" t="s">
        <v>3351</v>
      </c>
      <c r="DS77" s="185" t="s">
        <v>2829</v>
      </c>
      <c r="DT77" s="185" t="s">
        <v>2947</v>
      </c>
      <c r="DU77" s="185" t="s">
        <v>3351</v>
      </c>
      <c r="DV77" s="185" t="s">
        <v>2829</v>
      </c>
      <c r="DW77" s="185" t="s">
        <v>2947</v>
      </c>
      <c r="DX77" s="185" t="s">
        <v>3351</v>
      </c>
      <c r="DY77" s="185" t="s">
        <v>2829</v>
      </c>
      <c r="DZ77" s="185" t="s">
        <v>2947</v>
      </c>
      <c r="EA77" s="185" t="s">
        <v>3351</v>
      </c>
      <c r="EB77" s="185" t="s">
        <v>2829</v>
      </c>
      <c r="EC77" s="185" t="s">
        <v>2947</v>
      </c>
      <c r="ED77" s="185" t="s">
        <v>3351</v>
      </c>
      <c r="EE77" s="185" t="s">
        <v>2829</v>
      </c>
      <c r="EF77" s="185" t="s">
        <v>2947</v>
      </c>
      <c r="EG77" s="185" t="s">
        <v>3351</v>
      </c>
      <c r="EH77" s="185" t="s">
        <v>2829</v>
      </c>
      <c r="EI77" s="185" t="s">
        <v>2947</v>
      </c>
      <c r="EJ77" s="185" t="s">
        <v>3351</v>
      </c>
      <c r="EK77" s="185" t="s">
        <v>2829</v>
      </c>
      <c r="EL77" s="185" t="s">
        <v>2947</v>
      </c>
      <c r="EM77" s="185" t="s">
        <v>3351</v>
      </c>
      <c r="EN77" s="185" t="s">
        <v>2829</v>
      </c>
      <c r="EO77" s="185" t="s">
        <v>2947</v>
      </c>
      <c r="EP77" s="185" t="s">
        <v>3351</v>
      </c>
      <c r="EQ77" s="185" t="s">
        <v>2829</v>
      </c>
      <c r="ER77" s="185" t="s">
        <v>2947</v>
      </c>
      <c r="ES77" s="185" t="s">
        <v>3351</v>
      </c>
      <c r="ET77" s="185" t="s">
        <v>2829</v>
      </c>
    </row>
    <row r="78" spans="1:150" x14ac:dyDescent="0.3">
      <c r="A78" s="1"/>
      <c r="B78" s="186" t="s">
        <v>3352</v>
      </c>
      <c r="C78" s="186" t="s">
        <v>83</v>
      </c>
      <c r="D78" s="186" t="s">
        <v>84</v>
      </c>
      <c r="E78" s="186" t="s">
        <v>3353</v>
      </c>
      <c r="F78" s="186" t="s">
        <v>3354</v>
      </c>
      <c r="G78" s="187" t="s">
        <v>2947</v>
      </c>
      <c r="H78" s="187" t="s">
        <v>952</v>
      </c>
      <c r="I78" s="187" t="s">
        <v>952</v>
      </c>
      <c r="J78" s="187" t="s">
        <v>2947</v>
      </c>
      <c r="K78" s="187" t="s">
        <v>952</v>
      </c>
      <c r="L78" s="187" t="s">
        <v>952</v>
      </c>
      <c r="M78" s="187" t="s">
        <v>2947</v>
      </c>
      <c r="N78" s="187" t="s">
        <v>952</v>
      </c>
      <c r="O78" s="187" t="s">
        <v>952</v>
      </c>
      <c r="P78" s="187" t="s">
        <v>2947</v>
      </c>
      <c r="Q78" s="187" t="s">
        <v>952</v>
      </c>
      <c r="R78" s="187" t="s">
        <v>952</v>
      </c>
      <c r="S78" s="187" t="s">
        <v>2947</v>
      </c>
      <c r="T78" s="187" t="s">
        <v>952</v>
      </c>
      <c r="U78" s="187" t="s">
        <v>952</v>
      </c>
      <c r="V78" s="187" t="s">
        <v>2947</v>
      </c>
      <c r="W78" s="187" t="s">
        <v>952</v>
      </c>
      <c r="X78" s="187" t="s">
        <v>952</v>
      </c>
      <c r="Y78" s="187" t="s">
        <v>2947</v>
      </c>
      <c r="Z78" s="187" t="s">
        <v>952</v>
      </c>
      <c r="AA78" s="187" t="s">
        <v>952</v>
      </c>
      <c r="AB78" s="187" t="s">
        <v>2947</v>
      </c>
      <c r="AC78" s="187" t="s">
        <v>952</v>
      </c>
      <c r="AD78" s="187" t="s">
        <v>952</v>
      </c>
      <c r="AE78" s="187" t="s">
        <v>2947</v>
      </c>
      <c r="AF78" s="187" t="s">
        <v>952</v>
      </c>
      <c r="AG78" s="187" t="s">
        <v>952</v>
      </c>
      <c r="AH78" s="187" t="s">
        <v>2947</v>
      </c>
      <c r="AI78" s="187" t="s">
        <v>952</v>
      </c>
      <c r="AJ78" s="187" t="s">
        <v>952</v>
      </c>
      <c r="AK78" s="187" t="s">
        <v>2947</v>
      </c>
      <c r="AL78" s="187" t="s">
        <v>952</v>
      </c>
      <c r="AM78" s="187" t="s">
        <v>952</v>
      </c>
      <c r="AN78" s="187" t="s">
        <v>2947</v>
      </c>
      <c r="AO78" s="187" t="s">
        <v>952</v>
      </c>
      <c r="AP78" s="187" t="s">
        <v>952</v>
      </c>
      <c r="AQ78" s="187" t="s">
        <v>2947</v>
      </c>
      <c r="AR78" s="187" t="s">
        <v>952</v>
      </c>
      <c r="AS78" s="187" t="s">
        <v>952</v>
      </c>
      <c r="AT78" s="187" t="s">
        <v>2947</v>
      </c>
      <c r="AU78" s="187" t="s">
        <v>952</v>
      </c>
      <c r="AV78" s="187" t="s">
        <v>952</v>
      </c>
      <c r="AW78" s="187" t="s">
        <v>2947</v>
      </c>
      <c r="AX78" s="187" t="s">
        <v>952</v>
      </c>
      <c r="AY78" s="187" t="s">
        <v>952</v>
      </c>
      <c r="AZ78" s="187" t="s">
        <v>2947</v>
      </c>
      <c r="BA78" s="187" t="s">
        <v>952</v>
      </c>
      <c r="BB78" s="187" t="s">
        <v>952</v>
      </c>
      <c r="BC78" s="187" t="s">
        <v>2947</v>
      </c>
      <c r="BD78" s="187" t="s">
        <v>952</v>
      </c>
      <c r="BE78" s="187" t="s">
        <v>952</v>
      </c>
      <c r="BF78" s="187" t="s">
        <v>2947</v>
      </c>
      <c r="BG78" s="187" t="s">
        <v>952</v>
      </c>
      <c r="BH78" s="187" t="s">
        <v>952</v>
      </c>
      <c r="BI78" s="187" t="s">
        <v>2947</v>
      </c>
      <c r="BJ78" s="187" t="s">
        <v>952</v>
      </c>
      <c r="BK78" s="187" t="s">
        <v>952</v>
      </c>
      <c r="BL78" s="187" t="s">
        <v>2947</v>
      </c>
      <c r="BM78" s="187" t="s">
        <v>952</v>
      </c>
      <c r="BN78" s="187" t="s">
        <v>952</v>
      </c>
      <c r="BO78" s="187" t="s">
        <v>2947</v>
      </c>
      <c r="BP78" s="187" t="s">
        <v>952</v>
      </c>
      <c r="BQ78" s="187" t="s">
        <v>952</v>
      </c>
      <c r="BR78" s="187" t="s">
        <v>2947</v>
      </c>
      <c r="BS78" s="187" t="s">
        <v>952</v>
      </c>
      <c r="BT78" s="187" t="s">
        <v>952</v>
      </c>
      <c r="BU78" s="187" t="s">
        <v>2947</v>
      </c>
      <c r="BV78" s="187" t="s">
        <v>952</v>
      </c>
      <c r="BW78" s="187" t="s">
        <v>952</v>
      </c>
      <c r="BX78" s="187" t="s">
        <v>2947</v>
      </c>
      <c r="BY78" s="187" t="s">
        <v>952</v>
      </c>
      <c r="BZ78" s="187" t="s">
        <v>952</v>
      </c>
      <c r="CA78" s="187" t="s">
        <v>2947</v>
      </c>
      <c r="CB78" s="187" t="s">
        <v>952</v>
      </c>
      <c r="CC78" s="187" t="s">
        <v>952</v>
      </c>
      <c r="CD78" s="187" t="s">
        <v>2947</v>
      </c>
      <c r="CE78" s="187" t="s">
        <v>952</v>
      </c>
      <c r="CF78" s="187" t="s">
        <v>952</v>
      </c>
      <c r="CG78" s="187" t="s">
        <v>2947</v>
      </c>
      <c r="CH78" s="187" t="s">
        <v>952</v>
      </c>
      <c r="CI78" s="187" t="s">
        <v>952</v>
      </c>
      <c r="CJ78" s="187" t="s">
        <v>2947</v>
      </c>
      <c r="CK78" s="187" t="s">
        <v>952</v>
      </c>
      <c r="CL78" s="187" t="s">
        <v>952</v>
      </c>
      <c r="CM78" s="187" t="s">
        <v>2947</v>
      </c>
      <c r="CN78" s="187" t="s">
        <v>952</v>
      </c>
      <c r="CO78" s="187" t="s">
        <v>952</v>
      </c>
      <c r="CP78" s="187" t="s">
        <v>2947</v>
      </c>
      <c r="CQ78" s="187" t="s">
        <v>952</v>
      </c>
      <c r="CR78" s="187" t="s">
        <v>952</v>
      </c>
      <c r="CS78" s="187" t="s">
        <v>2947</v>
      </c>
      <c r="CT78" s="187" t="s">
        <v>952</v>
      </c>
      <c r="CU78" s="187" t="s">
        <v>952</v>
      </c>
      <c r="CV78" s="187" t="s">
        <v>2947</v>
      </c>
      <c r="CW78" s="187" t="s">
        <v>952</v>
      </c>
      <c r="CX78" s="187" t="s">
        <v>952</v>
      </c>
      <c r="CY78" s="187" t="s">
        <v>2947</v>
      </c>
      <c r="CZ78" s="187" t="s">
        <v>952</v>
      </c>
      <c r="DA78" s="187" t="s">
        <v>952</v>
      </c>
      <c r="DB78" s="187" t="s">
        <v>2947</v>
      </c>
      <c r="DC78" s="187" t="s">
        <v>952</v>
      </c>
      <c r="DD78" s="187" t="s">
        <v>952</v>
      </c>
      <c r="DE78" s="187" t="s">
        <v>2947</v>
      </c>
      <c r="DF78" s="187" t="s">
        <v>952</v>
      </c>
      <c r="DG78" s="187" t="s">
        <v>952</v>
      </c>
      <c r="DH78" s="187" t="s">
        <v>2947</v>
      </c>
      <c r="DI78" s="187" t="s">
        <v>952</v>
      </c>
      <c r="DJ78" s="187" t="s">
        <v>952</v>
      </c>
      <c r="DK78" s="187" t="s">
        <v>2947</v>
      </c>
      <c r="DL78" s="187" t="s">
        <v>952</v>
      </c>
      <c r="DM78" s="187" t="s">
        <v>952</v>
      </c>
      <c r="DN78" s="187" t="s">
        <v>2947</v>
      </c>
      <c r="DO78" s="187" t="s">
        <v>952</v>
      </c>
      <c r="DP78" s="187" t="s">
        <v>952</v>
      </c>
      <c r="DQ78" s="187" t="s">
        <v>2947</v>
      </c>
      <c r="DR78" s="187" t="s">
        <v>952</v>
      </c>
      <c r="DS78" s="187" t="s">
        <v>952</v>
      </c>
      <c r="DT78" s="187" t="s">
        <v>2947</v>
      </c>
      <c r="DU78" s="187" t="s">
        <v>952</v>
      </c>
      <c r="DV78" s="187" t="s">
        <v>952</v>
      </c>
      <c r="DW78" s="187" t="s">
        <v>2947</v>
      </c>
      <c r="DX78" s="187" t="s">
        <v>952</v>
      </c>
      <c r="DY78" s="187" t="s">
        <v>952</v>
      </c>
      <c r="DZ78" s="187" t="s">
        <v>2947</v>
      </c>
      <c r="EA78" s="187" t="s">
        <v>952</v>
      </c>
      <c r="EB78" s="187" t="s">
        <v>952</v>
      </c>
      <c r="EC78" s="187" t="s">
        <v>2947</v>
      </c>
      <c r="ED78" s="187" t="s">
        <v>952</v>
      </c>
      <c r="EE78" s="187" t="s">
        <v>952</v>
      </c>
      <c r="EF78" s="187" t="s">
        <v>2947</v>
      </c>
      <c r="EG78" s="187" t="s">
        <v>952</v>
      </c>
      <c r="EH78" s="187" t="s">
        <v>952</v>
      </c>
      <c r="EI78" s="187" t="s">
        <v>2947</v>
      </c>
      <c r="EJ78" s="187" t="s">
        <v>952</v>
      </c>
      <c r="EK78" s="187" t="s">
        <v>952</v>
      </c>
      <c r="EL78" s="187" t="s">
        <v>2947</v>
      </c>
      <c r="EM78" s="187" t="s">
        <v>952</v>
      </c>
      <c r="EN78" s="187" t="s">
        <v>952</v>
      </c>
      <c r="EO78" s="187" t="s">
        <v>2947</v>
      </c>
      <c r="EP78" s="187" t="s">
        <v>952</v>
      </c>
      <c r="EQ78" s="187" t="s">
        <v>952</v>
      </c>
      <c r="ER78" s="187" t="s">
        <v>2947</v>
      </c>
      <c r="ES78" s="187" t="s">
        <v>952</v>
      </c>
      <c r="ET78" s="187" t="s">
        <v>952</v>
      </c>
    </row>
    <row r="79" spans="1:150" x14ac:dyDescent="0.3">
      <c r="A79" s="1"/>
      <c r="B79" s="186" t="s">
        <v>3355</v>
      </c>
      <c r="C79" s="186" t="s">
        <v>83</v>
      </c>
      <c r="D79" s="186" t="s">
        <v>84</v>
      </c>
      <c r="E79" s="186" t="s">
        <v>3356</v>
      </c>
      <c r="F79" s="186" t="s">
        <v>3357</v>
      </c>
      <c r="G79" s="187" t="s">
        <v>2947</v>
      </c>
      <c r="H79" s="187" t="s">
        <v>952</v>
      </c>
      <c r="I79" s="187" t="s">
        <v>952</v>
      </c>
      <c r="J79" s="187" t="s">
        <v>2947</v>
      </c>
      <c r="K79" s="187" t="s">
        <v>952</v>
      </c>
      <c r="L79" s="187" t="s">
        <v>952</v>
      </c>
      <c r="M79" s="187" t="s">
        <v>2947</v>
      </c>
      <c r="N79" s="187" t="s">
        <v>952</v>
      </c>
      <c r="O79" s="187" t="s">
        <v>952</v>
      </c>
      <c r="P79" s="187" t="s">
        <v>2947</v>
      </c>
      <c r="Q79" s="187" t="s">
        <v>952</v>
      </c>
      <c r="R79" s="187" t="s">
        <v>952</v>
      </c>
      <c r="S79" s="187" t="s">
        <v>2947</v>
      </c>
      <c r="T79" s="187" t="s">
        <v>952</v>
      </c>
      <c r="U79" s="187" t="s">
        <v>952</v>
      </c>
      <c r="V79" s="187" t="s">
        <v>2947</v>
      </c>
      <c r="W79" s="187" t="s">
        <v>952</v>
      </c>
      <c r="X79" s="187" t="s">
        <v>952</v>
      </c>
      <c r="Y79" s="187" t="s">
        <v>2947</v>
      </c>
      <c r="Z79" s="187" t="s">
        <v>952</v>
      </c>
      <c r="AA79" s="187" t="s">
        <v>952</v>
      </c>
      <c r="AB79" s="187" t="s">
        <v>2947</v>
      </c>
      <c r="AC79" s="187" t="s">
        <v>952</v>
      </c>
      <c r="AD79" s="187" t="s">
        <v>952</v>
      </c>
      <c r="AE79" s="187" t="s">
        <v>2947</v>
      </c>
      <c r="AF79" s="187" t="s">
        <v>952</v>
      </c>
      <c r="AG79" s="187" t="s">
        <v>952</v>
      </c>
      <c r="AH79" s="187" t="s">
        <v>2947</v>
      </c>
      <c r="AI79" s="187" t="s">
        <v>952</v>
      </c>
      <c r="AJ79" s="187" t="s">
        <v>952</v>
      </c>
      <c r="AK79" s="187" t="s">
        <v>2947</v>
      </c>
      <c r="AL79" s="187" t="s">
        <v>952</v>
      </c>
      <c r="AM79" s="187" t="s">
        <v>952</v>
      </c>
      <c r="AN79" s="187" t="s">
        <v>2947</v>
      </c>
      <c r="AO79" s="187" t="s">
        <v>952</v>
      </c>
      <c r="AP79" s="187" t="s">
        <v>952</v>
      </c>
      <c r="AQ79" s="187" t="s">
        <v>2947</v>
      </c>
      <c r="AR79" s="187" t="s">
        <v>952</v>
      </c>
      <c r="AS79" s="187" t="s">
        <v>952</v>
      </c>
      <c r="AT79" s="187" t="s">
        <v>2947</v>
      </c>
      <c r="AU79" s="187" t="s">
        <v>952</v>
      </c>
      <c r="AV79" s="187" t="s">
        <v>952</v>
      </c>
      <c r="AW79" s="187" t="s">
        <v>2947</v>
      </c>
      <c r="AX79" s="187" t="s">
        <v>952</v>
      </c>
      <c r="AY79" s="187" t="s">
        <v>952</v>
      </c>
      <c r="AZ79" s="187" t="s">
        <v>2947</v>
      </c>
      <c r="BA79" s="187" t="s">
        <v>952</v>
      </c>
      <c r="BB79" s="187" t="s">
        <v>952</v>
      </c>
      <c r="BC79" s="187" t="s">
        <v>2947</v>
      </c>
      <c r="BD79" s="187" t="s">
        <v>952</v>
      </c>
      <c r="BE79" s="187" t="s">
        <v>952</v>
      </c>
      <c r="BF79" s="187" t="s">
        <v>2947</v>
      </c>
      <c r="BG79" s="187" t="s">
        <v>952</v>
      </c>
      <c r="BH79" s="187" t="s">
        <v>952</v>
      </c>
      <c r="BI79" s="187" t="s">
        <v>2947</v>
      </c>
      <c r="BJ79" s="187" t="s">
        <v>952</v>
      </c>
      <c r="BK79" s="187" t="s">
        <v>952</v>
      </c>
      <c r="BL79" s="187" t="s">
        <v>2947</v>
      </c>
      <c r="BM79" s="187" t="s">
        <v>952</v>
      </c>
      <c r="BN79" s="187" t="s">
        <v>952</v>
      </c>
      <c r="BO79" s="187" t="s">
        <v>2947</v>
      </c>
      <c r="BP79" s="187" t="s">
        <v>952</v>
      </c>
      <c r="BQ79" s="187" t="s">
        <v>952</v>
      </c>
      <c r="BR79" s="187" t="s">
        <v>2947</v>
      </c>
      <c r="BS79" s="187" t="s">
        <v>952</v>
      </c>
      <c r="BT79" s="187" t="s">
        <v>952</v>
      </c>
      <c r="BU79" s="187" t="s">
        <v>2947</v>
      </c>
      <c r="BV79" s="187" t="s">
        <v>952</v>
      </c>
      <c r="BW79" s="187" t="s">
        <v>952</v>
      </c>
      <c r="BX79" s="187" t="s">
        <v>2947</v>
      </c>
      <c r="BY79" s="187" t="s">
        <v>952</v>
      </c>
      <c r="BZ79" s="187" t="s">
        <v>952</v>
      </c>
      <c r="CA79" s="187" t="s">
        <v>2947</v>
      </c>
      <c r="CB79" s="187" t="s">
        <v>952</v>
      </c>
      <c r="CC79" s="187" t="s">
        <v>952</v>
      </c>
      <c r="CD79" s="187" t="s">
        <v>2947</v>
      </c>
      <c r="CE79" s="187" t="s">
        <v>952</v>
      </c>
      <c r="CF79" s="187" t="s">
        <v>952</v>
      </c>
      <c r="CG79" s="187" t="s">
        <v>2947</v>
      </c>
      <c r="CH79" s="187" t="s">
        <v>952</v>
      </c>
      <c r="CI79" s="187" t="s">
        <v>952</v>
      </c>
      <c r="CJ79" s="187" t="s">
        <v>2947</v>
      </c>
      <c r="CK79" s="187" t="s">
        <v>952</v>
      </c>
      <c r="CL79" s="187" t="s">
        <v>952</v>
      </c>
      <c r="CM79" s="187" t="s">
        <v>2947</v>
      </c>
      <c r="CN79" s="187" t="s">
        <v>952</v>
      </c>
      <c r="CO79" s="187" t="s">
        <v>952</v>
      </c>
      <c r="CP79" s="187" t="s">
        <v>2947</v>
      </c>
      <c r="CQ79" s="187" t="s">
        <v>952</v>
      </c>
      <c r="CR79" s="187" t="s">
        <v>952</v>
      </c>
      <c r="CS79" s="187" t="s">
        <v>2947</v>
      </c>
      <c r="CT79" s="187" t="s">
        <v>952</v>
      </c>
      <c r="CU79" s="187" t="s">
        <v>952</v>
      </c>
      <c r="CV79" s="187" t="s">
        <v>2947</v>
      </c>
      <c r="CW79" s="187" t="s">
        <v>952</v>
      </c>
      <c r="CX79" s="187" t="s">
        <v>952</v>
      </c>
      <c r="CY79" s="187" t="s">
        <v>2947</v>
      </c>
      <c r="CZ79" s="187" t="s">
        <v>952</v>
      </c>
      <c r="DA79" s="187" t="s">
        <v>952</v>
      </c>
      <c r="DB79" s="187" t="s">
        <v>2947</v>
      </c>
      <c r="DC79" s="187" t="s">
        <v>952</v>
      </c>
      <c r="DD79" s="187" t="s">
        <v>952</v>
      </c>
      <c r="DE79" s="187" t="s">
        <v>2947</v>
      </c>
      <c r="DF79" s="187" t="s">
        <v>952</v>
      </c>
      <c r="DG79" s="187" t="s">
        <v>952</v>
      </c>
      <c r="DH79" s="187" t="s">
        <v>2947</v>
      </c>
      <c r="DI79" s="187" t="s">
        <v>952</v>
      </c>
      <c r="DJ79" s="187" t="s">
        <v>952</v>
      </c>
      <c r="DK79" s="187" t="s">
        <v>2947</v>
      </c>
      <c r="DL79" s="187" t="s">
        <v>952</v>
      </c>
      <c r="DM79" s="187" t="s">
        <v>952</v>
      </c>
      <c r="DN79" s="187" t="s">
        <v>2947</v>
      </c>
      <c r="DO79" s="187" t="s">
        <v>952</v>
      </c>
      <c r="DP79" s="187" t="s">
        <v>952</v>
      </c>
      <c r="DQ79" s="187" t="s">
        <v>2947</v>
      </c>
      <c r="DR79" s="187" t="s">
        <v>952</v>
      </c>
      <c r="DS79" s="187" t="s">
        <v>952</v>
      </c>
      <c r="DT79" s="187" t="s">
        <v>2947</v>
      </c>
      <c r="DU79" s="187" t="s">
        <v>952</v>
      </c>
      <c r="DV79" s="187" t="s">
        <v>952</v>
      </c>
      <c r="DW79" s="187" t="s">
        <v>2947</v>
      </c>
      <c r="DX79" s="187" t="s">
        <v>952</v>
      </c>
      <c r="DY79" s="187" t="s">
        <v>952</v>
      </c>
      <c r="DZ79" s="187" t="s">
        <v>2947</v>
      </c>
      <c r="EA79" s="187" t="s">
        <v>952</v>
      </c>
      <c r="EB79" s="187" t="s">
        <v>952</v>
      </c>
      <c r="EC79" s="187" t="s">
        <v>2947</v>
      </c>
      <c r="ED79" s="187" t="s">
        <v>952</v>
      </c>
      <c r="EE79" s="187" t="s">
        <v>952</v>
      </c>
      <c r="EF79" s="187" t="s">
        <v>2947</v>
      </c>
      <c r="EG79" s="187" t="s">
        <v>952</v>
      </c>
      <c r="EH79" s="187" t="s">
        <v>952</v>
      </c>
      <c r="EI79" s="187" t="s">
        <v>2947</v>
      </c>
      <c r="EJ79" s="187" t="s">
        <v>952</v>
      </c>
      <c r="EK79" s="187" t="s">
        <v>952</v>
      </c>
      <c r="EL79" s="187" t="s">
        <v>2947</v>
      </c>
      <c r="EM79" s="187" t="s">
        <v>952</v>
      </c>
      <c r="EN79" s="187" t="s">
        <v>952</v>
      </c>
      <c r="EO79" s="187" t="s">
        <v>2947</v>
      </c>
      <c r="EP79" s="187" t="s">
        <v>952</v>
      </c>
      <c r="EQ79" s="187" t="s">
        <v>952</v>
      </c>
      <c r="ER79" s="187" t="s">
        <v>2947</v>
      </c>
      <c r="ES79" s="187" t="s">
        <v>952</v>
      </c>
      <c r="ET79" s="187" t="s">
        <v>952</v>
      </c>
    </row>
    <row r="80" spans="1:150" x14ac:dyDescent="0.3">
      <c r="A80" s="1"/>
      <c r="B80" s="186" t="s">
        <v>3358</v>
      </c>
      <c r="C80" s="186" t="s">
        <v>83</v>
      </c>
      <c r="D80" s="186" t="s">
        <v>84</v>
      </c>
      <c r="E80" s="186" t="s">
        <v>3359</v>
      </c>
      <c r="F80" s="186" t="s">
        <v>3360</v>
      </c>
      <c r="G80" s="187" t="s">
        <v>2947</v>
      </c>
      <c r="H80" s="187" t="s">
        <v>3350</v>
      </c>
      <c r="I80" s="187" t="s">
        <v>2829</v>
      </c>
      <c r="J80" s="187" t="s">
        <v>2947</v>
      </c>
      <c r="K80" s="187" t="s">
        <v>3350</v>
      </c>
      <c r="L80" s="187" t="s">
        <v>2829</v>
      </c>
      <c r="M80" s="187" t="s">
        <v>2947</v>
      </c>
      <c r="N80" s="187" t="s">
        <v>3350</v>
      </c>
      <c r="O80" s="187" t="s">
        <v>2829</v>
      </c>
      <c r="P80" s="187" t="s">
        <v>2947</v>
      </c>
      <c r="Q80" s="187" t="s">
        <v>3350</v>
      </c>
      <c r="R80" s="187" t="s">
        <v>2829</v>
      </c>
      <c r="S80" s="187" t="s">
        <v>2947</v>
      </c>
      <c r="T80" s="187" t="s">
        <v>3350</v>
      </c>
      <c r="U80" s="187" t="s">
        <v>2829</v>
      </c>
      <c r="V80" s="187" t="s">
        <v>2947</v>
      </c>
      <c r="W80" s="187" t="s">
        <v>3350</v>
      </c>
      <c r="X80" s="187" t="s">
        <v>2829</v>
      </c>
      <c r="Y80" s="187" t="s">
        <v>2947</v>
      </c>
      <c r="Z80" s="187" t="s">
        <v>3350</v>
      </c>
      <c r="AA80" s="187" t="s">
        <v>2829</v>
      </c>
      <c r="AB80" s="187" t="s">
        <v>2947</v>
      </c>
      <c r="AC80" s="187" t="s">
        <v>3350</v>
      </c>
      <c r="AD80" s="187" t="s">
        <v>2829</v>
      </c>
      <c r="AE80" s="187" t="s">
        <v>2947</v>
      </c>
      <c r="AF80" s="187" t="s">
        <v>3350</v>
      </c>
      <c r="AG80" s="187" t="s">
        <v>2829</v>
      </c>
      <c r="AH80" s="187" t="s">
        <v>2947</v>
      </c>
      <c r="AI80" s="187" t="s">
        <v>3350</v>
      </c>
      <c r="AJ80" s="187" t="s">
        <v>2829</v>
      </c>
      <c r="AK80" s="187" t="s">
        <v>2947</v>
      </c>
      <c r="AL80" s="187" t="s">
        <v>3350</v>
      </c>
      <c r="AM80" s="187" t="s">
        <v>2829</v>
      </c>
      <c r="AN80" s="187" t="s">
        <v>2947</v>
      </c>
      <c r="AO80" s="187" t="s">
        <v>3350</v>
      </c>
      <c r="AP80" s="187" t="s">
        <v>2829</v>
      </c>
      <c r="AQ80" s="187" t="s">
        <v>2947</v>
      </c>
      <c r="AR80" s="187" t="s">
        <v>2990</v>
      </c>
      <c r="AS80" s="187" t="s">
        <v>2829</v>
      </c>
      <c r="AT80" s="187" t="s">
        <v>2947</v>
      </c>
      <c r="AU80" s="187" t="s">
        <v>2990</v>
      </c>
      <c r="AV80" s="187" t="s">
        <v>2829</v>
      </c>
      <c r="AW80" s="187" t="s">
        <v>2947</v>
      </c>
      <c r="AX80" s="187" t="s">
        <v>2990</v>
      </c>
      <c r="AY80" s="187" t="s">
        <v>2829</v>
      </c>
      <c r="AZ80" s="187" t="s">
        <v>2947</v>
      </c>
      <c r="BA80" s="187" t="s">
        <v>2990</v>
      </c>
      <c r="BB80" s="187" t="s">
        <v>2829</v>
      </c>
      <c r="BC80" s="187" t="s">
        <v>2947</v>
      </c>
      <c r="BD80" s="187" t="s">
        <v>2990</v>
      </c>
      <c r="BE80" s="187" t="s">
        <v>2829</v>
      </c>
      <c r="BF80" s="187" t="s">
        <v>2947</v>
      </c>
      <c r="BG80" s="187" t="s">
        <v>2990</v>
      </c>
      <c r="BH80" s="187" t="s">
        <v>2829</v>
      </c>
      <c r="BI80" s="187" t="s">
        <v>2947</v>
      </c>
      <c r="BJ80" s="187" t="s">
        <v>2990</v>
      </c>
      <c r="BK80" s="187" t="s">
        <v>2829</v>
      </c>
      <c r="BL80" s="187" t="s">
        <v>2947</v>
      </c>
      <c r="BM80" s="187" t="s">
        <v>2990</v>
      </c>
      <c r="BN80" s="187" t="s">
        <v>2829</v>
      </c>
      <c r="BO80" s="187" t="s">
        <v>2947</v>
      </c>
      <c r="BP80" s="187" t="s">
        <v>2990</v>
      </c>
      <c r="BQ80" s="187" t="s">
        <v>2829</v>
      </c>
      <c r="BR80" s="187" t="s">
        <v>2947</v>
      </c>
      <c r="BS80" s="187" t="s">
        <v>2990</v>
      </c>
      <c r="BT80" s="187" t="s">
        <v>2829</v>
      </c>
      <c r="BU80" s="187" t="s">
        <v>2947</v>
      </c>
      <c r="BV80" s="187" t="s">
        <v>2990</v>
      </c>
      <c r="BW80" s="187" t="s">
        <v>2829</v>
      </c>
      <c r="BX80" s="187" t="s">
        <v>2947</v>
      </c>
      <c r="BY80" s="187" t="s">
        <v>2990</v>
      </c>
      <c r="BZ80" s="187" t="s">
        <v>2829</v>
      </c>
      <c r="CA80" s="187" t="s">
        <v>2947</v>
      </c>
      <c r="CB80" s="187" t="s">
        <v>2990</v>
      </c>
      <c r="CC80" s="187" t="s">
        <v>2829</v>
      </c>
      <c r="CD80" s="187" t="s">
        <v>2947</v>
      </c>
      <c r="CE80" s="187" t="s">
        <v>2990</v>
      </c>
      <c r="CF80" s="187" t="s">
        <v>2829</v>
      </c>
      <c r="CG80" s="187" t="s">
        <v>2947</v>
      </c>
      <c r="CH80" s="187" t="s">
        <v>2990</v>
      </c>
      <c r="CI80" s="187" t="s">
        <v>2829</v>
      </c>
      <c r="CJ80" s="187" t="s">
        <v>2947</v>
      </c>
      <c r="CK80" s="187" t="s">
        <v>2990</v>
      </c>
      <c r="CL80" s="187" t="s">
        <v>2829</v>
      </c>
      <c r="CM80" s="187" t="s">
        <v>2947</v>
      </c>
      <c r="CN80" s="187" t="s">
        <v>2990</v>
      </c>
      <c r="CO80" s="187" t="s">
        <v>2829</v>
      </c>
      <c r="CP80" s="187" t="s">
        <v>2947</v>
      </c>
      <c r="CQ80" s="187" t="s">
        <v>2990</v>
      </c>
      <c r="CR80" s="187" t="s">
        <v>2990</v>
      </c>
      <c r="CS80" s="187" t="s">
        <v>2947</v>
      </c>
      <c r="CT80" s="187" t="s">
        <v>2990</v>
      </c>
      <c r="CU80" s="187" t="s">
        <v>2829</v>
      </c>
      <c r="CV80" s="187" t="s">
        <v>2947</v>
      </c>
      <c r="CW80" s="187" t="s">
        <v>2990</v>
      </c>
      <c r="CX80" s="187" t="s">
        <v>2829</v>
      </c>
      <c r="CY80" s="187" t="s">
        <v>2947</v>
      </c>
      <c r="CZ80" s="187" t="s">
        <v>2990</v>
      </c>
      <c r="DA80" s="187" t="s">
        <v>2829</v>
      </c>
      <c r="DB80" s="187" t="s">
        <v>2947</v>
      </c>
      <c r="DC80" s="187" t="s">
        <v>2990</v>
      </c>
      <c r="DD80" s="187" t="s">
        <v>2829</v>
      </c>
      <c r="DE80" s="187" t="s">
        <v>2947</v>
      </c>
      <c r="DF80" s="187" t="s">
        <v>2990</v>
      </c>
      <c r="DG80" s="187" t="s">
        <v>2829</v>
      </c>
      <c r="DH80" s="187" t="s">
        <v>2947</v>
      </c>
      <c r="DI80" s="187" t="s">
        <v>2990</v>
      </c>
      <c r="DJ80" s="187" t="s">
        <v>2829</v>
      </c>
      <c r="DK80" s="187" t="s">
        <v>2947</v>
      </c>
      <c r="DL80" s="187" t="s">
        <v>3351</v>
      </c>
      <c r="DM80" s="187" t="s">
        <v>2829</v>
      </c>
      <c r="DN80" s="187" t="s">
        <v>2947</v>
      </c>
      <c r="DO80" s="187" t="s">
        <v>3351</v>
      </c>
      <c r="DP80" s="187" t="s">
        <v>2829</v>
      </c>
      <c r="DQ80" s="187" t="s">
        <v>2947</v>
      </c>
      <c r="DR80" s="187" t="s">
        <v>3351</v>
      </c>
      <c r="DS80" s="187" t="s">
        <v>2829</v>
      </c>
      <c r="DT80" s="187" t="s">
        <v>2947</v>
      </c>
      <c r="DU80" s="187" t="s">
        <v>3351</v>
      </c>
      <c r="DV80" s="187" t="s">
        <v>2829</v>
      </c>
      <c r="DW80" s="187" t="s">
        <v>2947</v>
      </c>
      <c r="DX80" s="187" t="s">
        <v>3351</v>
      </c>
      <c r="DY80" s="187" t="s">
        <v>2829</v>
      </c>
      <c r="DZ80" s="187" t="s">
        <v>2947</v>
      </c>
      <c r="EA80" s="187" t="s">
        <v>3351</v>
      </c>
      <c r="EB80" s="187" t="s">
        <v>2829</v>
      </c>
      <c r="EC80" s="187" t="s">
        <v>2947</v>
      </c>
      <c r="ED80" s="187" t="s">
        <v>3351</v>
      </c>
      <c r="EE80" s="187" t="s">
        <v>2829</v>
      </c>
      <c r="EF80" s="187" t="s">
        <v>2947</v>
      </c>
      <c r="EG80" s="187" t="s">
        <v>3351</v>
      </c>
      <c r="EH80" s="187" t="s">
        <v>2829</v>
      </c>
      <c r="EI80" s="187" t="s">
        <v>2947</v>
      </c>
      <c r="EJ80" s="187" t="s">
        <v>3351</v>
      </c>
      <c r="EK80" s="187" t="s">
        <v>2829</v>
      </c>
      <c r="EL80" s="187" t="s">
        <v>2947</v>
      </c>
      <c r="EM80" s="187" t="s">
        <v>3351</v>
      </c>
      <c r="EN80" s="187" t="s">
        <v>2829</v>
      </c>
      <c r="EO80" s="187" t="s">
        <v>2947</v>
      </c>
      <c r="EP80" s="187" t="s">
        <v>3351</v>
      </c>
      <c r="EQ80" s="187" t="s">
        <v>2829</v>
      </c>
      <c r="ER80" s="187" t="s">
        <v>2947</v>
      </c>
      <c r="ES80" s="187" t="s">
        <v>3351</v>
      </c>
      <c r="ET80" s="187" t="s">
        <v>2829</v>
      </c>
    </row>
    <row r="81" spans="1:150" x14ac:dyDescent="0.3">
      <c r="A81" s="1"/>
      <c r="B81" s="185" t="s">
        <v>3361</v>
      </c>
      <c r="C81" s="185" t="s">
        <v>113</v>
      </c>
      <c r="D81" s="185" t="s">
        <v>132</v>
      </c>
      <c r="E81" s="185" t="s">
        <v>3362</v>
      </c>
      <c r="F81" s="185" t="s">
        <v>3363</v>
      </c>
      <c r="G81" s="185" t="s">
        <v>2947</v>
      </c>
      <c r="H81" s="185" t="s">
        <v>2829</v>
      </c>
      <c r="I81" s="185" t="s">
        <v>2829</v>
      </c>
      <c r="J81" s="185" t="s">
        <v>2947</v>
      </c>
      <c r="K81" s="185" t="s">
        <v>2829</v>
      </c>
      <c r="L81" s="185" t="s">
        <v>2829</v>
      </c>
      <c r="M81" s="185" t="s">
        <v>2947</v>
      </c>
      <c r="N81" s="185" t="s">
        <v>2829</v>
      </c>
      <c r="O81" s="185" t="s">
        <v>2829</v>
      </c>
      <c r="P81" s="185" t="s">
        <v>2947</v>
      </c>
      <c r="Q81" s="185" t="s">
        <v>2829</v>
      </c>
      <c r="R81" s="185" t="s">
        <v>2829</v>
      </c>
      <c r="S81" s="185" t="s">
        <v>2947</v>
      </c>
      <c r="T81" s="185" t="s">
        <v>2829</v>
      </c>
      <c r="U81" s="185" t="s">
        <v>2829</v>
      </c>
      <c r="V81" s="185" t="s">
        <v>2947</v>
      </c>
      <c r="W81" s="185" t="s">
        <v>2829</v>
      </c>
      <c r="X81" s="185" t="s">
        <v>2829</v>
      </c>
      <c r="Y81" s="185" t="s">
        <v>2947</v>
      </c>
      <c r="Z81" s="185" t="s">
        <v>2829</v>
      </c>
      <c r="AA81" s="185" t="s">
        <v>2829</v>
      </c>
      <c r="AB81" s="185" t="s">
        <v>2947</v>
      </c>
      <c r="AC81" s="185" t="s">
        <v>2829</v>
      </c>
      <c r="AD81" s="185" t="s">
        <v>2829</v>
      </c>
      <c r="AE81" s="185" t="s">
        <v>2947</v>
      </c>
      <c r="AF81" s="185" t="s">
        <v>2829</v>
      </c>
      <c r="AG81" s="185" t="s">
        <v>2829</v>
      </c>
      <c r="AH81" s="185" t="s">
        <v>2947</v>
      </c>
      <c r="AI81" s="185" t="s">
        <v>2829</v>
      </c>
      <c r="AJ81" s="185" t="s">
        <v>2829</v>
      </c>
      <c r="AK81" s="185" t="s">
        <v>2947</v>
      </c>
      <c r="AL81" s="185" t="s">
        <v>2829</v>
      </c>
      <c r="AM81" s="185" t="s">
        <v>2829</v>
      </c>
      <c r="AN81" s="185" t="s">
        <v>2947</v>
      </c>
      <c r="AO81" s="185" t="s">
        <v>2829</v>
      </c>
      <c r="AP81" s="185" t="s">
        <v>2829</v>
      </c>
      <c r="AQ81" s="185" t="s">
        <v>2947</v>
      </c>
      <c r="AR81" s="185" t="s">
        <v>2829</v>
      </c>
      <c r="AS81" s="185" t="s">
        <v>2829</v>
      </c>
      <c r="AT81" s="185" t="s">
        <v>2947</v>
      </c>
      <c r="AU81" s="185" t="s">
        <v>2829</v>
      </c>
      <c r="AV81" s="185" t="s">
        <v>2829</v>
      </c>
      <c r="AW81" s="185" t="s">
        <v>2947</v>
      </c>
      <c r="AX81" s="185" t="s">
        <v>2829</v>
      </c>
      <c r="AY81" s="185" t="s">
        <v>2829</v>
      </c>
      <c r="AZ81" s="185" t="s">
        <v>2947</v>
      </c>
      <c r="BA81" s="185" t="s">
        <v>2829</v>
      </c>
      <c r="BB81" s="185" t="s">
        <v>2829</v>
      </c>
      <c r="BC81" s="185" t="s">
        <v>2947</v>
      </c>
      <c r="BD81" s="185" t="s">
        <v>2829</v>
      </c>
      <c r="BE81" s="185" t="s">
        <v>2829</v>
      </c>
      <c r="BF81" s="185" t="s">
        <v>2947</v>
      </c>
      <c r="BG81" s="185" t="s">
        <v>2829</v>
      </c>
      <c r="BH81" s="185" t="s">
        <v>2829</v>
      </c>
      <c r="BI81" s="185" t="s">
        <v>2947</v>
      </c>
      <c r="BJ81" s="185" t="s">
        <v>2829</v>
      </c>
      <c r="BK81" s="185" t="s">
        <v>2829</v>
      </c>
      <c r="BL81" s="185" t="s">
        <v>2947</v>
      </c>
      <c r="BM81" s="185" t="s">
        <v>2829</v>
      </c>
      <c r="BN81" s="185" t="s">
        <v>2829</v>
      </c>
      <c r="BO81" s="185" t="s">
        <v>2947</v>
      </c>
      <c r="BP81" s="185" t="s">
        <v>2829</v>
      </c>
      <c r="BQ81" s="185" t="s">
        <v>2829</v>
      </c>
      <c r="BR81" s="185" t="s">
        <v>2947</v>
      </c>
      <c r="BS81" s="185" t="s">
        <v>2829</v>
      </c>
      <c r="BT81" s="185" t="s">
        <v>2829</v>
      </c>
      <c r="BU81" s="185" t="s">
        <v>2947</v>
      </c>
      <c r="BV81" s="185" t="s">
        <v>2829</v>
      </c>
      <c r="BW81" s="185" t="s">
        <v>2829</v>
      </c>
      <c r="BX81" s="185" t="s">
        <v>2947</v>
      </c>
      <c r="BY81" s="185" t="s">
        <v>2829</v>
      </c>
      <c r="BZ81" s="185" t="s">
        <v>2829</v>
      </c>
      <c r="CA81" s="185" t="s">
        <v>2947</v>
      </c>
      <c r="CB81" s="185" t="s">
        <v>2829</v>
      </c>
      <c r="CC81" s="185" t="s">
        <v>2829</v>
      </c>
      <c r="CD81" s="185" t="s">
        <v>2947</v>
      </c>
      <c r="CE81" s="185" t="s">
        <v>2829</v>
      </c>
      <c r="CF81" s="185" t="s">
        <v>2829</v>
      </c>
      <c r="CG81" s="185" t="s">
        <v>2947</v>
      </c>
      <c r="CH81" s="185" t="s">
        <v>2829</v>
      </c>
      <c r="CI81" s="185" t="s">
        <v>2829</v>
      </c>
      <c r="CJ81" s="185" t="s">
        <v>2947</v>
      </c>
      <c r="CK81" s="185" t="s">
        <v>2829</v>
      </c>
      <c r="CL81" s="185" t="s">
        <v>2829</v>
      </c>
      <c r="CM81" s="185" t="s">
        <v>2947</v>
      </c>
      <c r="CN81" s="185" t="s">
        <v>2829</v>
      </c>
      <c r="CO81" s="185" t="s">
        <v>2829</v>
      </c>
      <c r="CP81" s="185" t="s">
        <v>2947</v>
      </c>
      <c r="CQ81" s="185" t="s">
        <v>2829</v>
      </c>
      <c r="CR81" s="185" t="s">
        <v>2829</v>
      </c>
      <c r="CS81" s="185" t="s">
        <v>2947</v>
      </c>
      <c r="CT81" s="185" t="s">
        <v>2829</v>
      </c>
      <c r="CU81" s="185" t="s">
        <v>2829</v>
      </c>
      <c r="CV81" s="185" t="s">
        <v>2947</v>
      </c>
      <c r="CW81" s="185" t="s">
        <v>2829</v>
      </c>
      <c r="CX81" s="185" t="s">
        <v>2829</v>
      </c>
      <c r="CY81" s="185" t="s">
        <v>2947</v>
      </c>
      <c r="CZ81" s="185" t="s">
        <v>2829</v>
      </c>
      <c r="DA81" s="185" t="s">
        <v>2829</v>
      </c>
      <c r="DB81" s="185" t="s">
        <v>2947</v>
      </c>
      <c r="DC81" s="185" t="s">
        <v>2829</v>
      </c>
      <c r="DD81" s="185" t="s">
        <v>2829</v>
      </c>
      <c r="DE81" s="185" t="s">
        <v>2947</v>
      </c>
      <c r="DF81" s="185" t="s">
        <v>2829</v>
      </c>
      <c r="DG81" s="185" t="s">
        <v>2829</v>
      </c>
      <c r="DH81" s="185" t="s">
        <v>2947</v>
      </c>
      <c r="DI81" s="185" t="s">
        <v>2829</v>
      </c>
      <c r="DJ81" s="185" t="s">
        <v>2829</v>
      </c>
      <c r="DK81" s="185" t="s">
        <v>2947</v>
      </c>
      <c r="DL81" s="185" t="s">
        <v>2829</v>
      </c>
      <c r="DM81" s="185" t="s">
        <v>2829</v>
      </c>
      <c r="DN81" s="185" t="s">
        <v>2947</v>
      </c>
      <c r="DO81" s="185" t="s">
        <v>2829</v>
      </c>
      <c r="DP81" s="185" t="s">
        <v>2829</v>
      </c>
      <c r="DQ81" s="185" t="s">
        <v>2947</v>
      </c>
      <c r="DR81" s="185" t="s">
        <v>2829</v>
      </c>
      <c r="DS81" s="185" t="s">
        <v>2829</v>
      </c>
      <c r="DT81" s="185" t="s">
        <v>2947</v>
      </c>
      <c r="DU81" s="185" t="s">
        <v>2829</v>
      </c>
      <c r="DV81" s="185" t="s">
        <v>2829</v>
      </c>
      <c r="DW81" s="185" t="s">
        <v>2947</v>
      </c>
      <c r="DX81" s="185" t="s">
        <v>2829</v>
      </c>
      <c r="DY81" s="185" t="s">
        <v>2829</v>
      </c>
      <c r="DZ81" s="185" t="s">
        <v>2947</v>
      </c>
      <c r="EA81" s="185" t="s">
        <v>2829</v>
      </c>
      <c r="EB81" s="185" t="s">
        <v>2829</v>
      </c>
      <c r="EC81" s="185" t="s">
        <v>2947</v>
      </c>
      <c r="ED81" s="185" t="s">
        <v>2829</v>
      </c>
      <c r="EE81" s="185" t="s">
        <v>2829</v>
      </c>
      <c r="EF81" s="185" t="s">
        <v>2947</v>
      </c>
      <c r="EG81" s="185" t="s">
        <v>2829</v>
      </c>
      <c r="EH81" s="185" t="s">
        <v>2829</v>
      </c>
      <c r="EI81" s="185" t="s">
        <v>2947</v>
      </c>
      <c r="EJ81" s="185" t="s">
        <v>2829</v>
      </c>
      <c r="EK81" s="185" t="s">
        <v>2829</v>
      </c>
      <c r="EL81" s="185" t="s">
        <v>2947</v>
      </c>
      <c r="EM81" s="185" t="s">
        <v>2829</v>
      </c>
      <c r="EN81" s="185" t="s">
        <v>2829</v>
      </c>
      <c r="EO81" s="185" t="s">
        <v>2947</v>
      </c>
      <c r="EP81" s="185" t="s">
        <v>2829</v>
      </c>
      <c r="EQ81" s="185" t="s">
        <v>2829</v>
      </c>
      <c r="ER81" s="185" t="s">
        <v>2947</v>
      </c>
      <c r="ES81" s="185" t="s">
        <v>2829</v>
      </c>
      <c r="ET81" s="185" t="s">
        <v>2829</v>
      </c>
    </row>
    <row r="82" spans="1:150" x14ac:dyDescent="0.3">
      <c r="A82" s="1"/>
      <c r="B82" s="186" t="s">
        <v>3364</v>
      </c>
      <c r="C82" s="186" t="s">
        <v>113</v>
      </c>
      <c r="D82" s="186" t="s">
        <v>132</v>
      </c>
      <c r="E82" s="186" t="s">
        <v>3365</v>
      </c>
      <c r="F82" s="186" t="s">
        <v>3366</v>
      </c>
      <c r="G82" s="187" t="s">
        <v>2947</v>
      </c>
      <c r="H82" s="187" t="s">
        <v>952</v>
      </c>
      <c r="I82" s="187" t="s">
        <v>952</v>
      </c>
      <c r="J82" s="187" t="s">
        <v>2947</v>
      </c>
      <c r="K82" s="187" t="s">
        <v>952</v>
      </c>
      <c r="L82" s="187" t="s">
        <v>952</v>
      </c>
      <c r="M82" s="187" t="s">
        <v>2947</v>
      </c>
      <c r="N82" s="187" t="s">
        <v>952</v>
      </c>
      <c r="O82" s="187" t="s">
        <v>952</v>
      </c>
      <c r="P82" s="187" t="s">
        <v>2947</v>
      </c>
      <c r="Q82" s="187" t="s">
        <v>952</v>
      </c>
      <c r="R82" s="187" t="s">
        <v>952</v>
      </c>
      <c r="S82" s="187" t="s">
        <v>2947</v>
      </c>
      <c r="T82" s="187" t="s">
        <v>952</v>
      </c>
      <c r="U82" s="187" t="s">
        <v>952</v>
      </c>
      <c r="V82" s="187" t="s">
        <v>2947</v>
      </c>
      <c r="W82" s="187" t="s">
        <v>952</v>
      </c>
      <c r="X82" s="187" t="s">
        <v>952</v>
      </c>
      <c r="Y82" s="187" t="s">
        <v>2947</v>
      </c>
      <c r="Z82" s="187" t="s">
        <v>952</v>
      </c>
      <c r="AA82" s="187" t="s">
        <v>952</v>
      </c>
      <c r="AB82" s="187" t="s">
        <v>2947</v>
      </c>
      <c r="AC82" s="187" t="s">
        <v>952</v>
      </c>
      <c r="AD82" s="187" t="s">
        <v>952</v>
      </c>
      <c r="AE82" s="187" t="s">
        <v>2947</v>
      </c>
      <c r="AF82" s="187" t="s">
        <v>952</v>
      </c>
      <c r="AG82" s="187" t="s">
        <v>952</v>
      </c>
      <c r="AH82" s="187" t="s">
        <v>2947</v>
      </c>
      <c r="AI82" s="187" t="s">
        <v>952</v>
      </c>
      <c r="AJ82" s="187" t="s">
        <v>952</v>
      </c>
      <c r="AK82" s="187" t="s">
        <v>2947</v>
      </c>
      <c r="AL82" s="187" t="s">
        <v>952</v>
      </c>
      <c r="AM82" s="187" t="s">
        <v>952</v>
      </c>
      <c r="AN82" s="187" t="s">
        <v>2947</v>
      </c>
      <c r="AO82" s="187" t="s">
        <v>952</v>
      </c>
      <c r="AP82" s="187" t="s">
        <v>952</v>
      </c>
      <c r="AQ82" s="187" t="s">
        <v>2947</v>
      </c>
      <c r="AR82" s="187" t="s">
        <v>952</v>
      </c>
      <c r="AS82" s="187" t="s">
        <v>952</v>
      </c>
      <c r="AT82" s="187" t="s">
        <v>2947</v>
      </c>
      <c r="AU82" s="187" t="s">
        <v>952</v>
      </c>
      <c r="AV82" s="187" t="s">
        <v>952</v>
      </c>
      <c r="AW82" s="187" t="s">
        <v>2947</v>
      </c>
      <c r="AX82" s="187" t="s">
        <v>952</v>
      </c>
      <c r="AY82" s="187" t="s">
        <v>952</v>
      </c>
      <c r="AZ82" s="187" t="s">
        <v>2947</v>
      </c>
      <c r="BA82" s="187" t="s">
        <v>952</v>
      </c>
      <c r="BB82" s="187" t="s">
        <v>952</v>
      </c>
      <c r="BC82" s="187" t="s">
        <v>2947</v>
      </c>
      <c r="BD82" s="187" t="s">
        <v>952</v>
      </c>
      <c r="BE82" s="187" t="s">
        <v>952</v>
      </c>
      <c r="BF82" s="187" t="s">
        <v>2947</v>
      </c>
      <c r="BG82" s="187" t="s">
        <v>952</v>
      </c>
      <c r="BH82" s="187" t="s">
        <v>952</v>
      </c>
      <c r="BI82" s="187" t="s">
        <v>2947</v>
      </c>
      <c r="BJ82" s="187" t="s">
        <v>952</v>
      </c>
      <c r="BK82" s="187" t="s">
        <v>952</v>
      </c>
      <c r="BL82" s="187" t="s">
        <v>2947</v>
      </c>
      <c r="BM82" s="187" t="s">
        <v>952</v>
      </c>
      <c r="BN82" s="187" t="s">
        <v>952</v>
      </c>
      <c r="BO82" s="187" t="s">
        <v>2947</v>
      </c>
      <c r="BP82" s="187" t="s">
        <v>952</v>
      </c>
      <c r="BQ82" s="187" t="s">
        <v>952</v>
      </c>
      <c r="BR82" s="187" t="s">
        <v>2947</v>
      </c>
      <c r="BS82" s="187" t="s">
        <v>952</v>
      </c>
      <c r="BT82" s="187" t="s">
        <v>952</v>
      </c>
      <c r="BU82" s="187" t="s">
        <v>2947</v>
      </c>
      <c r="BV82" s="187" t="s">
        <v>952</v>
      </c>
      <c r="BW82" s="187" t="s">
        <v>952</v>
      </c>
      <c r="BX82" s="187" t="s">
        <v>2947</v>
      </c>
      <c r="BY82" s="187" t="s">
        <v>952</v>
      </c>
      <c r="BZ82" s="187" t="s">
        <v>952</v>
      </c>
      <c r="CA82" s="187" t="s">
        <v>2947</v>
      </c>
      <c r="CB82" s="187" t="s">
        <v>952</v>
      </c>
      <c r="CC82" s="187" t="s">
        <v>952</v>
      </c>
      <c r="CD82" s="187" t="s">
        <v>2947</v>
      </c>
      <c r="CE82" s="187" t="s">
        <v>952</v>
      </c>
      <c r="CF82" s="187" t="s">
        <v>952</v>
      </c>
      <c r="CG82" s="187" t="s">
        <v>2947</v>
      </c>
      <c r="CH82" s="187" t="s">
        <v>952</v>
      </c>
      <c r="CI82" s="187" t="s">
        <v>952</v>
      </c>
      <c r="CJ82" s="187" t="s">
        <v>2947</v>
      </c>
      <c r="CK82" s="187" t="s">
        <v>952</v>
      </c>
      <c r="CL82" s="187" t="s">
        <v>952</v>
      </c>
      <c r="CM82" s="187" t="s">
        <v>2947</v>
      </c>
      <c r="CN82" s="187" t="s">
        <v>952</v>
      </c>
      <c r="CO82" s="187" t="s">
        <v>952</v>
      </c>
      <c r="CP82" s="187" t="s">
        <v>2947</v>
      </c>
      <c r="CQ82" s="187" t="s">
        <v>952</v>
      </c>
      <c r="CR82" s="187" t="s">
        <v>952</v>
      </c>
      <c r="CS82" s="187" t="s">
        <v>2947</v>
      </c>
      <c r="CT82" s="187" t="s">
        <v>952</v>
      </c>
      <c r="CU82" s="187" t="s">
        <v>952</v>
      </c>
      <c r="CV82" s="187" t="s">
        <v>2947</v>
      </c>
      <c r="CW82" s="187" t="s">
        <v>952</v>
      </c>
      <c r="CX82" s="187" t="s">
        <v>952</v>
      </c>
      <c r="CY82" s="187" t="s">
        <v>2947</v>
      </c>
      <c r="CZ82" s="187" t="s">
        <v>952</v>
      </c>
      <c r="DA82" s="187" t="s">
        <v>952</v>
      </c>
      <c r="DB82" s="187" t="s">
        <v>2947</v>
      </c>
      <c r="DC82" s="187" t="s">
        <v>952</v>
      </c>
      <c r="DD82" s="187" t="s">
        <v>952</v>
      </c>
      <c r="DE82" s="187" t="s">
        <v>2947</v>
      </c>
      <c r="DF82" s="187" t="s">
        <v>952</v>
      </c>
      <c r="DG82" s="187" t="s">
        <v>952</v>
      </c>
      <c r="DH82" s="187" t="s">
        <v>2947</v>
      </c>
      <c r="DI82" s="187" t="s">
        <v>952</v>
      </c>
      <c r="DJ82" s="187" t="s">
        <v>952</v>
      </c>
      <c r="DK82" s="187" t="s">
        <v>2947</v>
      </c>
      <c r="DL82" s="187" t="s">
        <v>952</v>
      </c>
      <c r="DM82" s="187" t="s">
        <v>952</v>
      </c>
      <c r="DN82" s="187" t="s">
        <v>2947</v>
      </c>
      <c r="DO82" s="187" t="s">
        <v>952</v>
      </c>
      <c r="DP82" s="187" t="s">
        <v>952</v>
      </c>
      <c r="DQ82" s="187" t="s">
        <v>2947</v>
      </c>
      <c r="DR82" s="187" t="s">
        <v>952</v>
      </c>
      <c r="DS82" s="187" t="s">
        <v>952</v>
      </c>
      <c r="DT82" s="187" t="s">
        <v>2947</v>
      </c>
      <c r="DU82" s="187" t="s">
        <v>952</v>
      </c>
      <c r="DV82" s="187" t="s">
        <v>952</v>
      </c>
      <c r="DW82" s="187" t="s">
        <v>2947</v>
      </c>
      <c r="DX82" s="187" t="s">
        <v>952</v>
      </c>
      <c r="DY82" s="187" t="s">
        <v>952</v>
      </c>
      <c r="DZ82" s="187" t="s">
        <v>2947</v>
      </c>
      <c r="EA82" s="187" t="s">
        <v>952</v>
      </c>
      <c r="EB82" s="187" t="s">
        <v>952</v>
      </c>
      <c r="EC82" s="187" t="s">
        <v>2947</v>
      </c>
      <c r="ED82" s="187" t="s">
        <v>952</v>
      </c>
      <c r="EE82" s="187" t="s">
        <v>952</v>
      </c>
      <c r="EF82" s="187" t="s">
        <v>2947</v>
      </c>
      <c r="EG82" s="187" t="s">
        <v>952</v>
      </c>
      <c r="EH82" s="187" t="s">
        <v>952</v>
      </c>
      <c r="EI82" s="187" t="s">
        <v>2947</v>
      </c>
      <c r="EJ82" s="187" t="s">
        <v>952</v>
      </c>
      <c r="EK82" s="187" t="s">
        <v>952</v>
      </c>
      <c r="EL82" s="187" t="s">
        <v>2947</v>
      </c>
      <c r="EM82" s="187" t="s">
        <v>952</v>
      </c>
      <c r="EN82" s="187" t="s">
        <v>952</v>
      </c>
      <c r="EO82" s="187" t="s">
        <v>2947</v>
      </c>
      <c r="EP82" s="187" t="s">
        <v>952</v>
      </c>
      <c r="EQ82" s="187" t="s">
        <v>952</v>
      </c>
      <c r="ER82" s="187" t="s">
        <v>2947</v>
      </c>
      <c r="ES82" s="187" t="s">
        <v>952</v>
      </c>
      <c r="ET82" s="187" t="s">
        <v>952</v>
      </c>
    </row>
    <row r="83" spans="1:150" x14ac:dyDescent="0.3">
      <c r="A83" s="1"/>
      <c r="B83" s="186" t="s">
        <v>3367</v>
      </c>
      <c r="C83" s="186" t="s">
        <v>113</v>
      </c>
      <c r="D83" s="186" t="s">
        <v>132</v>
      </c>
      <c r="E83" s="186" t="s">
        <v>3368</v>
      </c>
      <c r="F83" s="186" t="s">
        <v>3369</v>
      </c>
      <c r="G83" s="187" t="s">
        <v>2947</v>
      </c>
      <c r="H83" s="187" t="s">
        <v>952</v>
      </c>
      <c r="I83" s="187" t="s">
        <v>952</v>
      </c>
      <c r="J83" s="187" t="s">
        <v>2947</v>
      </c>
      <c r="K83" s="187" t="s">
        <v>952</v>
      </c>
      <c r="L83" s="187" t="s">
        <v>952</v>
      </c>
      <c r="M83" s="187" t="s">
        <v>2947</v>
      </c>
      <c r="N83" s="187" t="s">
        <v>952</v>
      </c>
      <c r="O83" s="187" t="s">
        <v>952</v>
      </c>
      <c r="P83" s="187" t="s">
        <v>2947</v>
      </c>
      <c r="Q83" s="187" t="s">
        <v>952</v>
      </c>
      <c r="R83" s="187" t="s">
        <v>952</v>
      </c>
      <c r="S83" s="187" t="s">
        <v>2947</v>
      </c>
      <c r="T83" s="187" t="s">
        <v>952</v>
      </c>
      <c r="U83" s="187" t="s">
        <v>952</v>
      </c>
      <c r="V83" s="187" t="s">
        <v>2947</v>
      </c>
      <c r="W83" s="187" t="s">
        <v>952</v>
      </c>
      <c r="X83" s="187" t="s">
        <v>952</v>
      </c>
      <c r="Y83" s="187" t="s">
        <v>2947</v>
      </c>
      <c r="Z83" s="187" t="s">
        <v>952</v>
      </c>
      <c r="AA83" s="187" t="s">
        <v>952</v>
      </c>
      <c r="AB83" s="187" t="s">
        <v>2947</v>
      </c>
      <c r="AC83" s="187" t="s">
        <v>952</v>
      </c>
      <c r="AD83" s="187" t="s">
        <v>952</v>
      </c>
      <c r="AE83" s="187" t="s">
        <v>2947</v>
      </c>
      <c r="AF83" s="187" t="s">
        <v>952</v>
      </c>
      <c r="AG83" s="187" t="s">
        <v>952</v>
      </c>
      <c r="AH83" s="187" t="s">
        <v>2947</v>
      </c>
      <c r="AI83" s="187" t="s">
        <v>952</v>
      </c>
      <c r="AJ83" s="187" t="s">
        <v>952</v>
      </c>
      <c r="AK83" s="187" t="s">
        <v>2947</v>
      </c>
      <c r="AL83" s="187" t="s">
        <v>952</v>
      </c>
      <c r="AM83" s="187" t="s">
        <v>952</v>
      </c>
      <c r="AN83" s="187" t="s">
        <v>2947</v>
      </c>
      <c r="AO83" s="187" t="s">
        <v>952</v>
      </c>
      <c r="AP83" s="187" t="s">
        <v>952</v>
      </c>
      <c r="AQ83" s="187" t="s">
        <v>2947</v>
      </c>
      <c r="AR83" s="187" t="s">
        <v>952</v>
      </c>
      <c r="AS83" s="187" t="s">
        <v>952</v>
      </c>
      <c r="AT83" s="187" t="s">
        <v>2947</v>
      </c>
      <c r="AU83" s="187" t="s">
        <v>952</v>
      </c>
      <c r="AV83" s="187" t="s">
        <v>952</v>
      </c>
      <c r="AW83" s="187" t="s">
        <v>2947</v>
      </c>
      <c r="AX83" s="187" t="s">
        <v>952</v>
      </c>
      <c r="AY83" s="187" t="s">
        <v>952</v>
      </c>
      <c r="AZ83" s="187" t="s">
        <v>2947</v>
      </c>
      <c r="BA83" s="187" t="s">
        <v>952</v>
      </c>
      <c r="BB83" s="187" t="s">
        <v>952</v>
      </c>
      <c r="BC83" s="187" t="s">
        <v>2947</v>
      </c>
      <c r="BD83" s="187" t="s">
        <v>952</v>
      </c>
      <c r="BE83" s="187" t="s">
        <v>952</v>
      </c>
      <c r="BF83" s="187" t="s">
        <v>2947</v>
      </c>
      <c r="BG83" s="187" t="s">
        <v>952</v>
      </c>
      <c r="BH83" s="187" t="s">
        <v>952</v>
      </c>
      <c r="BI83" s="187" t="s">
        <v>2947</v>
      </c>
      <c r="BJ83" s="187" t="s">
        <v>952</v>
      </c>
      <c r="BK83" s="187" t="s">
        <v>952</v>
      </c>
      <c r="BL83" s="187" t="s">
        <v>2947</v>
      </c>
      <c r="BM83" s="187" t="s">
        <v>952</v>
      </c>
      <c r="BN83" s="187" t="s">
        <v>952</v>
      </c>
      <c r="BO83" s="187" t="s">
        <v>2947</v>
      </c>
      <c r="BP83" s="187" t="s">
        <v>952</v>
      </c>
      <c r="BQ83" s="187" t="s">
        <v>952</v>
      </c>
      <c r="BR83" s="187" t="s">
        <v>2947</v>
      </c>
      <c r="BS83" s="187" t="s">
        <v>952</v>
      </c>
      <c r="BT83" s="187" t="s">
        <v>952</v>
      </c>
      <c r="BU83" s="187" t="s">
        <v>2947</v>
      </c>
      <c r="BV83" s="187" t="s">
        <v>952</v>
      </c>
      <c r="BW83" s="187" t="s">
        <v>952</v>
      </c>
      <c r="BX83" s="187" t="s">
        <v>2947</v>
      </c>
      <c r="BY83" s="187" t="s">
        <v>952</v>
      </c>
      <c r="BZ83" s="187" t="s">
        <v>952</v>
      </c>
      <c r="CA83" s="187" t="s">
        <v>2947</v>
      </c>
      <c r="CB83" s="187" t="s">
        <v>952</v>
      </c>
      <c r="CC83" s="187" t="s">
        <v>952</v>
      </c>
      <c r="CD83" s="187" t="s">
        <v>2947</v>
      </c>
      <c r="CE83" s="187" t="s">
        <v>952</v>
      </c>
      <c r="CF83" s="187" t="s">
        <v>952</v>
      </c>
      <c r="CG83" s="187" t="s">
        <v>2947</v>
      </c>
      <c r="CH83" s="187" t="s">
        <v>952</v>
      </c>
      <c r="CI83" s="187" t="s">
        <v>952</v>
      </c>
      <c r="CJ83" s="187" t="s">
        <v>2947</v>
      </c>
      <c r="CK83" s="187" t="s">
        <v>952</v>
      </c>
      <c r="CL83" s="187" t="s">
        <v>952</v>
      </c>
      <c r="CM83" s="187" t="s">
        <v>2947</v>
      </c>
      <c r="CN83" s="187" t="s">
        <v>952</v>
      </c>
      <c r="CO83" s="187" t="s">
        <v>952</v>
      </c>
      <c r="CP83" s="187" t="s">
        <v>2947</v>
      </c>
      <c r="CQ83" s="187" t="s">
        <v>952</v>
      </c>
      <c r="CR83" s="187" t="s">
        <v>952</v>
      </c>
      <c r="CS83" s="187" t="s">
        <v>2947</v>
      </c>
      <c r="CT83" s="187" t="s">
        <v>952</v>
      </c>
      <c r="CU83" s="187" t="s">
        <v>952</v>
      </c>
      <c r="CV83" s="187" t="s">
        <v>2947</v>
      </c>
      <c r="CW83" s="187" t="s">
        <v>952</v>
      </c>
      <c r="CX83" s="187" t="s">
        <v>952</v>
      </c>
      <c r="CY83" s="187" t="s">
        <v>2947</v>
      </c>
      <c r="CZ83" s="187" t="s">
        <v>952</v>
      </c>
      <c r="DA83" s="187" t="s">
        <v>952</v>
      </c>
      <c r="DB83" s="187" t="s">
        <v>2947</v>
      </c>
      <c r="DC83" s="187" t="s">
        <v>952</v>
      </c>
      <c r="DD83" s="187" t="s">
        <v>952</v>
      </c>
      <c r="DE83" s="187" t="s">
        <v>2947</v>
      </c>
      <c r="DF83" s="187" t="s">
        <v>952</v>
      </c>
      <c r="DG83" s="187" t="s">
        <v>952</v>
      </c>
      <c r="DH83" s="187" t="s">
        <v>2947</v>
      </c>
      <c r="DI83" s="187" t="s">
        <v>952</v>
      </c>
      <c r="DJ83" s="187" t="s">
        <v>952</v>
      </c>
      <c r="DK83" s="187" t="s">
        <v>2947</v>
      </c>
      <c r="DL83" s="187" t="s">
        <v>952</v>
      </c>
      <c r="DM83" s="187" t="s">
        <v>952</v>
      </c>
      <c r="DN83" s="187" t="s">
        <v>2947</v>
      </c>
      <c r="DO83" s="187" t="s">
        <v>952</v>
      </c>
      <c r="DP83" s="187" t="s">
        <v>952</v>
      </c>
      <c r="DQ83" s="187" t="s">
        <v>2947</v>
      </c>
      <c r="DR83" s="187" t="s">
        <v>952</v>
      </c>
      <c r="DS83" s="187" t="s">
        <v>952</v>
      </c>
      <c r="DT83" s="187" t="s">
        <v>2947</v>
      </c>
      <c r="DU83" s="187" t="s">
        <v>952</v>
      </c>
      <c r="DV83" s="187" t="s">
        <v>952</v>
      </c>
      <c r="DW83" s="187" t="s">
        <v>2947</v>
      </c>
      <c r="DX83" s="187" t="s">
        <v>952</v>
      </c>
      <c r="DY83" s="187" t="s">
        <v>952</v>
      </c>
      <c r="DZ83" s="187" t="s">
        <v>2947</v>
      </c>
      <c r="EA83" s="187" t="s">
        <v>952</v>
      </c>
      <c r="EB83" s="187" t="s">
        <v>952</v>
      </c>
      <c r="EC83" s="187" t="s">
        <v>2947</v>
      </c>
      <c r="ED83" s="187" t="s">
        <v>952</v>
      </c>
      <c r="EE83" s="187" t="s">
        <v>952</v>
      </c>
      <c r="EF83" s="187" t="s">
        <v>2947</v>
      </c>
      <c r="EG83" s="187" t="s">
        <v>952</v>
      </c>
      <c r="EH83" s="187" t="s">
        <v>952</v>
      </c>
      <c r="EI83" s="187" t="s">
        <v>2947</v>
      </c>
      <c r="EJ83" s="187" t="s">
        <v>952</v>
      </c>
      <c r="EK83" s="187" t="s">
        <v>952</v>
      </c>
      <c r="EL83" s="187" t="s">
        <v>2947</v>
      </c>
      <c r="EM83" s="187" t="s">
        <v>952</v>
      </c>
      <c r="EN83" s="187" t="s">
        <v>952</v>
      </c>
      <c r="EO83" s="187" t="s">
        <v>2947</v>
      </c>
      <c r="EP83" s="187" t="s">
        <v>952</v>
      </c>
      <c r="EQ83" s="187" t="s">
        <v>952</v>
      </c>
      <c r="ER83" s="187" t="s">
        <v>2947</v>
      </c>
      <c r="ES83" s="187" t="s">
        <v>952</v>
      </c>
      <c r="ET83" s="187" t="s">
        <v>952</v>
      </c>
    </row>
    <row r="84" spans="1:150" x14ac:dyDescent="0.3">
      <c r="A84" s="1"/>
      <c r="B84" s="186" t="s">
        <v>3370</v>
      </c>
      <c r="C84" s="186" t="s">
        <v>113</v>
      </c>
      <c r="D84" s="186" t="s">
        <v>132</v>
      </c>
      <c r="E84" s="186" t="s">
        <v>3371</v>
      </c>
      <c r="F84" s="186" t="s">
        <v>3372</v>
      </c>
      <c r="G84" s="187" t="s">
        <v>2947</v>
      </c>
      <c r="H84" s="187" t="s">
        <v>2829</v>
      </c>
      <c r="I84" s="187" t="s">
        <v>2829</v>
      </c>
      <c r="J84" s="187" t="s">
        <v>2947</v>
      </c>
      <c r="K84" s="187" t="s">
        <v>2829</v>
      </c>
      <c r="L84" s="187" t="s">
        <v>2829</v>
      </c>
      <c r="M84" s="187" t="s">
        <v>2947</v>
      </c>
      <c r="N84" s="187" t="s">
        <v>2829</v>
      </c>
      <c r="O84" s="187" t="s">
        <v>2829</v>
      </c>
      <c r="P84" s="187" t="s">
        <v>2947</v>
      </c>
      <c r="Q84" s="187" t="s">
        <v>2829</v>
      </c>
      <c r="R84" s="187" t="s">
        <v>2829</v>
      </c>
      <c r="S84" s="187" t="s">
        <v>2947</v>
      </c>
      <c r="T84" s="187" t="s">
        <v>2829</v>
      </c>
      <c r="U84" s="187" t="s">
        <v>2829</v>
      </c>
      <c r="V84" s="187" t="s">
        <v>2947</v>
      </c>
      <c r="W84" s="187" t="s">
        <v>2829</v>
      </c>
      <c r="X84" s="187" t="s">
        <v>2829</v>
      </c>
      <c r="Y84" s="187" t="s">
        <v>2947</v>
      </c>
      <c r="Z84" s="187" t="s">
        <v>2829</v>
      </c>
      <c r="AA84" s="187" t="s">
        <v>2829</v>
      </c>
      <c r="AB84" s="187" t="s">
        <v>2947</v>
      </c>
      <c r="AC84" s="187" t="s">
        <v>2829</v>
      </c>
      <c r="AD84" s="187" t="s">
        <v>2829</v>
      </c>
      <c r="AE84" s="187" t="s">
        <v>2947</v>
      </c>
      <c r="AF84" s="187" t="s">
        <v>2829</v>
      </c>
      <c r="AG84" s="187" t="s">
        <v>2829</v>
      </c>
      <c r="AH84" s="187" t="s">
        <v>2947</v>
      </c>
      <c r="AI84" s="187" t="s">
        <v>2829</v>
      </c>
      <c r="AJ84" s="187" t="s">
        <v>2829</v>
      </c>
      <c r="AK84" s="187" t="s">
        <v>2947</v>
      </c>
      <c r="AL84" s="187" t="s">
        <v>2829</v>
      </c>
      <c r="AM84" s="187" t="s">
        <v>2829</v>
      </c>
      <c r="AN84" s="187" t="s">
        <v>2947</v>
      </c>
      <c r="AO84" s="187" t="s">
        <v>2829</v>
      </c>
      <c r="AP84" s="187" t="s">
        <v>2829</v>
      </c>
      <c r="AQ84" s="187" t="s">
        <v>2947</v>
      </c>
      <c r="AR84" s="187" t="s">
        <v>2829</v>
      </c>
      <c r="AS84" s="187" t="s">
        <v>2829</v>
      </c>
      <c r="AT84" s="187" t="s">
        <v>2947</v>
      </c>
      <c r="AU84" s="187" t="s">
        <v>2829</v>
      </c>
      <c r="AV84" s="187" t="s">
        <v>2829</v>
      </c>
      <c r="AW84" s="187" t="s">
        <v>2947</v>
      </c>
      <c r="AX84" s="187" t="s">
        <v>2829</v>
      </c>
      <c r="AY84" s="187" t="s">
        <v>2829</v>
      </c>
      <c r="AZ84" s="187" t="s">
        <v>2947</v>
      </c>
      <c r="BA84" s="187" t="s">
        <v>2829</v>
      </c>
      <c r="BB84" s="187" t="s">
        <v>2829</v>
      </c>
      <c r="BC84" s="187" t="s">
        <v>2947</v>
      </c>
      <c r="BD84" s="187" t="s">
        <v>2829</v>
      </c>
      <c r="BE84" s="187" t="s">
        <v>2829</v>
      </c>
      <c r="BF84" s="187" t="s">
        <v>2947</v>
      </c>
      <c r="BG84" s="187" t="s">
        <v>2829</v>
      </c>
      <c r="BH84" s="187" t="s">
        <v>2829</v>
      </c>
      <c r="BI84" s="187" t="s">
        <v>2947</v>
      </c>
      <c r="BJ84" s="187" t="s">
        <v>2829</v>
      </c>
      <c r="BK84" s="187" t="s">
        <v>2829</v>
      </c>
      <c r="BL84" s="187" t="s">
        <v>2947</v>
      </c>
      <c r="BM84" s="187" t="s">
        <v>2829</v>
      </c>
      <c r="BN84" s="187" t="s">
        <v>2829</v>
      </c>
      <c r="BO84" s="187" t="s">
        <v>2947</v>
      </c>
      <c r="BP84" s="187" t="s">
        <v>2829</v>
      </c>
      <c r="BQ84" s="187" t="s">
        <v>2829</v>
      </c>
      <c r="BR84" s="187" t="s">
        <v>2947</v>
      </c>
      <c r="BS84" s="187" t="s">
        <v>2829</v>
      </c>
      <c r="BT84" s="187" t="s">
        <v>2829</v>
      </c>
      <c r="BU84" s="187" t="s">
        <v>2947</v>
      </c>
      <c r="BV84" s="187" t="s">
        <v>2829</v>
      </c>
      <c r="BW84" s="187" t="s">
        <v>2829</v>
      </c>
      <c r="BX84" s="187" t="s">
        <v>2947</v>
      </c>
      <c r="BY84" s="187" t="s">
        <v>2829</v>
      </c>
      <c r="BZ84" s="187" t="s">
        <v>2829</v>
      </c>
      <c r="CA84" s="187" t="s">
        <v>2947</v>
      </c>
      <c r="CB84" s="187" t="s">
        <v>2829</v>
      </c>
      <c r="CC84" s="187" t="s">
        <v>2829</v>
      </c>
      <c r="CD84" s="187" t="s">
        <v>2947</v>
      </c>
      <c r="CE84" s="187" t="s">
        <v>2829</v>
      </c>
      <c r="CF84" s="187" t="s">
        <v>2829</v>
      </c>
      <c r="CG84" s="187" t="s">
        <v>2947</v>
      </c>
      <c r="CH84" s="187" t="s">
        <v>2829</v>
      </c>
      <c r="CI84" s="187" t="s">
        <v>2829</v>
      </c>
      <c r="CJ84" s="187" t="s">
        <v>2947</v>
      </c>
      <c r="CK84" s="187" t="s">
        <v>2829</v>
      </c>
      <c r="CL84" s="187" t="s">
        <v>2829</v>
      </c>
      <c r="CM84" s="187" t="s">
        <v>2947</v>
      </c>
      <c r="CN84" s="187" t="s">
        <v>2829</v>
      </c>
      <c r="CO84" s="187" t="s">
        <v>2829</v>
      </c>
      <c r="CP84" s="187" t="s">
        <v>2947</v>
      </c>
      <c r="CQ84" s="187" t="s">
        <v>2829</v>
      </c>
      <c r="CR84" s="187" t="s">
        <v>2829</v>
      </c>
      <c r="CS84" s="187" t="s">
        <v>2947</v>
      </c>
      <c r="CT84" s="187" t="s">
        <v>2829</v>
      </c>
      <c r="CU84" s="187" t="s">
        <v>2829</v>
      </c>
      <c r="CV84" s="187" t="s">
        <v>2947</v>
      </c>
      <c r="CW84" s="187" t="s">
        <v>2829</v>
      </c>
      <c r="CX84" s="187" t="s">
        <v>2829</v>
      </c>
      <c r="CY84" s="187" t="s">
        <v>2947</v>
      </c>
      <c r="CZ84" s="187" t="s">
        <v>2829</v>
      </c>
      <c r="DA84" s="187" t="s">
        <v>2829</v>
      </c>
      <c r="DB84" s="187" t="s">
        <v>2947</v>
      </c>
      <c r="DC84" s="187" t="s">
        <v>2829</v>
      </c>
      <c r="DD84" s="187" t="s">
        <v>2829</v>
      </c>
      <c r="DE84" s="187" t="s">
        <v>2947</v>
      </c>
      <c r="DF84" s="187" t="s">
        <v>2829</v>
      </c>
      <c r="DG84" s="187" t="s">
        <v>2829</v>
      </c>
      <c r="DH84" s="187" t="s">
        <v>2947</v>
      </c>
      <c r="DI84" s="187" t="s">
        <v>2829</v>
      </c>
      <c r="DJ84" s="187" t="s">
        <v>2829</v>
      </c>
      <c r="DK84" s="187" t="s">
        <v>2947</v>
      </c>
      <c r="DL84" s="187" t="s">
        <v>2829</v>
      </c>
      <c r="DM84" s="187" t="s">
        <v>2829</v>
      </c>
      <c r="DN84" s="187" t="s">
        <v>2947</v>
      </c>
      <c r="DO84" s="187" t="s">
        <v>2829</v>
      </c>
      <c r="DP84" s="187" t="s">
        <v>2829</v>
      </c>
      <c r="DQ84" s="187" t="s">
        <v>2947</v>
      </c>
      <c r="DR84" s="187" t="s">
        <v>2829</v>
      </c>
      <c r="DS84" s="187" t="s">
        <v>2829</v>
      </c>
      <c r="DT84" s="187" t="s">
        <v>2947</v>
      </c>
      <c r="DU84" s="187" t="s">
        <v>2829</v>
      </c>
      <c r="DV84" s="187" t="s">
        <v>2829</v>
      </c>
      <c r="DW84" s="187" t="s">
        <v>2947</v>
      </c>
      <c r="DX84" s="187" t="s">
        <v>2829</v>
      </c>
      <c r="DY84" s="187" t="s">
        <v>2829</v>
      </c>
      <c r="DZ84" s="187" t="s">
        <v>2947</v>
      </c>
      <c r="EA84" s="187" t="s">
        <v>2829</v>
      </c>
      <c r="EB84" s="187" t="s">
        <v>2829</v>
      </c>
      <c r="EC84" s="187" t="s">
        <v>2947</v>
      </c>
      <c r="ED84" s="187" t="s">
        <v>2829</v>
      </c>
      <c r="EE84" s="187" t="s">
        <v>2829</v>
      </c>
      <c r="EF84" s="187" t="s">
        <v>2947</v>
      </c>
      <c r="EG84" s="187" t="s">
        <v>2829</v>
      </c>
      <c r="EH84" s="187" t="s">
        <v>2829</v>
      </c>
      <c r="EI84" s="187" t="s">
        <v>2947</v>
      </c>
      <c r="EJ84" s="187" t="s">
        <v>2829</v>
      </c>
      <c r="EK84" s="187" t="s">
        <v>2829</v>
      </c>
      <c r="EL84" s="187" t="s">
        <v>2947</v>
      </c>
      <c r="EM84" s="187" t="s">
        <v>2829</v>
      </c>
      <c r="EN84" s="187" t="s">
        <v>2829</v>
      </c>
      <c r="EO84" s="187" t="s">
        <v>2947</v>
      </c>
      <c r="EP84" s="187" t="s">
        <v>2829</v>
      </c>
      <c r="EQ84" s="187" t="s">
        <v>2829</v>
      </c>
      <c r="ER84" s="187" t="s">
        <v>2947</v>
      </c>
      <c r="ES84" s="187" t="s">
        <v>2829</v>
      </c>
      <c r="ET84" s="187" t="s">
        <v>2829</v>
      </c>
    </row>
    <row r="85" spans="1:150" x14ac:dyDescent="0.3">
      <c r="A85" s="1"/>
      <c r="B85" s="185" t="s">
        <v>3373</v>
      </c>
      <c r="C85" s="185" t="s">
        <v>138</v>
      </c>
      <c r="D85" s="185" t="s">
        <v>144</v>
      </c>
      <c r="E85" s="185" t="s">
        <v>3374</v>
      </c>
      <c r="F85" s="185" t="s">
        <v>3375</v>
      </c>
      <c r="G85" s="185" t="s">
        <v>2947</v>
      </c>
      <c r="H85" s="185" t="s">
        <v>2829</v>
      </c>
      <c r="I85" s="185" t="s">
        <v>2829</v>
      </c>
      <c r="J85" s="185" t="s">
        <v>2947</v>
      </c>
      <c r="K85" s="185" t="s">
        <v>2829</v>
      </c>
      <c r="L85" s="185" t="s">
        <v>2829</v>
      </c>
      <c r="M85" s="185" t="s">
        <v>2947</v>
      </c>
      <c r="N85" s="185" t="s">
        <v>2829</v>
      </c>
      <c r="O85" s="185" t="s">
        <v>2829</v>
      </c>
      <c r="P85" s="185" t="s">
        <v>2947</v>
      </c>
      <c r="Q85" s="185" t="s">
        <v>2829</v>
      </c>
      <c r="R85" s="185" t="s">
        <v>2829</v>
      </c>
      <c r="S85" s="185" t="s">
        <v>2947</v>
      </c>
      <c r="T85" s="185" t="s">
        <v>2829</v>
      </c>
      <c r="U85" s="185" t="s">
        <v>2829</v>
      </c>
      <c r="V85" s="185" t="s">
        <v>2947</v>
      </c>
      <c r="W85" s="185" t="s">
        <v>2829</v>
      </c>
      <c r="X85" s="185" t="s">
        <v>2829</v>
      </c>
      <c r="Y85" s="185" t="s">
        <v>2947</v>
      </c>
      <c r="Z85" s="185" t="s">
        <v>2829</v>
      </c>
      <c r="AA85" s="185" t="s">
        <v>2829</v>
      </c>
      <c r="AB85" s="185" t="s">
        <v>2947</v>
      </c>
      <c r="AC85" s="185" t="s">
        <v>2829</v>
      </c>
      <c r="AD85" s="185" t="s">
        <v>2829</v>
      </c>
      <c r="AE85" s="185" t="s">
        <v>2947</v>
      </c>
      <c r="AF85" s="185" t="s">
        <v>2829</v>
      </c>
      <c r="AG85" s="185" t="s">
        <v>2829</v>
      </c>
      <c r="AH85" s="185" t="s">
        <v>2947</v>
      </c>
      <c r="AI85" s="185" t="s">
        <v>2829</v>
      </c>
      <c r="AJ85" s="185" t="s">
        <v>2829</v>
      </c>
      <c r="AK85" s="185" t="s">
        <v>2947</v>
      </c>
      <c r="AL85" s="185" t="s">
        <v>2829</v>
      </c>
      <c r="AM85" s="185" t="s">
        <v>2829</v>
      </c>
      <c r="AN85" s="185" t="s">
        <v>2947</v>
      </c>
      <c r="AO85" s="185" t="s">
        <v>2829</v>
      </c>
      <c r="AP85" s="185" t="s">
        <v>2829</v>
      </c>
      <c r="AQ85" s="185" t="s">
        <v>2947</v>
      </c>
      <c r="AR85" s="185" t="s">
        <v>2829</v>
      </c>
      <c r="AS85" s="185" t="s">
        <v>2829</v>
      </c>
      <c r="AT85" s="185" t="s">
        <v>2947</v>
      </c>
      <c r="AU85" s="185" t="s">
        <v>2829</v>
      </c>
      <c r="AV85" s="185" t="s">
        <v>2829</v>
      </c>
      <c r="AW85" s="185" t="s">
        <v>2947</v>
      </c>
      <c r="AX85" s="185" t="s">
        <v>2829</v>
      </c>
      <c r="AY85" s="185" t="s">
        <v>2829</v>
      </c>
      <c r="AZ85" s="185" t="s">
        <v>2947</v>
      </c>
      <c r="BA85" s="185" t="s">
        <v>2829</v>
      </c>
      <c r="BB85" s="185" t="s">
        <v>2829</v>
      </c>
      <c r="BC85" s="185" t="s">
        <v>2947</v>
      </c>
      <c r="BD85" s="185" t="s">
        <v>2829</v>
      </c>
      <c r="BE85" s="185" t="s">
        <v>2829</v>
      </c>
      <c r="BF85" s="185" t="s">
        <v>2947</v>
      </c>
      <c r="BG85" s="185" t="s">
        <v>2829</v>
      </c>
      <c r="BH85" s="185" t="s">
        <v>2829</v>
      </c>
      <c r="BI85" s="185" t="s">
        <v>2947</v>
      </c>
      <c r="BJ85" s="185" t="s">
        <v>2829</v>
      </c>
      <c r="BK85" s="185" t="s">
        <v>2829</v>
      </c>
      <c r="BL85" s="185" t="s">
        <v>2947</v>
      </c>
      <c r="BM85" s="185" t="s">
        <v>2829</v>
      </c>
      <c r="BN85" s="185" t="s">
        <v>2829</v>
      </c>
      <c r="BO85" s="185" t="s">
        <v>2947</v>
      </c>
      <c r="BP85" s="185" t="s">
        <v>2829</v>
      </c>
      <c r="BQ85" s="185" t="s">
        <v>2829</v>
      </c>
      <c r="BR85" s="185" t="s">
        <v>2947</v>
      </c>
      <c r="BS85" s="185" t="s">
        <v>2829</v>
      </c>
      <c r="BT85" s="185" t="s">
        <v>2829</v>
      </c>
      <c r="BU85" s="185" t="s">
        <v>2947</v>
      </c>
      <c r="BV85" s="185" t="s">
        <v>2829</v>
      </c>
      <c r="BW85" s="185" t="s">
        <v>2829</v>
      </c>
      <c r="BX85" s="185" t="s">
        <v>2947</v>
      </c>
      <c r="BY85" s="185" t="s">
        <v>2829</v>
      </c>
      <c r="BZ85" s="185" t="s">
        <v>2829</v>
      </c>
      <c r="CA85" s="185" t="s">
        <v>2947</v>
      </c>
      <c r="CB85" s="185" t="s">
        <v>2829</v>
      </c>
      <c r="CC85" s="185" t="s">
        <v>2829</v>
      </c>
      <c r="CD85" s="185" t="s">
        <v>2947</v>
      </c>
      <c r="CE85" s="185" t="s">
        <v>2829</v>
      </c>
      <c r="CF85" s="185" t="s">
        <v>2829</v>
      </c>
      <c r="CG85" s="185" t="s">
        <v>2947</v>
      </c>
      <c r="CH85" s="185" t="s">
        <v>2829</v>
      </c>
      <c r="CI85" s="185" t="s">
        <v>2829</v>
      </c>
      <c r="CJ85" s="185" t="s">
        <v>2947</v>
      </c>
      <c r="CK85" s="185" t="s">
        <v>2829</v>
      </c>
      <c r="CL85" s="185" t="s">
        <v>2829</v>
      </c>
      <c r="CM85" s="185" t="s">
        <v>2947</v>
      </c>
      <c r="CN85" s="185" t="s">
        <v>2829</v>
      </c>
      <c r="CO85" s="185" t="s">
        <v>2829</v>
      </c>
      <c r="CP85" s="185" t="s">
        <v>2947</v>
      </c>
      <c r="CQ85" s="185" t="s">
        <v>2829</v>
      </c>
      <c r="CR85" s="185" t="s">
        <v>2829</v>
      </c>
      <c r="CS85" s="185" t="s">
        <v>2947</v>
      </c>
      <c r="CT85" s="185" t="s">
        <v>2829</v>
      </c>
      <c r="CU85" s="185" t="s">
        <v>2829</v>
      </c>
      <c r="CV85" s="185" t="s">
        <v>2947</v>
      </c>
      <c r="CW85" s="185" t="s">
        <v>2829</v>
      </c>
      <c r="CX85" s="185" t="s">
        <v>2829</v>
      </c>
      <c r="CY85" s="185" t="s">
        <v>2947</v>
      </c>
      <c r="CZ85" s="185" t="s">
        <v>2829</v>
      </c>
      <c r="DA85" s="185" t="s">
        <v>2829</v>
      </c>
      <c r="DB85" s="185" t="s">
        <v>2947</v>
      </c>
      <c r="DC85" s="185" t="s">
        <v>2829</v>
      </c>
      <c r="DD85" s="185" t="s">
        <v>2829</v>
      </c>
      <c r="DE85" s="185" t="s">
        <v>2947</v>
      </c>
      <c r="DF85" s="185" t="s">
        <v>2829</v>
      </c>
      <c r="DG85" s="185" t="s">
        <v>2829</v>
      </c>
      <c r="DH85" s="185" t="s">
        <v>2947</v>
      </c>
      <c r="DI85" s="185" t="s">
        <v>2829</v>
      </c>
      <c r="DJ85" s="185" t="s">
        <v>2829</v>
      </c>
      <c r="DK85" s="185" t="s">
        <v>2947</v>
      </c>
      <c r="DL85" s="185" t="s">
        <v>2829</v>
      </c>
      <c r="DM85" s="185" t="s">
        <v>2829</v>
      </c>
      <c r="DN85" s="185" t="s">
        <v>2947</v>
      </c>
      <c r="DO85" s="185" t="s">
        <v>2829</v>
      </c>
      <c r="DP85" s="185" t="s">
        <v>2829</v>
      </c>
      <c r="DQ85" s="185" t="s">
        <v>2947</v>
      </c>
      <c r="DR85" s="185" t="s">
        <v>2829</v>
      </c>
      <c r="DS85" s="185" t="s">
        <v>2829</v>
      </c>
      <c r="DT85" s="185" t="s">
        <v>2947</v>
      </c>
      <c r="DU85" s="185" t="s">
        <v>2829</v>
      </c>
      <c r="DV85" s="185" t="s">
        <v>2829</v>
      </c>
      <c r="DW85" s="185" t="s">
        <v>2947</v>
      </c>
      <c r="DX85" s="185" t="s">
        <v>2829</v>
      </c>
      <c r="DY85" s="185" t="s">
        <v>2829</v>
      </c>
      <c r="DZ85" s="185" t="s">
        <v>2947</v>
      </c>
      <c r="EA85" s="185" t="s">
        <v>2829</v>
      </c>
      <c r="EB85" s="185" t="s">
        <v>2829</v>
      </c>
      <c r="EC85" s="185" t="s">
        <v>2947</v>
      </c>
      <c r="ED85" s="185" t="s">
        <v>2829</v>
      </c>
      <c r="EE85" s="185" t="s">
        <v>2829</v>
      </c>
      <c r="EF85" s="185" t="s">
        <v>2947</v>
      </c>
      <c r="EG85" s="185" t="s">
        <v>2829</v>
      </c>
      <c r="EH85" s="185" t="s">
        <v>2829</v>
      </c>
      <c r="EI85" s="185" t="s">
        <v>2947</v>
      </c>
      <c r="EJ85" s="185" t="s">
        <v>2829</v>
      </c>
      <c r="EK85" s="185" t="s">
        <v>2829</v>
      </c>
      <c r="EL85" s="185" t="s">
        <v>2947</v>
      </c>
      <c r="EM85" s="185" t="s">
        <v>2829</v>
      </c>
      <c r="EN85" s="185" t="s">
        <v>2829</v>
      </c>
      <c r="EO85" s="185" t="s">
        <v>2947</v>
      </c>
      <c r="EP85" s="185" t="s">
        <v>2829</v>
      </c>
      <c r="EQ85" s="185" t="s">
        <v>2829</v>
      </c>
      <c r="ER85" s="185" t="s">
        <v>2947</v>
      </c>
      <c r="ES85" s="185" t="s">
        <v>2829</v>
      </c>
      <c r="ET85" s="185" t="s">
        <v>2829</v>
      </c>
    </row>
    <row r="86" spans="1:150" x14ac:dyDescent="0.3">
      <c r="A86" s="1"/>
      <c r="B86" s="186" t="s">
        <v>3376</v>
      </c>
      <c r="C86" s="186" t="s">
        <v>138</v>
      </c>
      <c r="D86" s="186" t="s">
        <v>144</v>
      </c>
      <c r="E86" s="186" t="s">
        <v>3377</v>
      </c>
      <c r="F86" s="186" t="s">
        <v>3378</v>
      </c>
      <c r="G86" s="187" t="s">
        <v>2947</v>
      </c>
      <c r="H86" s="187" t="s">
        <v>2829</v>
      </c>
      <c r="I86" s="187" t="s">
        <v>2829</v>
      </c>
      <c r="J86" s="187" t="s">
        <v>2947</v>
      </c>
      <c r="K86" s="187" t="s">
        <v>2829</v>
      </c>
      <c r="L86" s="187" t="s">
        <v>2829</v>
      </c>
      <c r="M86" s="187" t="s">
        <v>2947</v>
      </c>
      <c r="N86" s="187" t="s">
        <v>2829</v>
      </c>
      <c r="O86" s="187" t="s">
        <v>2829</v>
      </c>
      <c r="P86" s="187" t="s">
        <v>2947</v>
      </c>
      <c r="Q86" s="187" t="s">
        <v>2829</v>
      </c>
      <c r="R86" s="187" t="s">
        <v>2829</v>
      </c>
      <c r="S86" s="187" t="s">
        <v>2947</v>
      </c>
      <c r="T86" s="187" t="s">
        <v>2829</v>
      </c>
      <c r="U86" s="187" t="s">
        <v>2829</v>
      </c>
      <c r="V86" s="187" t="s">
        <v>2947</v>
      </c>
      <c r="W86" s="187" t="s">
        <v>2829</v>
      </c>
      <c r="X86" s="187" t="s">
        <v>2829</v>
      </c>
      <c r="Y86" s="187" t="s">
        <v>2947</v>
      </c>
      <c r="Z86" s="187" t="s">
        <v>2829</v>
      </c>
      <c r="AA86" s="187" t="s">
        <v>2829</v>
      </c>
      <c r="AB86" s="187" t="s">
        <v>2947</v>
      </c>
      <c r="AC86" s="187" t="s">
        <v>2829</v>
      </c>
      <c r="AD86" s="187" t="s">
        <v>2829</v>
      </c>
      <c r="AE86" s="187" t="s">
        <v>2947</v>
      </c>
      <c r="AF86" s="187" t="s">
        <v>2829</v>
      </c>
      <c r="AG86" s="187" t="s">
        <v>2829</v>
      </c>
      <c r="AH86" s="187" t="s">
        <v>2947</v>
      </c>
      <c r="AI86" s="187" t="s">
        <v>2829</v>
      </c>
      <c r="AJ86" s="187" t="s">
        <v>2829</v>
      </c>
      <c r="AK86" s="187" t="s">
        <v>2947</v>
      </c>
      <c r="AL86" s="187" t="s">
        <v>2829</v>
      </c>
      <c r="AM86" s="187" t="s">
        <v>2829</v>
      </c>
      <c r="AN86" s="187" t="s">
        <v>2947</v>
      </c>
      <c r="AO86" s="187" t="s">
        <v>2829</v>
      </c>
      <c r="AP86" s="187" t="s">
        <v>2829</v>
      </c>
      <c r="AQ86" s="187" t="s">
        <v>2947</v>
      </c>
      <c r="AR86" s="187" t="s">
        <v>2829</v>
      </c>
      <c r="AS86" s="187" t="s">
        <v>2829</v>
      </c>
      <c r="AT86" s="187" t="s">
        <v>2947</v>
      </c>
      <c r="AU86" s="187" t="s">
        <v>2829</v>
      </c>
      <c r="AV86" s="187" t="s">
        <v>2829</v>
      </c>
      <c r="AW86" s="187" t="s">
        <v>2947</v>
      </c>
      <c r="AX86" s="187" t="s">
        <v>2829</v>
      </c>
      <c r="AY86" s="187" t="s">
        <v>2829</v>
      </c>
      <c r="AZ86" s="187" t="s">
        <v>2947</v>
      </c>
      <c r="BA86" s="187" t="s">
        <v>2829</v>
      </c>
      <c r="BB86" s="187" t="s">
        <v>2829</v>
      </c>
      <c r="BC86" s="187" t="s">
        <v>2947</v>
      </c>
      <c r="BD86" s="187" t="s">
        <v>2829</v>
      </c>
      <c r="BE86" s="187" t="s">
        <v>2829</v>
      </c>
      <c r="BF86" s="187" t="s">
        <v>2947</v>
      </c>
      <c r="BG86" s="187" t="s">
        <v>2829</v>
      </c>
      <c r="BH86" s="187" t="s">
        <v>2829</v>
      </c>
      <c r="BI86" s="187" t="s">
        <v>2947</v>
      </c>
      <c r="BJ86" s="187" t="s">
        <v>2829</v>
      </c>
      <c r="BK86" s="187" t="s">
        <v>2829</v>
      </c>
      <c r="BL86" s="187" t="s">
        <v>2947</v>
      </c>
      <c r="BM86" s="187" t="s">
        <v>2829</v>
      </c>
      <c r="BN86" s="187" t="s">
        <v>2829</v>
      </c>
      <c r="BO86" s="187" t="s">
        <v>2947</v>
      </c>
      <c r="BP86" s="187" t="s">
        <v>2829</v>
      </c>
      <c r="BQ86" s="187" t="s">
        <v>2829</v>
      </c>
      <c r="BR86" s="187" t="s">
        <v>2947</v>
      </c>
      <c r="BS86" s="187" t="s">
        <v>2829</v>
      </c>
      <c r="BT86" s="187" t="s">
        <v>2829</v>
      </c>
      <c r="BU86" s="187" t="s">
        <v>2947</v>
      </c>
      <c r="BV86" s="187" t="s">
        <v>2829</v>
      </c>
      <c r="BW86" s="187" t="s">
        <v>2829</v>
      </c>
      <c r="BX86" s="187" t="s">
        <v>2947</v>
      </c>
      <c r="BY86" s="187" t="s">
        <v>2829</v>
      </c>
      <c r="BZ86" s="187" t="s">
        <v>2829</v>
      </c>
      <c r="CA86" s="187" t="s">
        <v>2947</v>
      </c>
      <c r="CB86" s="187" t="s">
        <v>2829</v>
      </c>
      <c r="CC86" s="187" t="s">
        <v>2829</v>
      </c>
      <c r="CD86" s="187" t="s">
        <v>2947</v>
      </c>
      <c r="CE86" s="187" t="s">
        <v>2829</v>
      </c>
      <c r="CF86" s="187" t="s">
        <v>2829</v>
      </c>
      <c r="CG86" s="187" t="s">
        <v>2947</v>
      </c>
      <c r="CH86" s="187" t="s">
        <v>2829</v>
      </c>
      <c r="CI86" s="187" t="s">
        <v>2829</v>
      </c>
      <c r="CJ86" s="187" t="s">
        <v>2947</v>
      </c>
      <c r="CK86" s="187" t="s">
        <v>2829</v>
      </c>
      <c r="CL86" s="187" t="s">
        <v>2829</v>
      </c>
      <c r="CM86" s="187" t="s">
        <v>2947</v>
      </c>
      <c r="CN86" s="187" t="s">
        <v>2829</v>
      </c>
      <c r="CO86" s="187" t="s">
        <v>2829</v>
      </c>
      <c r="CP86" s="187" t="s">
        <v>2947</v>
      </c>
      <c r="CQ86" s="187" t="s">
        <v>2829</v>
      </c>
      <c r="CR86" s="187" t="s">
        <v>2829</v>
      </c>
      <c r="CS86" s="187" t="s">
        <v>2947</v>
      </c>
      <c r="CT86" s="187" t="s">
        <v>2829</v>
      </c>
      <c r="CU86" s="187" t="s">
        <v>2829</v>
      </c>
      <c r="CV86" s="187" t="s">
        <v>2947</v>
      </c>
      <c r="CW86" s="187" t="s">
        <v>2829</v>
      </c>
      <c r="CX86" s="187" t="s">
        <v>2829</v>
      </c>
      <c r="CY86" s="187" t="s">
        <v>2947</v>
      </c>
      <c r="CZ86" s="187" t="s">
        <v>2829</v>
      </c>
      <c r="DA86" s="187" t="s">
        <v>2829</v>
      </c>
      <c r="DB86" s="187" t="s">
        <v>2947</v>
      </c>
      <c r="DC86" s="187" t="s">
        <v>2829</v>
      </c>
      <c r="DD86" s="187" t="s">
        <v>2829</v>
      </c>
      <c r="DE86" s="187" t="s">
        <v>2947</v>
      </c>
      <c r="DF86" s="187" t="s">
        <v>2829</v>
      </c>
      <c r="DG86" s="187" t="s">
        <v>2829</v>
      </c>
      <c r="DH86" s="187" t="s">
        <v>2947</v>
      </c>
      <c r="DI86" s="187" t="s">
        <v>2829</v>
      </c>
      <c r="DJ86" s="187" t="s">
        <v>2829</v>
      </c>
      <c r="DK86" s="187" t="s">
        <v>2947</v>
      </c>
      <c r="DL86" s="187" t="s">
        <v>2829</v>
      </c>
      <c r="DM86" s="187" t="s">
        <v>2829</v>
      </c>
      <c r="DN86" s="187" t="s">
        <v>2947</v>
      </c>
      <c r="DO86" s="187" t="s">
        <v>2829</v>
      </c>
      <c r="DP86" s="187" t="s">
        <v>2829</v>
      </c>
      <c r="DQ86" s="187" t="s">
        <v>2947</v>
      </c>
      <c r="DR86" s="187" t="s">
        <v>2829</v>
      </c>
      <c r="DS86" s="187" t="s">
        <v>2829</v>
      </c>
      <c r="DT86" s="187" t="s">
        <v>2947</v>
      </c>
      <c r="DU86" s="187" t="s">
        <v>2829</v>
      </c>
      <c r="DV86" s="187" t="s">
        <v>2829</v>
      </c>
      <c r="DW86" s="187" t="s">
        <v>2947</v>
      </c>
      <c r="DX86" s="187" t="s">
        <v>2829</v>
      </c>
      <c r="DY86" s="187" t="s">
        <v>2829</v>
      </c>
      <c r="DZ86" s="187" t="s">
        <v>2947</v>
      </c>
      <c r="EA86" s="187" t="s">
        <v>2829</v>
      </c>
      <c r="EB86" s="187" t="s">
        <v>2829</v>
      </c>
      <c r="EC86" s="187" t="s">
        <v>2947</v>
      </c>
      <c r="ED86" s="187" t="s">
        <v>2829</v>
      </c>
      <c r="EE86" s="187" t="s">
        <v>2829</v>
      </c>
      <c r="EF86" s="187" t="s">
        <v>2947</v>
      </c>
      <c r="EG86" s="187" t="s">
        <v>2829</v>
      </c>
      <c r="EH86" s="187" t="s">
        <v>2829</v>
      </c>
      <c r="EI86" s="187" t="s">
        <v>2947</v>
      </c>
      <c r="EJ86" s="187" t="s">
        <v>2829</v>
      </c>
      <c r="EK86" s="187" t="s">
        <v>2829</v>
      </c>
      <c r="EL86" s="187" t="s">
        <v>2947</v>
      </c>
      <c r="EM86" s="187" t="s">
        <v>2829</v>
      </c>
      <c r="EN86" s="187" t="s">
        <v>2829</v>
      </c>
      <c r="EO86" s="187" t="s">
        <v>2947</v>
      </c>
      <c r="EP86" s="187" t="s">
        <v>2829</v>
      </c>
      <c r="EQ86" s="187" t="s">
        <v>2829</v>
      </c>
      <c r="ER86" s="187" t="s">
        <v>2947</v>
      </c>
      <c r="ES86" s="187" t="s">
        <v>2829</v>
      </c>
      <c r="ET86" s="187" t="s">
        <v>2829</v>
      </c>
    </row>
    <row r="87" spans="1:150" x14ac:dyDescent="0.3">
      <c r="A87" s="1"/>
      <c r="B87" s="186" t="s">
        <v>3379</v>
      </c>
      <c r="C87" s="186" t="s">
        <v>138</v>
      </c>
      <c r="D87" s="186" t="s">
        <v>144</v>
      </c>
      <c r="E87" s="186" t="s">
        <v>3380</v>
      </c>
      <c r="F87" s="186" t="s">
        <v>3381</v>
      </c>
      <c r="G87" s="187" t="s">
        <v>2947</v>
      </c>
      <c r="H87" s="187" t="s">
        <v>2829</v>
      </c>
      <c r="I87" s="187" t="s">
        <v>2829</v>
      </c>
      <c r="J87" s="187" t="s">
        <v>2947</v>
      </c>
      <c r="K87" s="187" t="s">
        <v>2829</v>
      </c>
      <c r="L87" s="187" t="s">
        <v>2829</v>
      </c>
      <c r="M87" s="187" t="s">
        <v>2947</v>
      </c>
      <c r="N87" s="187" t="s">
        <v>2829</v>
      </c>
      <c r="O87" s="187" t="s">
        <v>2829</v>
      </c>
      <c r="P87" s="187" t="s">
        <v>2947</v>
      </c>
      <c r="Q87" s="187" t="s">
        <v>2829</v>
      </c>
      <c r="R87" s="187" t="s">
        <v>2829</v>
      </c>
      <c r="S87" s="187" t="s">
        <v>2947</v>
      </c>
      <c r="T87" s="187" t="s">
        <v>2829</v>
      </c>
      <c r="U87" s="187" t="s">
        <v>2829</v>
      </c>
      <c r="V87" s="187" t="s">
        <v>2947</v>
      </c>
      <c r="W87" s="187" t="s">
        <v>2829</v>
      </c>
      <c r="X87" s="187" t="s">
        <v>2829</v>
      </c>
      <c r="Y87" s="187" t="s">
        <v>2947</v>
      </c>
      <c r="Z87" s="187" t="s">
        <v>2829</v>
      </c>
      <c r="AA87" s="187" t="s">
        <v>2829</v>
      </c>
      <c r="AB87" s="187" t="s">
        <v>2947</v>
      </c>
      <c r="AC87" s="187" t="s">
        <v>2829</v>
      </c>
      <c r="AD87" s="187" t="s">
        <v>2829</v>
      </c>
      <c r="AE87" s="187" t="s">
        <v>2947</v>
      </c>
      <c r="AF87" s="187" t="s">
        <v>2829</v>
      </c>
      <c r="AG87" s="187" t="s">
        <v>2829</v>
      </c>
      <c r="AH87" s="187" t="s">
        <v>2947</v>
      </c>
      <c r="AI87" s="187" t="s">
        <v>2829</v>
      </c>
      <c r="AJ87" s="187" t="s">
        <v>2829</v>
      </c>
      <c r="AK87" s="187" t="s">
        <v>2947</v>
      </c>
      <c r="AL87" s="187" t="s">
        <v>2829</v>
      </c>
      <c r="AM87" s="187" t="s">
        <v>2829</v>
      </c>
      <c r="AN87" s="187" t="s">
        <v>2947</v>
      </c>
      <c r="AO87" s="187" t="s">
        <v>2829</v>
      </c>
      <c r="AP87" s="187" t="s">
        <v>2829</v>
      </c>
      <c r="AQ87" s="187" t="s">
        <v>2947</v>
      </c>
      <c r="AR87" s="187" t="s">
        <v>2829</v>
      </c>
      <c r="AS87" s="187" t="s">
        <v>2829</v>
      </c>
      <c r="AT87" s="187" t="s">
        <v>2947</v>
      </c>
      <c r="AU87" s="187" t="s">
        <v>2829</v>
      </c>
      <c r="AV87" s="187" t="s">
        <v>2829</v>
      </c>
      <c r="AW87" s="187" t="s">
        <v>2947</v>
      </c>
      <c r="AX87" s="187" t="s">
        <v>2829</v>
      </c>
      <c r="AY87" s="187" t="s">
        <v>2829</v>
      </c>
      <c r="AZ87" s="187" t="s">
        <v>2947</v>
      </c>
      <c r="BA87" s="187" t="s">
        <v>2829</v>
      </c>
      <c r="BB87" s="187" t="s">
        <v>2829</v>
      </c>
      <c r="BC87" s="187" t="s">
        <v>2947</v>
      </c>
      <c r="BD87" s="187" t="s">
        <v>2829</v>
      </c>
      <c r="BE87" s="187" t="s">
        <v>2829</v>
      </c>
      <c r="BF87" s="187" t="s">
        <v>2947</v>
      </c>
      <c r="BG87" s="187" t="s">
        <v>2829</v>
      </c>
      <c r="BH87" s="187" t="s">
        <v>2829</v>
      </c>
      <c r="BI87" s="187" t="s">
        <v>2947</v>
      </c>
      <c r="BJ87" s="187" t="s">
        <v>2829</v>
      </c>
      <c r="BK87" s="187" t="s">
        <v>2829</v>
      </c>
      <c r="BL87" s="187" t="s">
        <v>2947</v>
      </c>
      <c r="BM87" s="187" t="s">
        <v>2829</v>
      </c>
      <c r="BN87" s="187" t="s">
        <v>2829</v>
      </c>
      <c r="BO87" s="187" t="s">
        <v>2947</v>
      </c>
      <c r="BP87" s="187" t="s">
        <v>2829</v>
      </c>
      <c r="BQ87" s="187" t="s">
        <v>2829</v>
      </c>
      <c r="BR87" s="187" t="s">
        <v>2947</v>
      </c>
      <c r="BS87" s="187" t="s">
        <v>2829</v>
      </c>
      <c r="BT87" s="187" t="s">
        <v>2829</v>
      </c>
      <c r="BU87" s="187" t="s">
        <v>2947</v>
      </c>
      <c r="BV87" s="187" t="s">
        <v>2829</v>
      </c>
      <c r="BW87" s="187" t="s">
        <v>2829</v>
      </c>
      <c r="BX87" s="187" t="s">
        <v>2947</v>
      </c>
      <c r="BY87" s="187" t="s">
        <v>2829</v>
      </c>
      <c r="BZ87" s="187" t="s">
        <v>2829</v>
      </c>
      <c r="CA87" s="187" t="s">
        <v>2947</v>
      </c>
      <c r="CB87" s="187" t="s">
        <v>2829</v>
      </c>
      <c r="CC87" s="187" t="s">
        <v>2829</v>
      </c>
      <c r="CD87" s="187" t="s">
        <v>2947</v>
      </c>
      <c r="CE87" s="187" t="s">
        <v>2829</v>
      </c>
      <c r="CF87" s="187" t="s">
        <v>2829</v>
      </c>
      <c r="CG87" s="187" t="s">
        <v>2947</v>
      </c>
      <c r="CH87" s="187" t="s">
        <v>2829</v>
      </c>
      <c r="CI87" s="187" t="s">
        <v>2829</v>
      </c>
      <c r="CJ87" s="187" t="s">
        <v>2947</v>
      </c>
      <c r="CK87" s="187" t="s">
        <v>2829</v>
      </c>
      <c r="CL87" s="187" t="s">
        <v>2829</v>
      </c>
      <c r="CM87" s="187" t="s">
        <v>2947</v>
      </c>
      <c r="CN87" s="187" t="s">
        <v>2829</v>
      </c>
      <c r="CO87" s="187" t="s">
        <v>2829</v>
      </c>
      <c r="CP87" s="187" t="s">
        <v>2947</v>
      </c>
      <c r="CQ87" s="187" t="s">
        <v>2829</v>
      </c>
      <c r="CR87" s="187" t="s">
        <v>2829</v>
      </c>
      <c r="CS87" s="187" t="s">
        <v>2947</v>
      </c>
      <c r="CT87" s="187" t="s">
        <v>2829</v>
      </c>
      <c r="CU87" s="187" t="s">
        <v>2829</v>
      </c>
      <c r="CV87" s="187" t="s">
        <v>2947</v>
      </c>
      <c r="CW87" s="187" t="s">
        <v>2829</v>
      </c>
      <c r="CX87" s="187" t="s">
        <v>2829</v>
      </c>
      <c r="CY87" s="187" t="s">
        <v>2947</v>
      </c>
      <c r="CZ87" s="187" t="s">
        <v>2829</v>
      </c>
      <c r="DA87" s="187" t="s">
        <v>2829</v>
      </c>
      <c r="DB87" s="187" t="s">
        <v>2947</v>
      </c>
      <c r="DC87" s="187" t="s">
        <v>2829</v>
      </c>
      <c r="DD87" s="187" t="s">
        <v>2829</v>
      </c>
      <c r="DE87" s="187" t="s">
        <v>2947</v>
      </c>
      <c r="DF87" s="187" t="s">
        <v>2829</v>
      </c>
      <c r="DG87" s="187" t="s">
        <v>2829</v>
      </c>
      <c r="DH87" s="187" t="s">
        <v>2947</v>
      </c>
      <c r="DI87" s="187" t="s">
        <v>2829</v>
      </c>
      <c r="DJ87" s="187" t="s">
        <v>2829</v>
      </c>
      <c r="DK87" s="187" t="s">
        <v>2947</v>
      </c>
      <c r="DL87" s="187" t="s">
        <v>2829</v>
      </c>
      <c r="DM87" s="187" t="s">
        <v>2829</v>
      </c>
      <c r="DN87" s="187" t="s">
        <v>2947</v>
      </c>
      <c r="DO87" s="187" t="s">
        <v>2829</v>
      </c>
      <c r="DP87" s="187" t="s">
        <v>2829</v>
      </c>
      <c r="DQ87" s="187" t="s">
        <v>2947</v>
      </c>
      <c r="DR87" s="187" t="s">
        <v>2829</v>
      </c>
      <c r="DS87" s="187" t="s">
        <v>2829</v>
      </c>
      <c r="DT87" s="187" t="s">
        <v>2947</v>
      </c>
      <c r="DU87" s="187" t="s">
        <v>2829</v>
      </c>
      <c r="DV87" s="187" t="s">
        <v>2829</v>
      </c>
      <c r="DW87" s="187" t="s">
        <v>2947</v>
      </c>
      <c r="DX87" s="187" t="s">
        <v>2829</v>
      </c>
      <c r="DY87" s="187" t="s">
        <v>2829</v>
      </c>
      <c r="DZ87" s="187" t="s">
        <v>2947</v>
      </c>
      <c r="EA87" s="187" t="s">
        <v>2829</v>
      </c>
      <c r="EB87" s="187" t="s">
        <v>2829</v>
      </c>
      <c r="EC87" s="187" t="s">
        <v>2947</v>
      </c>
      <c r="ED87" s="187" t="s">
        <v>2829</v>
      </c>
      <c r="EE87" s="187" t="s">
        <v>2829</v>
      </c>
      <c r="EF87" s="187" t="s">
        <v>2947</v>
      </c>
      <c r="EG87" s="187" t="s">
        <v>2829</v>
      </c>
      <c r="EH87" s="187" t="s">
        <v>2829</v>
      </c>
      <c r="EI87" s="187" t="s">
        <v>2947</v>
      </c>
      <c r="EJ87" s="187" t="s">
        <v>2829</v>
      </c>
      <c r="EK87" s="187" t="s">
        <v>2829</v>
      </c>
      <c r="EL87" s="187" t="s">
        <v>2947</v>
      </c>
      <c r="EM87" s="187" t="s">
        <v>2829</v>
      </c>
      <c r="EN87" s="187" t="s">
        <v>2829</v>
      </c>
      <c r="EO87" s="187" t="s">
        <v>2947</v>
      </c>
      <c r="EP87" s="187" t="s">
        <v>2829</v>
      </c>
      <c r="EQ87" s="187" t="s">
        <v>2829</v>
      </c>
      <c r="ER87" s="187" t="s">
        <v>2947</v>
      </c>
      <c r="ES87" s="187" t="s">
        <v>2829</v>
      </c>
      <c r="ET87" s="187" t="s">
        <v>2829</v>
      </c>
    </row>
    <row r="88" spans="1:150" x14ac:dyDescent="0.3">
      <c r="A88" s="1"/>
      <c r="B88" s="241" t="s">
        <v>948</v>
      </c>
      <c r="C88" s="241" t="s">
        <v>952</v>
      </c>
      <c r="D88" s="241" t="s">
        <v>952</v>
      </c>
      <c r="E88" s="241" t="s">
        <v>952</v>
      </c>
      <c r="F88" s="241" t="s">
        <v>952</v>
      </c>
      <c r="G88" s="1" t="s">
        <v>952</v>
      </c>
      <c r="H88" s="188" t="s">
        <v>2829</v>
      </c>
      <c r="I88" s="188" t="s">
        <v>2829</v>
      </c>
      <c r="J88" s="1" t="s">
        <v>952</v>
      </c>
      <c r="K88" s="188" t="s">
        <v>2829</v>
      </c>
      <c r="L88" s="188" t="s">
        <v>2829</v>
      </c>
      <c r="M88" s="1" t="s">
        <v>952</v>
      </c>
      <c r="N88" s="188" t="s">
        <v>2829</v>
      </c>
      <c r="O88" s="188" t="s">
        <v>2829</v>
      </c>
      <c r="P88" s="1" t="s">
        <v>952</v>
      </c>
      <c r="Q88" s="188" t="s">
        <v>2829</v>
      </c>
      <c r="R88" s="188" t="s">
        <v>2829</v>
      </c>
      <c r="S88" s="1" t="s">
        <v>952</v>
      </c>
      <c r="T88" s="188" t="s">
        <v>2829</v>
      </c>
      <c r="U88" s="188" t="s">
        <v>2829</v>
      </c>
      <c r="V88" s="1" t="s">
        <v>952</v>
      </c>
      <c r="W88" s="188" t="s">
        <v>2829</v>
      </c>
      <c r="X88" s="188" t="s">
        <v>2829</v>
      </c>
      <c r="Y88" s="1" t="s">
        <v>952</v>
      </c>
      <c r="Z88" s="188" t="s">
        <v>2829</v>
      </c>
      <c r="AA88" s="188" t="s">
        <v>2829</v>
      </c>
      <c r="AB88" s="1" t="s">
        <v>952</v>
      </c>
      <c r="AC88" s="188" t="s">
        <v>2829</v>
      </c>
      <c r="AD88" s="188" t="s">
        <v>2829</v>
      </c>
      <c r="AE88" s="1" t="s">
        <v>952</v>
      </c>
      <c r="AF88" s="188" t="s">
        <v>2829</v>
      </c>
      <c r="AG88" s="188" t="s">
        <v>2829</v>
      </c>
      <c r="AH88" s="1" t="s">
        <v>952</v>
      </c>
      <c r="AI88" s="188" t="s">
        <v>2829</v>
      </c>
      <c r="AJ88" s="188" t="s">
        <v>2829</v>
      </c>
      <c r="AK88" s="1" t="s">
        <v>952</v>
      </c>
      <c r="AL88" s="188" t="s">
        <v>2829</v>
      </c>
      <c r="AM88" s="188" t="s">
        <v>2829</v>
      </c>
      <c r="AN88" s="1" t="s">
        <v>952</v>
      </c>
      <c r="AO88" s="188" t="s">
        <v>2829</v>
      </c>
      <c r="AP88" s="188" t="s">
        <v>2829</v>
      </c>
      <c r="AQ88" s="1" t="s">
        <v>952</v>
      </c>
      <c r="AR88" s="188" t="s">
        <v>2829</v>
      </c>
      <c r="AS88" s="188" t="s">
        <v>2829</v>
      </c>
      <c r="AT88" s="1" t="s">
        <v>952</v>
      </c>
      <c r="AU88" s="188" t="s">
        <v>2829</v>
      </c>
      <c r="AV88" s="188" t="s">
        <v>2829</v>
      </c>
      <c r="AW88" s="1" t="s">
        <v>952</v>
      </c>
      <c r="AX88" s="188" t="s">
        <v>2829</v>
      </c>
      <c r="AY88" s="188" t="s">
        <v>2829</v>
      </c>
      <c r="AZ88" s="1" t="s">
        <v>952</v>
      </c>
      <c r="BA88" s="188" t="s">
        <v>2829</v>
      </c>
      <c r="BB88" s="188" t="s">
        <v>2829</v>
      </c>
      <c r="BC88" s="1" t="s">
        <v>952</v>
      </c>
      <c r="BD88" s="188" t="s">
        <v>2829</v>
      </c>
      <c r="BE88" s="188" t="s">
        <v>2829</v>
      </c>
      <c r="BF88" s="1" t="s">
        <v>952</v>
      </c>
      <c r="BG88" s="188" t="s">
        <v>2829</v>
      </c>
      <c r="BH88" s="188" t="s">
        <v>2829</v>
      </c>
      <c r="BI88" s="1" t="s">
        <v>952</v>
      </c>
      <c r="BJ88" s="188" t="s">
        <v>2829</v>
      </c>
      <c r="BK88" s="188" t="s">
        <v>2829</v>
      </c>
      <c r="BL88" s="1" t="s">
        <v>952</v>
      </c>
      <c r="BM88" s="188" t="s">
        <v>2829</v>
      </c>
      <c r="BN88" s="188" t="s">
        <v>2829</v>
      </c>
      <c r="BO88" s="1" t="s">
        <v>952</v>
      </c>
      <c r="BP88" s="188" t="s">
        <v>2829</v>
      </c>
      <c r="BQ88" s="188" t="s">
        <v>2829</v>
      </c>
      <c r="BR88" s="1" t="s">
        <v>952</v>
      </c>
      <c r="BS88" s="188" t="s">
        <v>2829</v>
      </c>
      <c r="BT88" s="188" t="s">
        <v>2829</v>
      </c>
      <c r="BU88" s="1" t="s">
        <v>952</v>
      </c>
      <c r="BV88" s="188" t="s">
        <v>2829</v>
      </c>
      <c r="BW88" s="188" t="s">
        <v>2829</v>
      </c>
      <c r="BX88" s="1" t="s">
        <v>952</v>
      </c>
      <c r="BY88" s="188" t="s">
        <v>2829</v>
      </c>
      <c r="BZ88" s="188" t="s">
        <v>2829</v>
      </c>
      <c r="CA88" s="1" t="s">
        <v>952</v>
      </c>
      <c r="CB88" s="188" t="s">
        <v>2829</v>
      </c>
      <c r="CC88" s="188" t="s">
        <v>2829</v>
      </c>
      <c r="CD88" s="1" t="s">
        <v>952</v>
      </c>
      <c r="CE88" s="188" t="s">
        <v>2829</v>
      </c>
      <c r="CF88" s="188" t="s">
        <v>2829</v>
      </c>
      <c r="CG88" s="1" t="s">
        <v>952</v>
      </c>
      <c r="CH88" s="188" t="s">
        <v>2829</v>
      </c>
      <c r="CI88" s="188" t="s">
        <v>2829</v>
      </c>
      <c r="CJ88" s="1" t="s">
        <v>952</v>
      </c>
      <c r="CK88" s="188" t="s">
        <v>2829</v>
      </c>
      <c r="CL88" s="188" t="s">
        <v>2829</v>
      </c>
      <c r="CM88" s="1" t="s">
        <v>952</v>
      </c>
      <c r="CN88" s="188" t="s">
        <v>2829</v>
      </c>
      <c r="CO88" s="188" t="s">
        <v>2829</v>
      </c>
      <c r="CP88" s="1" t="s">
        <v>952</v>
      </c>
      <c r="CQ88" s="188" t="s">
        <v>2829</v>
      </c>
      <c r="CR88" s="188" t="s">
        <v>2829</v>
      </c>
      <c r="CS88" s="1" t="s">
        <v>952</v>
      </c>
      <c r="CT88" s="188" t="s">
        <v>2829</v>
      </c>
      <c r="CU88" s="188" t="s">
        <v>2829</v>
      </c>
      <c r="CV88" s="1" t="s">
        <v>952</v>
      </c>
      <c r="CW88" s="188" t="s">
        <v>2829</v>
      </c>
      <c r="CX88" s="188" t="s">
        <v>2829</v>
      </c>
      <c r="CY88" s="1" t="s">
        <v>952</v>
      </c>
      <c r="CZ88" s="188" t="s">
        <v>2829</v>
      </c>
      <c r="DA88" s="188" t="s">
        <v>2829</v>
      </c>
      <c r="DB88" s="1" t="s">
        <v>952</v>
      </c>
      <c r="DC88" s="188" t="s">
        <v>2829</v>
      </c>
      <c r="DD88" s="188" t="s">
        <v>2829</v>
      </c>
      <c r="DE88" s="1" t="s">
        <v>952</v>
      </c>
      <c r="DF88" s="188" t="s">
        <v>2829</v>
      </c>
      <c r="DG88" s="188" t="s">
        <v>2829</v>
      </c>
      <c r="DH88" s="1" t="s">
        <v>952</v>
      </c>
      <c r="DI88" s="188" t="s">
        <v>2829</v>
      </c>
      <c r="DJ88" s="188" t="s">
        <v>2829</v>
      </c>
      <c r="DK88" s="1" t="s">
        <v>952</v>
      </c>
      <c r="DL88" s="188" t="s">
        <v>2829</v>
      </c>
      <c r="DM88" s="188" t="s">
        <v>2829</v>
      </c>
      <c r="DN88" s="1" t="s">
        <v>952</v>
      </c>
      <c r="DO88" s="188" t="s">
        <v>2829</v>
      </c>
      <c r="DP88" s="188" t="s">
        <v>2829</v>
      </c>
      <c r="DQ88" s="1" t="s">
        <v>952</v>
      </c>
      <c r="DR88" s="188" t="s">
        <v>2829</v>
      </c>
      <c r="DS88" s="188" t="s">
        <v>2829</v>
      </c>
      <c r="DT88" s="1" t="s">
        <v>952</v>
      </c>
      <c r="DU88" s="188" t="s">
        <v>2829</v>
      </c>
      <c r="DV88" s="188" t="s">
        <v>2829</v>
      </c>
      <c r="DW88" s="1" t="s">
        <v>952</v>
      </c>
      <c r="DX88" s="188" t="s">
        <v>2829</v>
      </c>
      <c r="DY88" s="188" t="s">
        <v>2829</v>
      </c>
      <c r="DZ88" s="1" t="s">
        <v>952</v>
      </c>
      <c r="EA88" s="189" t="s">
        <v>3382</v>
      </c>
      <c r="EB88" s="189" t="s">
        <v>3383</v>
      </c>
      <c r="EC88" s="1" t="s">
        <v>952</v>
      </c>
      <c r="ED88" s="189" t="s">
        <v>3382</v>
      </c>
      <c r="EE88" s="189" t="s">
        <v>3384</v>
      </c>
      <c r="EF88" s="1" t="s">
        <v>952</v>
      </c>
      <c r="EG88" s="189" t="s">
        <v>3382</v>
      </c>
      <c r="EH88" s="189" t="s">
        <v>3385</v>
      </c>
      <c r="EI88" s="1" t="s">
        <v>952</v>
      </c>
      <c r="EJ88" s="189" t="s">
        <v>3386</v>
      </c>
      <c r="EK88" s="189" t="s">
        <v>3387</v>
      </c>
      <c r="EL88" s="1" t="s">
        <v>952</v>
      </c>
      <c r="EM88" s="189" t="s">
        <v>3386</v>
      </c>
      <c r="EN88" s="189" t="s">
        <v>3387</v>
      </c>
      <c r="EO88" s="1" t="s">
        <v>952</v>
      </c>
      <c r="EP88" s="189" t="s">
        <v>3386</v>
      </c>
      <c r="EQ88" s="189" t="s">
        <v>3246</v>
      </c>
      <c r="ER88" s="1" t="s">
        <v>952</v>
      </c>
      <c r="ES88" s="189" t="s">
        <v>3386</v>
      </c>
      <c r="ET88" s="189" t="s">
        <v>3387</v>
      </c>
    </row>
    <row r="89" spans="1:150" x14ac:dyDescent="0.3">
      <c r="A89" s="1"/>
      <c r="B89" s="242" t="s">
        <v>3388</v>
      </c>
      <c r="C89" s="242" t="s">
        <v>952</v>
      </c>
      <c r="D89" s="242" t="s">
        <v>952</v>
      </c>
      <c r="E89" s="242" t="s">
        <v>952</v>
      </c>
      <c r="F89" s="242" t="s">
        <v>952</v>
      </c>
      <c r="G89" s="190"/>
      <c r="H89" s="190" t="s">
        <v>952</v>
      </c>
      <c r="I89" s="190" t="s">
        <v>952</v>
      </c>
      <c r="J89" s="190"/>
      <c r="K89" s="190" t="s">
        <v>952</v>
      </c>
      <c r="L89" s="190" t="s">
        <v>952</v>
      </c>
      <c r="M89" s="190"/>
      <c r="N89" s="190" t="s">
        <v>952</v>
      </c>
      <c r="O89" s="190" t="s">
        <v>952</v>
      </c>
      <c r="P89" s="190"/>
      <c r="Q89" s="190" t="s">
        <v>952</v>
      </c>
      <c r="R89" s="190" t="s">
        <v>952</v>
      </c>
      <c r="S89" s="190"/>
      <c r="T89" s="190" t="s">
        <v>952</v>
      </c>
      <c r="U89" s="190" t="s">
        <v>952</v>
      </c>
      <c r="V89" s="190"/>
      <c r="W89" s="190" t="s">
        <v>952</v>
      </c>
      <c r="X89" s="190" t="s">
        <v>952</v>
      </c>
      <c r="Y89" s="190"/>
      <c r="Z89" s="190" t="s">
        <v>952</v>
      </c>
      <c r="AA89" s="190" t="s">
        <v>952</v>
      </c>
      <c r="AB89" s="190"/>
      <c r="AC89" s="190" t="s">
        <v>952</v>
      </c>
      <c r="AD89" s="190" t="s">
        <v>952</v>
      </c>
      <c r="AE89" s="190"/>
      <c r="AF89" s="190" t="s">
        <v>952</v>
      </c>
      <c r="AG89" s="190" t="s">
        <v>952</v>
      </c>
      <c r="AH89" s="190"/>
      <c r="AI89" s="190" t="s">
        <v>952</v>
      </c>
      <c r="AJ89" s="190" t="s">
        <v>952</v>
      </c>
      <c r="AK89" s="190"/>
      <c r="AL89" s="190" t="s">
        <v>952</v>
      </c>
      <c r="AM89" s="190" t="s">
        <v>952</v>
      </c>
      <c r="AN89" s="190"/>
      <c r="AO89" s="190" t="s">
        <v>952</v>
      </c>
      <c r="AP89" s="190" t="s">
        <v>952</v>
      </c>
      <c r="AQ89" s="190"/>
      <c r="AR89" s="190" t="s">
        <v>952</v>
      </c>
      <c r="AS89" s="190" t="s">
        <v>952</v>
      </c>
      <c r="AT89" s="190"/>
      <c r="AU89" s="190" t="s">
        <v>952</v>
      </c>
      <c r="AV89" s="190" t="s">
        <v>952</v>
      </c>
      <c r="AW89" s="190"/>
      <c r="AX89" s="190" t="s">
        <v>952</v>
      </c>
      <c r="AY89" s="190" t="s">
        <v>952</v>
      </c>
      <c r="AZ89" s="190"/>
      <c r="BA89" s="190" t="s">
        <v>952</v>
      </c>
      <c r="BB89" s="190" t="s">
        <v>952</v>
      </c>
      <c r="BC89" s="190"/>
      <c r="BD89" s="190" t="s">
        <v>952</v>
      </c>
      <c r="BE89" s="190" t="s">
        <v>952</v>
      </c>
      <c r="BF89" s="190"/>
      <c r="BG89" s="190" t="s">
        <v>952</v>
      </c>
      <c r="BH89" s="190" t="s">
        <v>952</v>
      </c>
      <c r="BI89" s="190"/>
      <c r="BJ89" s="190" t="s">
        <v>952</v>
      </c>
      <c r="BK89" s="190" t="s">
        <v>952</v>
      </c>
      <c r="BL89" s="190"/>
      <c r="BM89" s="190" t="s">
        <v>952</v>
      </c>
      <c r="BN89" s="190" t="s">
        <v>952</v>
      </c>
      <c r="BO89" s="190"/>
      <c r="BP89" s="190" t="s">
        <v>952</v>
      </c>
      <c r="BQ89" s="190" t="s">
        <v>952</v>
      </c>
      <c r="BR89" s="190"/>
      <c r="BS89" s="190" t="s">
        <v>952</v>
      </c>
      <c r="BT89" s="190" t="s">
        <v>952</v>
      </c>
      <c r="BU89" s="190"/>
      <c r="BV89" s="190" t="s">
        <v>952</v>
      </c>
      <c r="BW89" s="190" t="s">
        <v>952</v>
      </c>
      <c r="BX89" s="190"/>
      <c r="BY89" s="190" t="s">
        <v>952</v>
      </c>
      <c r="BZ89" s="190" t="s">
        <v>952</v>
      </c>
      <c r="CA89" s="190"/>
      <c r="CB89" s="190" t="s">
        <v>952</v>
      </c>
      <c r="CC89" s="190" t="s">
        <v>952</v>
      </c>
      <c r="CD89" s="190"/>
      <c r="CE89" s="190" t="s">
        <v>952</v>
      </c>
      <c r="CF89" s="190" t="s">
        <v>952</v>
      </c>
      <c r="CG89" s="190"/>
      <c r="CH89" s="190" t="s">
        <v>952</v>
      </c>
      <c r="CI89" s="190" t="s">
        <v>952</v>
      </c>
      <c r="CJ89" s="190"/>
      <c r="CK89" s="190" t="s">
        <v>952</v>
      </c>
      <c r="CL89" s="190" t="s">
        <v>952</v>
      </c>
      <c r="CM89" s="190"/>
      <c r="CN89" s="190" t="s">
        <v>952</v>
      </c>
      <c r="CO89" s="190" t="s">
        <v>952</v>
      </c>
      <c r="CP89" s="190"/>
      <c r="CQ89" s="190" t="s">
        <v>952</v>
      </c>
      <c r="CR89" s="190" t="s">
        <v>952</v>
      </c>
      <c r="CS89" s="190"/>
      <c r="CT89" s="190" t="s">
        <v>952</v>
      </c>
      <c r="CU89" s="190" t="s">
        <v>952</v>
      </c>
      <c r="CV89" s="190"/>
      <c r="CW89" s="190" t="s">
        <v>952</v>
      </c>
      <c r="CX89" s="190" t="s">
        <v>952</v>
      </c>
      <c r="CY89" s="190"/>
      <c r="CZ89" s="190" t="s">
        <v>952</v>
      </c>
      <c r="DA89" s="190" t="s">
        <v>952</v>
      </c>
      <c r="DB89" s="190"/>
      <c r="DC89" s="190" t="s">
        <v>952</v>
      </c>
      <c r="DD89" s="190" t="s">
        <v>952</v>
      </c>
      <c r="DE89" s="190"/>
      <c r="DF89" s="190" t="s">
        <v>952</v>
      </c>
      <c r="DG89" s="190" t="s">
        <v>952</v>
      </c>
      <c r="DH89" s="190"/>
      <c r="DI89" s="190" t="s">
        <v>952</v>
      </c>
      <c r="DJ89" s="190" t="s">
        <v>952</v>
      </c>
      <c r="DK89" s="190"/>
      <c r="DL89" s="190" t="s">
        <v>952</v>
      </c>
      <c r="DM89" s="190" t="s">
        <v>952</v>
      </c>
      <c r="DN89" s="190"/>
      <c r="DO89" s="190" t="s">
        <v>952</v>
      </c>
      <c r="DP89" s="190" t="s">
        <v>952</v>
      </c>
      <c r="DQ89" s="190"/>
      <c r="DR89" s="190" t="s">
        <v>952</v>
      </c>
      <c r="DS89" s="190" t="s">
        <v>952</v>
      </c>
      <c r="DT89" s="190"/>
      <c r="DU89" s="190" t="s">
        <v>952</v>
      </c>
      <c r="DV89" s="190" t="s">
        <v>952</v>
      </c>
      <c r="DW89" s="190"/>
      <c r="DX89" s="190" t="s">
        <v>952</v>
      </c>
      <c r="DY89" s="190" t="s">
        <v>952</v>
      </c>
      <c r="DZ89" s="190"/>
      <c r="EA89" s="190" t="s">
        <v>952</v>
      </c>
      <c r="EB89" s="190" t="s">
        <v>952</v>
      </c>
      <c r="EC89" s="190"/>
      <c r="ED89" s="190" t="s">
        <v>952</v>
      </c>
      <c r="EE89" s="190" t="s">
        <v>952</v>
      </c>
      <c r="EF89" s="190"/>
      <c r="EG89" s="190" t="s">
        <v>952</v>
      </c>
      <c r="EH89" s="190" t="s">
        <v>952</v>
      </c>
      <c r="EI89" s="190"/>
      <c r="EJ89" s="190" t="s">
        <v>952</v>
      </c>
      <c r="EK89" s="190" t="s">
        <v>952</v>
      </c>
      <c r="EL89" s="190"/>
      <c r="EM89" s="190" t="s">
        <v>952</v>
      </c>
      <c r="EN89" s="190" t="s">
        <v>952</v>
      </c>
      <c r="EO89" s="190"/>
      <c r="EP89" s="190" t="s">
        <v>952</v>
      </c>
      <c r="EQ89" s="190" t="s">
        <v>952</v>
      </c>
      <c r="ER89" s="190"/>
      <c r="ES89" s="190" t="s">
        <v>952</v>
      </c>
      <c r="ET89" s="190" t="s">
        <v>952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8" t="s">
        <v>0</v>
      </c>
      <c r="C3" s="199"/>
      <c r="D3" s="199"/>
      <c r="E3" s="199"/>
      <c r="F3" s="201"/>
      <c r="G3" s="201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3389</v>
      </c>
      <c r="C5" s="1"/>
      <c r="D5" s="1"/>
      <c r="E5" s="1"/>
    </row>
    <row r="6" spans="1:7" x14ac:dyDescent="0.3">
      <c r="A6" s="1"/>
      <c r="B6" s="243" t="s">
        <v>193</v>
      </c>
      <c r="C6" s="243"/>
      <c r="D6" s="243" t="s">
        <v>2093</v>
      </c>
      <c r="E6" s="243"/>
    </row>
    <row r="7" spans="1:7" ht="36" customHeight="1" x14ac:dyDescent="0.3">
      <c r="A7" s="1"/>
      <c r="B7" s="192" t="s">
        <v>45</v>
      </c>
      <c r="C7" s="192" t="s">
        <v>577</v>
      </c>
      <c r="D7" s="191" t="s">
        <v>3390</v>
      </c>
      <c r="E7" s="191" t="s">
        <v>3391</v>
      </c>
    </row>
    <row r="8" spans="1:7" x14ac:dyDescent="0.3">
      <c r="A8" s="1"/>
      <c r="B8" s="193" t="s">
        <v>49</v>
      </c>
      <c r="C8" s="193" t="s">
        <v>794</v>
      </c>
      <c r="D8" s="194">
        <v>0</v>
      </c>
      <c r="E8" s="195">
        <v>0</v>
      </c>
    </row>
    <row r="9" spans="1:7" x14ac:dyDescent="0.3">
      <c r="A9" s="1"/>
      <c r="B9" s="193" t="s">
        <v>49</v>
      </c>
      <c r="C9" s="193" t="s">
        <v>795</v>
      </c>
      <c r="D9" s="194">
        <v>0</v>
      </c>
      <c r="E9" s="195">
        <v>0</v>
      </c>
    </row>
    <row r="10" spans="1:7" x14ac:dyDescent="0.3">
      <c r="A10" s="1"/>
      <c r="B10" s="193" t="s">
        <v>49</v>
      </c>
      <c r="C10" s="193" t="s">
        <v>796</v>
      </c>
      <c r="D10" s="194">
        <v>0</v>
      </c>
      <c r="E10" s="195">
        <v>0</v>
      </c>
    </row>
    <row r="11" spans="1:7" x14ac:dyDescent="0.3">
      <c r="A11" s="1"/>
      <c r="B11" s="193" t="s">
        <v>49</v>
      </c>
      <c r="C11" s="193" t="s">
        <v>797</v>
      </c>
      <c r="D11" s="194">
        <v>0</v>
      </c>
      <c r="E11" s="195">
        <v>0</v>
      </c>
    </row>
    <row r="12" spans="1:7" x14ac:dyDescent="0.3">
      <c r="A12" s="1"/>
      <c r="B12" s="193" t="s">
        <v>49</v>
      </c>
      <c r="C12" s="193" t="s">
        <v>798</v>
      </c>
      <c r="D12" s="194">
        <v>0</v>
      </c>
      <c r="E12" s="195">
        <v>0</v>
      </c>
    </row>
    <row r="13" spans="1:7" x14ac:dyDescent="0.3">
      <c r="A13" s="1"/>
      <c r="B13" s="193" t="s">
        <v>49</v>
      </c>
      <c r="C13" s="193" t="s">
        <v>799</v>
      </c>
      <c r="D13" s="194">
        <v>0</v>
      </c>
      <c r="E13" s="195">
        <v>0</v>
      </c>
    </row>
    <row r="14" spans="1:7" x14ac:dyDescent="0.3">
      <c r="A14" s="1"/>
      <c r="B14" s="193" t="s">
        <v>49</v>
      </c>
      <c r="C14" s="193" t="s">
        <v>800</v>
      </c>
      <c r="D14" s="194">
        <v>0</v>
      </c>
      <c r="E14" s="195">
        <v>0</v>
      </c>
    </row>
    <row r="15" spans="1:7" x14ac:dyDescent="0.3">
      <c r="A15" s="1"/>
      <c r="B15" s="193" t="s">
        <v>49</v>
      </c>
      <c r="C15" s="193" t="s">
        <v>801</v>
      </c>
      <c r="D15" s="194">
        <v>0</v>
      </c>
      <c r="E15" s="195">
        <v>0</v>
      </c>
    </row>
    <row r="16" spans="1:7" x14ac:dyDescent="0.3">
      <c r="A16" s="1"/>
      <c r="B16" s="193" t="s">
        <v>49</v>
      </c>
      <c r="C16" s="193" t="s">
        <v>802</v>
      </c>
      <c r="D16" s="194">
        <v>0</v>
      </c>
      <c r="E16" s="195">
        <v>0</v>
      </c>
    </row>
    <row r="17" spans="1:5" x14ac:dyDescent="0.3">
      <c r="A17" s="1"/>
      <c r="B17" s="193" t="s">
        <v>49</v>
      </c>
      <c r="C17" s="193" t="s">
        <v>803</v>
      </c>
      <c r="D17" s="194">
        <v>0</v>
      </c>
      <c r="E17" s="195">
        <v>0</v>
      </c>
    </row>
    <row r="18" spans="1:5" x14ac:dyDescent="0.3">
      <c r="A18" s="1"/>
      <c r="B18" s="193" t="s">
        <v>49</v>
      </c>
      <c r="C18" s="193" t="s">
        <v>804</v>
      </c>
      <c r="D18" s="194">
        <v>0</v>
      </c>
      <c r="E18" s="195">
        <v>0</v>
      </c>
    </row>
    <row r="19" spans="1:5" x14ac:dyDescent="0.3">
      <c r="A19" s="1"/>
      <c r="B19" s="193" t="s">
        <v>49</v>
      </c>
      <c r="C19" s="193" t="s">
        <v>805</v>
      </c>
      <c r="D19" s="194">
        <v>0</v>
      </c>
      <c r="E19" s="195">
        <v>0</v>
      </c>
    </row>
    <row r="20" spans="1:5" x14ac:dyDescent="0.3">
      <c r="A20" s="1"/>
      <c r="B20" s="193" t="s">
        <v>49</v>
      </c>
      <c r="C20" s="193" t="s">
        <v>806</v>
      </c>
      <c r="D20" s="194">
        <v>0</v>
      </c>
      <c r="E20" s="195">
        <v>0</v>
      </c>
    </row>
    <row r="21" spans="1:5" x14ac:dyDescent="0.3">
      <c r="A21" s="1"/>
      <c r="B21" s="193" t="s">
        <v>49</v>
      </c>
      <c r="C21" s="193" t="s">
        <v>807</v>
      </c>
      <c r="D21" s="194">
        <v>0</v>
      </c>
      <c r="E21" s="195">
        <v>0</v>
      </c>
    </row>
    <row r="22" spans="1:5" x14ac:dyDescent="0.3">
      <c r="A22" s="1"/>
      <c r="B22" s="193" t="s">
        <v>49</v>
      </c>
      <c r="C22" s="193" t="s">
        <v>808</v>
      </c>
      <c r="D22" s="194">
        <v>0</v>
      </c>
      <c r="E22" s="195">
        <v>0</v>
      </c>
    </row>
    <row r="23" spans="1:5" x14ac:dyDescent="0.3">
      <c r="A23" s="1"/>
      <c r="B23" s="193" t="s">
        <v>49</v>
      </c>
      <c r="C23" s="193" t="s">
        <v>809</v>
      </c>
      <c r="D23" s="194">
        <v>0</v>
      </c>
      <c r="E23" s="195">
        <v>0</v>
      </c>
    </row>
    <row r="24" spans="1:5" x14ac:dyDescent="0.3">
      <c r="A24" s="1"/>
      <c r="B24" s="193" t="s">
        <v>49</v>
      </c>
      <c r="C24" s="193" t="s">
        <v>810</v>
      </c>
      <c r="D24" s="194">
        <v>0</v>
      </c>
      <c r="E24" s="195">
        <v>0</v>
      </c>
    </row>
    <row r="25" spans="1:5" x14ac:dyDescent="0.3">
      <c r="A25" s="1"/>
      <c r="B25" s="193" t="s">
        <v>49</v>
      </c>
      <c r="C25" s="193" t="s">
        <v>811</v>
      </c>
      <c r="D25" s="194">
        <v>0</v>
      </c>
      <c r="E25" s="195">
        <v>0</v>
      </c>
    </row>
    <row r="26" spans="1:5" x14ac:dyDescent="0.3">
      <c r="A26" s="1"/>
      <c r="B26" s="193" t="s">
        <v>49</v>
      </c>
      <c r="C26" s="193" t="s">
        <v>812</v>
      </c>
      <c r="D26" s="194">
        <v>0</v>
      </c>
      <c r="E26" s="195">
        <v>0</v>
      </c>
    </row>
    <row r="27" spans="1:5" x14ac:dyDescent="0.3">
      <c r="A27" s="1"/>
      <c r="B27" s="193" t="s">
        <v>49</v>
      </c>
      <c r="C27" s="193" t="s">
        <v>813</v>
      </c>
      <c r="D27" s="194">
        <v>0</v>
      </c>
      <c r="E27" s="195">
        <v>0</v>
      </c>
    </row>
    <row r="28" spans="1:5" x14ac:dyDescent="0.3">
      <c r="A28" s="1"/>
      <c r="B28" s="193" t="s">
        <v>49</v>
      </c>
      <c r="C28" s="193" t="s">
        <v>814</v>
      </c>
      <c r="D28" s="194">
        <v>0</v>
      </c>
      <c r="E28" s="195">
        <v>0</v>
      </c>
    </row>
    <row r="29" spans="1:5" x14ac:dyDescent="0.3">
      <c r="A29" s="1"/>
      <c r="B29" s="193" t="s">
        <v>49</v>
      </c>
      <c r="C29" s="193" t="s">
        <v>815</v>
      </c>
      <c r="D29" s="194">
        <v>0</v>
      </c>
      <c r="E29" s="195">
        <v>0</v>
      </c>
    </row>
    <row r="30" spans="1:5" x14ac:dyDescent="0.3">
      <c r="A30" s="1"/>
      <c r="B30" s="193" t="s">
        <v>49</v>
      </c>
      <c r="C30" s="193" t="s">
        <v>816</v>
      </c>
      <c r="D30" s="194">
        <v>0</v>
      </c>
      <c r="E30" s="195">
        <v>0</v>
      </c>
    </row>
    <row r="31" spans="1:5" x14ac:dyDescent="0.3">
      <c r="A31" s="1"/>
      <c r="B31" s="193" t="s">
        <v>49</v>
      </c>
      <c r="C31" s="193" t="s">
        <v>817</v>
      </c>
      <c r="D31" s="194">
        <v>0</v>
      </c>
      <c r="E31" s="195">
        <v>0</v>
      </c>
    </row>
    <row r="32" spans="1:5" x14ac:dyDescent="0.3">
      <c r="A32" s="1"/>
      <c r="B32" s="193" t="s">
        <v>49</v>
      </c>
      <c r="C32" s="193" t="s">
        <v>818</v>
      </c>
      <c r="D32" s="194">
        <v>0</v>
      </c>
      <c r="E32" s="195">
        <v>0</v>
      </c>
    </row>
    <row r="33" spans="1:5" x14ac:dyDescent="0.3">
      <c r="A33" s="1"/>
      <c r="B33" s="193" t="s">
        <v>49</v>
      </c>
      <c r="C33" s="193" t="s">
        <v>819</v>
      </c>
      <c r="D33" s="194">
        <v>0</v>
      </c>
      <c r="E33" s="195">
        <v>0</v>
      </c>
    </row>
    <row r="34" spans="1:5" x14ac:dyDescent="0.3">
      <c r="A34" s="1"/>
      <c r="B34" s="193" t="s">
        <v>49</v>
      </c>
      <c r="C34" s="193" t="s">
        <v>820</v>
      </c>
      <c r="D34" s="194">
        <v>0</v>
      </c>
      <c r="E34" s="195">
        <v>0</v>
      </c>
    </row>
    <row r="35" spans="1:5" x14ac:dyDescent="0.3">
      <c r="A35" s="1"/>
      <c r="B35" s="193" t="s">
        <v>49</v>
      </c>
      <c r="C35" s="193" t="s">
        <v>821</v>
      </c>
      <c r="D35" s="194">
        <v>0</v>
      </c>
      <c r="E35" s="195">
        <v>0</v>
      </c>
    </row>
    <row r="36" spans="1:5" x14ac:dyDescent="0.3">
      <c r="A36" s="1"/>
      <c r="B36" s="193" t="s">
        <v>49</v>
      </c>
      <c r="C36" s="193" t="s">
        <v>822</v>
      </c>
      <c r="D36" s="194">
        <v>0</v>
      </c>
      <c r="E36" s="195">
        <v>0</v>
      </c>
    </row>
    <row r="37" spans="1:5" x14ac:dyDescent="0.3">
      <c r="A37" s="1"/>
      <c r="B37" s="193" t="s">
        <v>49</v>
      </c>
      <c r="C37" s="193" t="s">
        <v>823</v>
      </c>
      <c r="D37" s="194">
        <v>0</v>
      </c>
      <c r="E37" s="195">
        <v>0</v>
      </c>
    </row>
    <row r="38" spans="1:5" x14ac:dyDescent="0.3">
      <c r="A38" s="1"/>
      <c r="B38" s="193" t="s">
        <v>49</v>
      </c>
      <c r="C38" s="193" t="s">
        <v>824</v>
      </c>
      <c r="D38" s="194">
        <v>0</v>
      </c>
      <c r="E38" s="195">
        <v>0</v>
      </c>
    </row>
    <row r="39" spans="1:5" x14ac:dyDescent="0.3">
      <c r="A39" s="1"/>
      <c r="B39" s="193" t="s">
        <v>49</v>
      </c>
      <c r="C39" s="193" t="s">
        <v>825</v>
      </c>
      <c r="D39" s="194">
        <v>0</v>
      </c>
      <c r="E39" s="195">
        <v>0</v>
      </c>
    </row>
    <row r="40" spans="1:5" x14ac:dyDescent="0.3">
      <c r="A40" s="1"/>
      <c r="B40" s="193" t="s">
        <v>49</v>
      </c>
      <c r="C40" s="193" t="s">
        <v>826</v>
      </c>
      <c r="D40" s="194">
        <v>0</v>
      </c>
      <c r="E40" s="195">
        <v>0</v>
      </c>
    </row>
    <row r="41" spans="1:5" x14ac:dyDescent="0.3">
      <c r="A41" s="1"/>
      <c r="B41" s="193" t="s">
        <v>49</v>
      </c>
      <c r="C41" s="193" t="s">
        <v>827</v>
      </c>
      <c r="D41" s="194">
        <v>0</v>
      </c>
      <c r="E41" s="195">
        <v>0</v>
      </c>
    </row>
    <row r="42" spans="1:5" x14ac:dyDescent="0.3">
      <c r="A42" s="1"/>
      <c r="B42" s="193" t="s">
        <v>49</v>
      </c>
      <c r="C42" s="193" t="s">
        <v>828</v>
      </c>
      <c r="D42" s="194">
        <v>0</v>
      </c>
      <c r="E42" s="195">
        <v>0</v>
      </c>
    </row>
    <row r="43" spans="1:5" x14ac:dyDescent="0.3">
      <c r="A43" s="1"/>
      <c r="B43" s="193" t="s">
        <v>49</v>
      </c>
      <c r="C43" s="193" t="s">
        <v>829</v>
      </c>
      <c r="D43" s="194">
        <v>0</v>
      </c>
      <c r="E43" s="195">
        <v>0</v>
      </c>
    </row>
    <row r="44" spans="1:5" x14ac:dyDescent="0.3">
      <c r="A44" s="1"/>
      <c r="B44" s="193" t="s">
        <v>49</v>
      </c>
      <c r="C44" s="193" t="s">
        <v>830</v>
      </c>
      <c r="D44" s="194">
        <v>0</v>
      </c>
      <c r="E44" s="195">
        <v>0</v>
      </c>
    </row>
    <row r="45" spans="1:5" x14ac:dyDescent="0.3">
      <c r="A45" s="1"/>
      <c r="B45" s="193" t="s">
        <v>49</v>
      </c>
      <c r="C45" s="193" t="s">
        <v>831</v>
      </c>
      <c r="D45" s="194">
        <v>0</v>
      </c>
      <c r="E45" s="195">
        <v>0</v>
      </c>
    </row>
    <row r="46" spans="1:5" x14ac:dyDescent="0.3">
      <c r="A46" s="1"/>
      <c r="B46" s="193" t="s">
        <v>49</v>
      </c>
      <c r="C46" s="193" t="s">
        <v>832</v>
      </c>
      <c r="D46" s="194">
        <v>0</v>
      </c>
      <c r="E46" s="195">
        <v>0</v>
      </c>
    </row>
    <row r="47" spans="1:5" x14ac:dyDescent="0.3">
      <c r="A47" s="1"/>
      <c r="B47" s="193" t="s">
        <v>49</v>
      </c>
      <c r="C47" s="193" t="s">
        <v>833</v>
      </c>
      <c r="D47" s="194">
        <v>0</v>
      </c>
      <c r="E47" s="195">
        <v>0</v>
      </c>
    </row>
    <row r="48" spans="1:5" x14ac:dyDescent="0.3">
      <c r="A48" s="1"/>
      <c r="B48" s="193" t="s">
        <v>49</v>
      </c>
      <c r="C48" s="193" t="s">
        <v>834</v>
      </c>
      <c r="D48" s="194">
        <v>0</v>
      </c>
      <c r="E48" s="195">
        <v>0</v>
      </c>
    </row>
    <row r="49" spans="1:5" x14ac:dyDescent="0.3">
      <c r="A49" s="1"/>
      <c r="B49" s="193" t="s">
        <v>49</v>
      </c>
      <c r="C49" s="193" t="s">
        <v>835</v>
      </c>
      <c r="D49" s="194">
        <v>0</v>
      </c>
      <c r="E49" s="195">
        <v>0</v>
      </c>
    </row>
    <row r="50" spans="1:5" x14ac:dyDescent="0.3">
      <c r="A50" s="1"/>
      <c r="B50" s="193" t="s">
        <v>49</v>
      </c>
      <c r="C50" s="193" t="s">
        <v>836</v>
      </c>
      <c r="D50" s="194">
        <v>0</v>
      </c>
      <c r="E50" s="195">
        <v>0</v>
      </c>
    </row>
    <row r="51" spans="1:5" x14ac:dyDescent="0.3">
      <c r="A51" s="1"/>
      <c r="B51" s="193" t="s">
        <v>49</v>
      </c>
      <c r="C51" s="193" t="s">
        <v>837</v>
      </c>
      <c r="D51" s="194">
        <v>0</v>
      </c>
      <c r="E51" s="195">
        <v>0</v>
      </c>
    </row>
    <row r="52" spans="1:5" x14ac:dyDescent="0.3">
      <c r="A52" s="1"/>
      <c r="B52" s="193" t="s">
        <v>49</v>
      </c>
      <c r="C52" s="193" t="s">
        <v>838</v>
      </c>
      <c r="D52" s="194">
        <v>0</v>
      </c>
      <c r="E52" s="195">
        <v>0</v>
      </c>
    </row>
    <row r="53" spans="1:5" x14ac:dyDescent="0.3">
      <c r="A53" s="1"/>
      <c r="B53" s="193" t="s">
        <v>49</v>
      </c>
      <c r="C53" s="193" t="s">
        <v>839</v>
      </c>
      <c r="D53" s="194">
        <v>0</v>
      </c>
      <c r="E53" s="195">
        <v>0</v>
      </c>
    </row>
    <row r="54" spans="1:5" x14ac:dyDescent="0.3">
      <c r="A54" s="1"/>
      <c r="B54" s="193" t="s">
        <v>49</v>
      </c>
      <c r="C54" s="193" t="s">
        <v>840</v>
      </c>
      <c r="D54" s="194">
        <v>0</v>
      </c>
      <c r="E54" s="195">
        <v>0</v>
      </c>
    </row>
    <row r="55" spans="1:5" x14ac:dyDescent="0.3">
      <c r="A55" s="1"/>
      <c r="B55" s="193" t="s">
        <v>49</v>
      </c>
      <c r="C55" s="193" t="s">
        <v>50</v>
      </c>
      <c r="D55" s="194">
        <v>0</v>
      </c>
      <c r="E55" s="195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8" t="s">
        <v>0</v>
      </c>
      <c r="C3" s="199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952</v>
      </c>
      <c r="C5" s="1"/>
    </row>
    <row r="6" spans="1:7" ht="34.950000000000003" customHeight="1" x14ac:dyDescent="0.3">
      <c r="A6" s="1"/>
      <c r="B6" s="3" t="s">
        <v>3392</v>
      </c>
      <c r="C6" s="3" t="s">
        <v>3393</v>
      </c>
    </row>
    <row r="7" spans="1:7" ht="37.799999999999997" customHeight="1" x14ac:dyDescent="0.3">
      <c r="B7" s="196">
        <v>1</v>
      </c>
      <c r="C7" s="197" t="s">
        <v>3401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7" sqref="B7: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8" t="s">
        <v>0</v>
      </c>
      <c r="C3" s="199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952</v>
      </c>
      <c r="C5" s="1"/>
    </row>
    <row r="6" spans="1:7" ht="34.950000000000003" customHeight="1" x14ac:dyDescent="0.3">
      <c r="A6" s="1"/>
      <c r="B6" s="3" t="s">
        <v>3392</v>
      </c>
      <c r="C6" s="3" t="s">
        <v>3394</v>
      </c>
    </row>
    <row r="7" spans="1:7" ht="45" customHeight="1" x14ac:dyDescent="0.3">
      <c r="A7" s="1"/>
      <c r="B7" s="196">
        <v>1</v>
      </c>
      <c r="C7" s="197" t="s">
        <v>3400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2026-05-10T14:52:33Z</dcterms:modified>
</cp:coreProperties>
</file>